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9AF422EF-96D1-4D19-B738-4F9C427BD600}" xr6:coauthVersionLast="47" xr6:coauthVersionMax="47" xr10:uidLastSave="{00000000-0000-0000-0000-000000000000}"/>
  <bookViews>
    <workbookView xWindow="40460" yWindow="1220" windowWidth="36630" windowHeight="19120"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state="hidden" r:id="rId7"/>
    <sheet name="Egresados" sheetId="2" r:id="rId8"/>
    <sheet name="personas" sheetId="10" r:id="rId9"/>
    <sheet name="Ficha" sheetId="4" r:id="rId10"/>
    <sheet name="Hoja3" sheetId="7" r:id="rId11"/>
    <sheet name="Propuesta resúmenes áreas" sheetId="16" r:id="rId12"/>
    <sheet name="Propuesta elementos " sheetId="18" r:id="rId13"/>
    <sheet name="Sugerencia2" sheetId="9" r:id="rId14"/>
  </sheets>
  <definedNames>
    <definedName name="_xlnm._FilterDatabase" localSheetId="8" hidden="1">personas!$A$1:$B$30</definedName>
    <definedName name="_xlnm._FilterDatabase" localSheetId="0" hidden="1">Proyectos!$A$109:$W$146</definedName>
    <definedName name="_xlnm._FilterDatabase" localSheetId="5" hidden="1">lugares!$A$1:$A$139</definedName>
    <definedName name="_xlnm._FilterDatabase" localSheetId="7" hidden="1">Egresados!$A$3:$D$156</definedName>
  </definedNames>
  <calcPr calcId="191028"/>
  <pivotCaches>
    <pivotCache cacheId="60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11" l="1"/>
  <c r="E106" i="11"/>
  <c r="G107" i="11"/>
  <c r="F107" i="11"/>
  <c r="G106" i="11"/>
  <c r="F106" i="11"/>
  <c r="D3" i="13" a="1"/>
  <c r="D3" i="13"/>
  <c r="F3" i="13" a="1"/>
  <c r="F3" i="13"/>
  <c r="E105" i="11"/>
  <c r="D105" i="11"/>
  <c r="E104" i="11"/>
  <c r="G104" i="11" s="1"/>
  <c r="D104" i="11"/>
  <c r="F104" i="11" s="1"/>
  <c r="E103" i="11"/>
  <c r="D103" i="11"/>
  <c r="F103" i="11" s="1"/>
  <c r="E101" i="11"/>
  <c r="G101" i="11" s="1"/>
  <c r="D101" i="11"/>
  <c r="F101" i="11" s="1"/>
  <c r="E100" i="11"/>
  <c r="G100" i="11" s="1"/>
  <c r="D100" i="11"/>
  <c r="E99" i="11"/>
  <c r="G99" i="11" s="1"/>
  <c r="D99" i="11"/>
  <c r="F99" i="11" s="1"/>
  <c r="E97" i="11"/>
  <c r="G97" i="11" s="1"/>
  <c r="D97" i="11"/>
  <c r="E96" i="11"/>
  <c r="G96" i="11" s="1"/>
  <c r="D96" i="11"/>
  <c r="F96" i="11" s="1"/>
  <c r="E95" i="11"/>
  <c r="G95" i="11" s="1"/>
  <c r="D95" i="11"/>
  <c r="F95" i="11" s="1"/>
  <c r="E94" i="11"/>
  <c r="G94" i="11" s="1"/>
  <c r="D94" i="11"/>
  <c r="F94" i="11" s="1"/>
  <c r="E93" i="11"/>
  <c r="G93" i="11" s="1"/>
  <c r="D93" i="11"/>
  <c r="F93" i="11" s="1"/>
  <c r="E92" i="11"/>
  <c r="G92" i="11" s="1"/>
  <c r="D92" i="11"/>
  <c r="F92" i="11" s="1"/>
  <c r="E91" i="11"/>
  <c r="D91" i="1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F85" i="11" s="1"/>
  <c r="E84" i="11"/>
  <c r="G84" i="11" s="1"/>
  <c r="D84" i="11"/>
  <c r="F84" i="11" s="1"/>
  <c r="E83" i="11"/>
  <c r="G83" i="11" s="1"/>
  <c r="D83" i="11"/>
  <c r="F83" i="11" s="1"/>
  <c r="E82" i="11"/>
  <c r="G82" i="11" s="1"/>
  <c r="D82" i="11"/>
  <c r="F82" i="11" s="1"/>
  <c r="E81" i="11"/>
  <c r="G81" i="11" s="1"/>
  <c r="D81" i="11"/>
  <c r="E80" i="11"/>
  <c r="G80" i="11" s="1"/>
  <c r="D80" i="11"/>
  <c r="F80" i="11" s="1"/>
  <c r="E79" i="11"/>
  <c r="D79" i="11"/>
  <c r="E78" i="11"/>
  <c r="D78" i="11"/>
  <c r="E77" i="11"/>
  <c r="G77" i="11" s="1"/>
  <c r="D77" i="11"/>
  <c r="E76" i="11"/>
  <c r="G76" i="11" s="1"/>
  <c r="D76" i="11"/>
  <c r="F76" i="11" s="1"/>
  <c r="E75" i="11"/>
  <c r="G75" i="11" s="1"/>
  <c r="D75" i="11"/>
  <c r="F75" i="11" s="1"/>
  <c r="E74" i="11"/>
  <c r="G74" i="11" s="1"/>
  <c r="D74" i="11"/>
  <c r="F74" i="11" s="1"/>
  <c r="E70" i="11"/>
  <c r="G70" i="11" s="1"/>
  <c r="D70" i="11"/>
  <c r="F70" i="11" s="1"/>
  <c r="E69" i="11"/>
  <c r="G69" i="11" s="1"/>
  <c r="D69" i="11"/>
  <c r="F69" i="11" s="1"/>
  <c r="E68" i="11"/>
  <c r="G68" i="11" s="1"/>
  <c r="D68" i="11"/>
  <c r="F68" i="11" s="1"/>
  <c r="E67" i="11"/>
  <c r="G67" i="11" s="1"/>
  <c r="D67" i="11"/>
  <c r="F67" i="11" s="1"/>
  <c r="E66" i="11"/>
  <c r="G66" i="11" s="1"/>
  <c r="D66" i="11"/>
  <c r="F66" i="11" s="1"/>
  <c r="E65" i="11"/>
  <c r="G65" i="11" s="1"/>
  <c r="D65" i="11"/>
  <c r="F65" i="11" s="1"/>
  <c r="E64" i="11"/>
  <c r="D64" i="11"/>
  <c r="E63" i="11"/>
  <c r="G63" i="11" s="1"/>
  <c r="D63" i="11"/>
  <c r="F63" i="11" s="1"/>
  <c r="E62" i="11"/>
  <c r="G62" i="11" s="1"/>
  <c r="D62" i="11"/>
  <c r="F62" i="11" s="1"/>
  <c r="E61" i="11"/>
  <c r="G61" i="11" s="1"/>
  <c r="D61" i="11"/>
  <c r="F61" i="11" s="1"/>
  <c r="E58" i="11"/>
  <c r="G58" i="11" s="1"/>
  <c r="D58" i="11"/>
  <c r="F58" i="11" s="1"/>
  <c r="E55" i="11"/>
  <c r="G55" i="11" s="1"/>
  <c r="D55" i="11"/>
  <c r="F55" i="11" s="1"/>
  <c r="E54" i="11"/>
  <c r="G54" i="11" s="1"/>
  <c r="D54" i="11"/>
  <c r="F54" i="11" s="1"/>
  <c r="E53" i="11"/>
  <c r="G53" i="11" s="1"/>
  <c r="D53" i="11"/>
  <c r="F53" i="11" s="1"/>
  <c r="E52" i="11"/>
  <c r="G52" i="11" s="1"/>
  <c r="D52" i="11"/>
  <c r="F52" i="11" s="1"/>
  <c r="E51" i="11"/>
  <c r="G51" i="11" s="1"/>
  <c r="D51" i="11"/>
  <c r="F51" i="11" s="1"/>
  <c r="E50" i="11"/>
  <c r="G50" i="11" s="1"/>
  <c r="D50" i="11"/>
  <c r="F50" i="11" s="1"/>
  <c r="E49" i="11"/>
  <c r="D49" i="11"/>
  <c r="E48" i="11"/>
  <c r="D48" i="11"/>
  <c r="E47" i="11"/>
  <c r="G47" i="11" s="1"/>
  <c r="D47" i="11"/>
  <c r="F47" i="11" s="1"/>
  <c r="E46" i="11"/>
  <c r="G46" i="11" s="1"/>
  <c r="D46" i="11"/>
  <c r="F46" i="11" s="1"/>
  <c r="E45" i="11"/>
  <c r="G45" i="11" s="1"/>
  <c r="D45" i="11"/>
  <c r="F45" i="11" s="1"/>
  <c r="E44" i="11"/>
  <c r="G44" i="11" s="1"/>
  <c r="D44" i="11"/>
  <c r="F44" i="11" s="1"/>
  <c r="E42" i="11"/>
  <c r="G42" i="11" s="1"/>
  <c r="D42" i="11"/>
  <c r="F42" i="11" s="1"/>
  <c r="E41" i="11"/>
  <c r="G41" i="11" s="1"/>
  <c r="D41" i="11"/>
  <c r="F41" i="11" s="1"/>
  <c r="E39" i="11"/>
  <c r="G39" i="11" s="1"/>
  <c r="D39" i="11"/>
  <c r="F39" i="11" s="1"/>
  <c r="E37" i="11"/>
  <c r="G37" i="11" s="1"/>
  <c r="D37" i="11"/>
  <c r="F37" i="11" s="1"/>
  <c r="E36" i="11"/>
  <c r="G36" i="11" s="1"/>
  <c r="D36" i="11"/>
  <c r="E35" i="11"/>
  <c r="D35" i="11"/>
  <c r="F35" i="11" s="1"/>
  <c r="E34" i="11"/>
  <c r="D34" i="11"/>
  <c r="F34" i="11" s="1"/>
  <c r="E33" i="11"/>
  <c r="G33" i="11" s="1"/>
  <c r="D33" i="11"/>
  <c r="F33" i="11" s="1"/>
  <c r="E32" i="11"/>
  <c r="D32" i="11"/>
  <c r="F32" i="11" s="1"/>
  <c r="E31" i="11"/>
  <c r="G31" i="11" s="1"/>
  <c r="D31" i="11"/>
  <c r="F31" i="11" s="1"/>
  <c r="E30" i="11"/>
  <c r="G30" i="11" s="1"/>
  <c r="D30" i="11"/>
  <c r="F30" i="11" s="1"/>
  <c r="E28" i="11"/>
  <c r="G28" i="11" s="1"/>
  <c r="D28" i="11"/>
  <c r="F28"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48" i="11"/>
  <c r="G48" i="11"/>
  <c r="F23" i="11"/>
  <c r="G23" i="11"/>
  <c r="F100" i="11"/>
  <c r="F97" i="11"/>
  <c r="F79" i="11"/>
  <c r="F77" i="11"/>
  <c r="F49" i="11"/>
  <c r="F6" i="11"/>
  <c r="F7" i="11"/>
  <c r="G78" i="11"/>
  <c r="G35" i="11"/>
  <c r="G49" i="11"/>
  <c r="G79" i="11"/>
  <c r="G105" i="11"/>
  <c r="G91" i="11"/>
  <c r="G64" i="11"/>
  <c r="G34" i="11"/>
  <c r="G7" i="11"/>
  <c r="G103" i="11"/>
  <c r="G32" i="11"/>
  <c r="G22" i="11"/>
  <c r="F78" i="11"/>
  <c r="F105" i="11"/>
  <c r="F91" i="11"/>
  <c r="F64"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<sst xmlns="http://schemas.openxmlformats.org/spreadsheetml/2006/main" count="13269" uniqueCount="4959">
  <si>
    <t>Proyectos -  Departamento de antropología</t>
  </si>
  <si>
    <t>id</t>
  </si>
  <si>
    <t>nombre</t>
  </si>
  <si>
    <t>categoria</t>
  </si>
  <si>
    <t>año</t>
  </si>
  <si>
    <t>decada</t>
  </si>
  <si>
    <t>Nombre_Lider</t>
  </si>
  <si>
    <t>Apellido_lider</t>
  </si>
  <si>
    <t>Tipo de vinculación</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</si>
  <si>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</si>
  <si>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</si>
  <si>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</si>
  <si>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</si>
  <si>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</si>
  <si>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</si>
  <si>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</si>
  <si>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</si>
  <si>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</si>
  <si>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</si>
  <si>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</si>
  <si>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</si>
  <si>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</si>
  <si>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</si>
  <si>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</si>
  <si>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 xml:space="preserve">“Segurocracia”, Reincorporación y Nuevas Subjetividades </t>
  </si>
  <si>
    <t>Investigación</t>
  </si>
  <si>
    <t>2001 - 2010, 2011 - 2020</t>
  </si>
  <si>
    <t>Alejandro</t>
  </si>
  <si>
    <t>Castillejo</t>
  </si>
  <si>
    <t>Profesor activo</t>
  </si>
  <si>
    <t>No aplica</t>
  </si>
  <si>
    <t>Antropología sociocultural</t>
  </si>
  <si>
    <t>Estudios críticos de las transiciones políticas</t>
  </si>
  <si>
    <t>Estado transicional, Proceso de Desarme, Desmovilización, Reintegración, Combatiente</t>
  </si>
  <si>
    <t>Colombia, Sudafrica</t>
  </si>
  <si>
    <t>En espera de información por parte del profesor</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</si>
  <si>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</si>
  <si>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Arts of Dwelling and Survival in Colombia</t>
  </si>
  <si>
    <t>2011 - 2020</t>
  </si>
  <si>
    <t>Global Challenges Research Fund</t>
  </si>
  <si>
    <t>Estudios interdisciplinarios sobre violencia, subjetividad y cultura</t>
  </si>
  <si>
    <t>Habitar, Conflicto</t>
  </si>
  <si>
    <t>Colombia</t>
  </si>
  <si>
    <t>Completo</t>
  </si>
  <si>
    <t>Tipo de proyecto: _Proyectos de investigación aplicada_
Part of ‘Building Inclusive Civil Societies with, and for, Young People in 5 Post-Conflict Countries.’ Co-investigator. Global Challenges Research Fund (GCRF), and the Arts and Humanities Research Council (2017-2019).</t>
  </si>
  <si>
    <t>Contribuciones a la Búsqueda, identificación, y localización personas desaparecidas y dadas por desaparecidas en el departamento del Meta</t>
  </si>
  <si>
    <t>Fundación para los Derechos Humanos</t>
  </si>
  <si>
    <t>Desaparición, Violencia</t>
  </si>
  <si>
    <t>Amazonía, Orinoquía</t>
  </si>
  <si>
    <t>Meta, Putumayo</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</si>
  <si>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</si>
  <si>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Cuando los Pájaros No Cantaban</t>
  </si>
  <si>
    <t>Investigación, Divulgación</t>
  </si>
  <si>
    <t xml:space="preserve">2021 - </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</si>
  <si>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</si>
  <si>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</si>
  <si>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</si>
  <si>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</si>
  <si>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</si>
  <si>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</si>
  <si>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</si>
  <si>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</si>
  <si>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</si>
  <si>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</si>
  <si>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</si>
  <si>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</si>
  <si>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</si>
  <si>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</si>
  <si>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</si>
  <si>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</si>
  <si>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La palabra Nómada: Fragmentos y Relatos de la Violencia y las Pedagogías de lo Irreparable</t>
  </si>
  <si>
    <t xml:space="preserve">2011 - 2020, 2021 - </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</si>
  <si>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</si>
  <si>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</si>
  <si>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</si>
  <si>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</si>
  <si>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 xml:space="preserve">Las Producciones del Pasado </t>
  </si>
  <si>
    <t xml:space="preserve">2001 - 2010, 2011 - 2020, 2021 - </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</si>
  <si>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</si>
  <si>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</si>
  <si>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</si>
  <si>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Narrativas de Reincorporación Territorial</t>
  </si>
  <si>
    <t xml:space="preserve">Fondo Europeo para la Paz </t>
  </si>
  <si>
    <t>Reintegración</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</si>
  <si>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</si>
  <si>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</si>
  <si>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</si>
  <si>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</si>
  <si>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</si>
  <si>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</si>
  <si>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</si>
  <si>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</si>
  <si>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</si>
  <si>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</si>
  <si>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</si>
  <si>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</si>
  <si>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</si>
  <si>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</si>
  <si>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</si>
  <si>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</si>
  <si>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</si>
  <si>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</si>
  <si>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Tras los Rastros del Cuerpo: Etnofonías, (in)materialidades, y la Vida Social de la Búsqueda de Desaparecidos en Colombia.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</si>
  <si>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</si>
  <si>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</si>
  <si>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Arqueología en Perú</t>
  </si>
  <si>
    <t>2001 - 2010</t>
  </si>
  <si>
    <t>Alexander</t>
  </si>
  <si>
    <t>Herrera</t>
  </si>
  <si>
    <t>Profesor retirado</t>
  </si>
  <si>
    <t xml:space="preserve">Arqueología </t>
  </si>
  <si>
    <t>Perú</t>
  </si>
  <si>
    <t>## Publicaciones asociadas:
*   Herrera, Alexander. 2006. Arqueología, sueños y paisajes: ciencia, ofrendas y la práctica de la arqueología. _Antipoda,_ 2 (1): 157-177.
*   Herrera, Alexander. 2011. _La recuperación de tecnologías indígenas : arqueología, tecnología y desarrollo en los Andes_. Primera edición. Bogotá: Universidad de los Andes, Facultad de Ciencias Sociales, Departamento de Antropología, CESO, Ediciones Uniandes,.
*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t>
  </si>
  <si>
    <t>Escuela de campo Guainía: Inundar la mirada, encauzar el hacer</t>
  </si>
  <si>
    <t>Docencia</t>
  </si>
  <si>
    <t>Alhena</t>
  </si>
  <si>
    <t>Caicedo</t>
  </si>
  <si>
    <t>Profesora en licencia</t>
  </si>
  <si>
    <t>Estudiantes Uniandes, Asociaciones indígenas</t>
  </si>
  <si>
    <t>Antropología de la vida, Antropología económica</t>
  </si>
  <si>
    <t>Planes de vida, Turismo, Políticas públicas</t>
  </si>
  <si>
    <t>Pacífico</t>
  </si>
  <si>
    <t>Guainia</t>
  </si>
  <si>
    <t>Río Inirida, Río Atabapo</t>
  </si>
  <si>
    <t>Falta descripción</t>
  </si>
  <si>
    <t>EscuelaDeCampoGuainia_1, EscuelaDeCampoGuainia_2, EscuelaDeCampoGuainia_3</t>
  </si>
  <si>
    <t>Neochamanismos en Colombia</t>
  </si>
  <si>
    <t>Antropología médica, Antropología de la vida</t>
  </si>
  <si>
    <t>Neochamanismos, Yagé, Psicoactivos, Medicina tradicional</t>
  </si>
  <si>
    <t>Andina, Pacífico, Orinoquía</t>
  </si>
  <si>
    <t>Putumayo, Caquetá, Bogotá, Nariño</t>
  </si>
  <si>
    <t>Este proyecto analiza la reconfiguración de los chamanismos en clave de procesos de etnización y de patrimonialización. Se ocupa también de los efectos que tiene el así llamado multiculturalismo en las representaciones de las alteridades.
## Publicación asociada:
Caicedo Fernández, Alhena. 2015. _La alteridad radical que cura : neochamanismos yajeceros en Colombia_. Bogotá: Universidad de los Andes, Facultad de Ciencias Sociales, Departamento de Antropología.</t>
  </si>
  <si>
    <t>Plan de Buen Vivir de Las Brisas</t>
  </si>
  <si>
    <t>Concejos comunitarios de Las Brisas</t>
  </si>
  <si>
    <t>Planes de vida, Planeación, Políticas públicas</t>
  </si>
  <si>
    <t>Pacifico</t>
  </si>
  <si>
    <t>Cauca</t>
  </si>
  <si>
    <t>Suárez</t>
  </si>
  <si>
    <t xml:space="preserve">Completo </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</si>
  <si>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Publicación asociada:
Caicedo Fernández, Alhena. 2018. _Plan de buen vivir de Las Brisas_. Primera edición. Bogotá: Universidad de los Andes, Facultad de Ciencias Sociales, Departamento de Antropología, Ediciones Uniandes.
</t>
  </si>
  <si>
    <t>PlanDeBuenVivirLasBrisasPortada</t>
  </si>
  <si>
    <t>PlanDeBuenVivirLasBrisas_1, PlanDeBuenVivirLasBrisas_2, PlanDeBuenVivirLasBrisas_3, PlanDeBuenVivirLasBrisas_4, PlanDeBuenVivirLasBrisas_5</t>
  </si>
  <si>
    <t xml:space="preserve">Plan de Buen Vivir de Pureto </t>
  </si>
  <si>
    <t>Concejos comunitarios de Pureto</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</si>
  <si>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Publicación asociada:
Caicedo Fernández, Alhena. 2018. _Plan de buen vivir de Pureto_. Primera edición. Bogotá: Universidad de los Andes, Facultad de Ciencias Sociales, Departamento de Antropología, Ediciones Uniandes.
</t>
  </si>
  <si>
    <t>PlanDeBuenVivirPuretoPortada</t>
  </si>
  <si>
    <t>PlanDeBuenVivirPureto_1, PlanDeBuenVivirPureto_2, PlanDeBuenVivirPureto_3, PlanDeBuenVivirPureto_4, PlanDeBuenVivirPureto_5</t>
  </si>
  <si>
    <t>Política y religión</t>
  </si>
  <si>
    <t>Estudiantes Uniandes , Red de academicos Norte global y Latinoamerica, Comité del paro de Buenaventura</t>
  </si>
  <si>
    <t xml:space="preserve">Antropología política y del estado </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</si>
  <si>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</si>
  <si>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</si>
  <si>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</si>
  <si>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</si>
  <si>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</si>
  <si>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</si>
  <si>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Antropología de Cultura y Personalidad</t>
  </si>
  <si>
    <t>1951 - 1960; 1961 - 1970</t>
  </si>
  <si>
    <t>Alicia</t>
  </si>
  <si>
    <t xml:space="preserve">Dussán </t>
  </si>
  <si>
    <t>Identidad; Personalidad</t>
  </si>
  <si>
    <t>Caribe</t>
  </si>
  <si>
    <t>Magdalena; Bolivar</t>
  </si>
  <si>
    <t>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
## Publicaciones asociadas:
*   Dussán de Reichel, Alicia. 1954. «Características De La Personalidad Masculina Y Femenina En Taganga». _Revista Colombiana De Antropología_ 2 :89-113. https://doi.org/10.22380/2539472X.1880.
*   Dussán, Alicia. 1955. _Vestido y alimentación como factores de prestigio en una población mestiza de Colombia_. Sao Paulo: Editor no identificado.</t>
  </si>
  <si>
    <t>Antropología Médica</t>
  </si>
  <si>
    <t>Dussán</t>
  </si>
  <si>
    <t>Antropología médica</t>
  </si>
  <si>
    <t>Prácticas de salud; Imaginario social; Salud; Enfermedad</t>
  </si>
  <si>
    <t>Magdalena</t>
  </si>
  <si>
    <t>El trabajo de Alicia Dussán se enfocó en el estudio de las prácticas de salud, las concepciones culturales sobre la enfermedad y el cuerpo, así como en el análisis de los sistemas de curación tradicionales y medicina indígena.
## Publicaciones asociadas:
*   Dussán, Alicia. 1958. _Nivel de la salud popular en una aldea mestiza de Colombia. En Estudios antropológicos_, editado por Gerardo Reichel-Dolmatoff y Alicia Dussán, 435-483. Biblioteca Básica Colombiana, n.° 29. Bogotá: Instituto Colombiano de Cultura (Colcultura).
*   Reichel-Dolmatoff, Gerardo y Alicia Dussán. 1958. Nivel de salud y medicina popular en una aldea mestiza de Colombia. _Revista Colombiana de Antropología_ 7: 201-249.</t>
  </si>
  <si>
    <t>Problemas y necesidades de la investigación etnológica en Colombia</t>
  </si>
  <si>
    <t>1961 - 1970</t>
  </si>
  <si>
    <t>Etnología</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</si>
  <si>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</si>
  <si>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asociada:
Dussán de Reichel-Dolmatoff, Alicia. 1965. _Problemas y necesidades de la investigación etnológica en Colombia_. Bogotá: Universidad de los Andes.</t>
  </si>
  <si>
    <t>Arqueología de llanuras de Caribe Bajo Magdalena</t>
  </si>
  <si>
    <t>1961 - 1970; 1971 - 1980; 1981 - 1990</t>
  </si>
  <si>
    <t>Alicia; Gerardo</t>
  </si>
  <si>
    <t>Dussán; Reichel-Dolmatoff</t>
  </si>
  <si>
    <t>Córdoba; Bolívar</t>
  </si>
  <si>
    <t>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
## Publicaciones asociadas:
*  Reichel-Dolmatoff, Gerardo, y Alicia Dussán. 1956. «Momíl, Excavaciones En El Sinú». Revista Colombiana De Antropología 5: 111-333. https://doi.org/10.22380/2539472X.1800.
*  Reichel-Dolmatoff, Gerardo. 1965. Excavaciones arqueológicas en Puerto Hormiga (Departamento de Bolívar). Bogotá: Uniandes
*  Reichel-Dolmatoff, Gerardo. 1985. Monsú: un sitio arqueológico. Bogotá: Banco Popular.
Reichel-Dolmatoff, Gerardo, and Alicia Dussán. 1991. Arqueología del Bajo Magdalena : estudio de la cerámica de Zambrano. Bogotá: Banco Popular, Fondo de Promoción de la Cultura, Colcultura, ICAN.</t>
  </si>
  <si>
    <t>Arqueología Sierra nevada de Santa Marta</t>
  </si>
  <si>
    <t>1950 - 1960; 1961 - 1970</t>
  </si>
  <si>
    <t>Sierra Nevada de Santa Marta</t>
  </si>
  <si>
    <t>Gerardo Reichel-Dolmatoff y Alicia Dussán realizaron un trabajo arqueológico extenso en la Sierra Nevada de Santa Marta, en sitios Tayrona, en particular en Pueblito.
## Publicaciones asociadas
*   Reichel-Dolmatoff, Gerardo y Alicia Dussan. 1955 Investigaciones arqueológicas en la Sierra Nevada de Santa Marta; Parte IV: Sitios de habitación del periodo Tairona II, en Pueblito. _Revista Colombiana de Antropología,_ 4: 191-245.
*   Reichel-Dolmatoff, Gerardo y Alicia Dussan. 1959. La mesa: Un complejo arqueológico de la Sierra Nevada de Santa Marta. _Revista Colombiana de Antropología_, 8: 159-214
*   Reichel-Dolmatoff, Gerardo. 1954. «Investigaciones arqueológicas en la Sierra Nevada de Santa Marta. Partes 1 y 2». _Revista Colombiana de Antropología_, 2: 147-206. https://doi.org/10.22380/2539472X.1882.
*   Reichel-Dolmatoff, Gerardo. 1954. «Investigaciones Arqueológicas en la Sierra Nevada de Santa Marta. Parte 3». _Revista Colombiana de Antropología_, 3: 141-70. https://doi.org/10.22380/2539472X.1866.</t>
  </si>
  <si>
    <t>Etnología Serranía del Perijá</t>
  </si>
  <si>
    <t>Cesar</t>
  </si>
  <si>
    <t>Serranía del Perijá</t>
  </si>
  <si>
    <t>## Publicaciones asociadas:
*   Dussán, Alicia, y Armando Martínez Garnica. 2005. _El mundo Guane : pioneros de la arqueología en Santander : Justus W. Schottelius, Martin Carvajal_. Bucaramanga: Gobernación de Santander; Universidad Industrial de Santander, .
*   Reichel-Dolmatoff, Gerardo. 1960. Contribuciones al conocimiento de las tribus de la región del Perijá. _Revista Colombiana de Antropología_, 9:73-158.</t>
  </si>
  <si>
    <t xml:space="preserve">Instituto Etnológico del Magdalena </t>
  </si>
  <si>
    <t>1941 - 1950</t>
  </si>
  <si>
    <t xml:space="preserve">Alicia; Gerardo </t>
  </si>
  <si>
    <t>Museos</t>
  </si>
  <si>
    <t>Santa Marta</t>
  </si>
  <si>
    <t>El instituto etnológico del Magdalena fue fundado por Gerardo Reichel-Dolmatoff y Alicia Dussán en 1948, con el objetivo de estudiar y preservar el patrimonio cultural y etnográfico de la región del Magdalena.
## Publicación asociada:
*   Reichel-Dolmatoff, Gerardo. 1948. “El Instituto Etnológico del Magdalena (Colombia) en 1948”. _Boletín Bibliográfico de Antropología Americana_ XI: 79-81.</t>
  </si>
  <si>
    <t>Antropología de los afectos: Eventos emocionales en las tropas colombianas</t>
  </si>
  <si>
    <t>Ana María</t>
  </si>
  <si>
    <t xml:space="preserve">Forero </t>
  </si>
  <si>
    <t>Profesora activa</t>
  </si>
  <si>
    <t>Andrés Góngora, Museo Nacional, Grupo Conflicto Social y Violencia, Departamento de Filosofía Uniandes, Catalina González</t>
  </si>
  <si>
    <t>Materialidad, conflicto y emociones</t>
  </si>
  <si>
    <t xml:space="preserve">Narrativas, Militares,  Eventos emocionales, Comunidades emocionales </t>
  </si>
  <si>
    <t>Andina</t>
  </si>
  <si>
    <t>Cundinamarca</t>
  </si>
  <si>
    <t>Tolemaida, Nilo</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</si>
  <si>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</si>
  <si>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Antropología de los militares: Materialidades y afectos en las tropas colombianas</t>
  </si>
  <si>
    <t xml:space="preserve">1991 - 2000, 2001 - 2010, 2011 - 2020, 2021 - </t>
  </si>
  <si>
    <t>Andrés Góngora, Museo Nacional, Fundación Getulio Vargas, Grupo Conflicto Social y Violencia</t>
  </si>
  <si>
    <t>Militares, Tradición, Materialidades, Afectos</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</si>
  <si>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</si>
  <si>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</si>
  <si>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Del laboratorio al campo: El desarrollo de la química de aromas en Colombia</t>
  </si>
  <si>
    <t>Ulloa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</si>
  <si>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</si>
  <si>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</si>
  <si>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</si>
  <si>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</si>
  <si>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</si>
  <si>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</si>
  <si>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Escuela de campo: Pitalito</t>
  </si>
  <si>
    <t>Café, Campesinado, Experticia</t>
  </si>
  <si>
    <t>Huila</t>
  </si>
  <si>
    <t>Pitalito</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</si>
  <si>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</si>
  <si>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</si>
  <si>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</si>
  <si>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</si>
  <si>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</si>
  <si>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</si>
  <si>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Semillero Antropología del conocimiento sensible</t>
  </si>
  <si>
    <t>Estudiantes Uniandes</t>
  </si>
  <si>
    <t>Antropología sensorial</t>
  </si>
  <si>
    <t>Aroma, Cafés especiales, Industria, Campo, Habilidades sensoriales</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</si>
  <si>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</si>
  <si>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</si>
  <si>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</si>
  <si>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Semillero Antropología del estado</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</si>
  <si>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</si>
  <si>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</si>
  <si>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 xml:space="preserve">Semillero escrituras antropológicas </t>
  </si>
  <si>
    <t>Estudiantes</t>
  </si>
  <si>
    <t>Varios</t>
  </si>
  <si>
    <t>Estética, Política, Escritura</t>
  </si>
  <si>
    <t>Semillero Materialidades, Emociones y Conflictos 1 y 2</t>
  </si>
  <si>
    <t>Andrés Góngora, Museo Nacional, Estudiantes Uniandes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</si>
  <si>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</si>
  <si>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</si>
  <si>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</si>
  <si>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</si>
  <si>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</si>
  <si>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Antes de Colombia</t>
  </si>
  <si>
    <t>Divulgación</t>
  </si>
  <si>
    <t>Carl</t>
  </si>
  <si>
    <t>Langebaek</t>
  </si>
  <si>
    <t>Etnohistoria</t>
  </si>
  <si>
    <t xml:space="preserve">Cambio social </t>
  </si>
  <si>
    <t xml:space="preserve">"Esta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
## Publicación asociada:
Langebaek, Carl. 2021. Antes de Colombia. 1. Bogotá: DEBATE </t>
  </si>
  <si>
    <t>Antes_de_colombia</t>
  </si>
  <si>
    <t>Arqueología regional en el Valle de Leiva</t>
  </si>
  <si>
    <t>Arqueología regional</t>
  </si>
  <si>
    <t>Cambio social</t>
  </si>
  <si>
    <t>Boyacá</t>
  </si>
  <si>
    <t>Villa de Leiva, Boyacá</t>
  </si>
  <si>
    <t>## Publicación asociada:
Langebaek, Carl Henrik, and Juan Carlos Alvarez. 2001. _Arqueología regional en el Valle de Leiva: procesos de ocupación humana en una región de los Andes orientales de Colombia_. Bogotá: Instituto Colombiano de Antropología e Historia.</t>
  </si>
  <si>
    <t>NO aplica</t>
  </si>
  <si>
    <t>Arqueología regional en Fúquene</t>
  </si>
  <si>
    <t>1981 - 1990, 1991 - 1999</t>
  </si>
  <si>
    <t>Estudiantes Uniandes, Universidad de Pittsburg</t>
  </si>
  <si>
    <t>Fúquene, Susa, Simijaca</t>
  </si>
  <si>
    <t>## Publicación asociada:
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t>
  </si>
  <si>
    <t>Arqueología regional Sierra Nevada de Santa Marta</t>
  </si>
  <si>
    <t>Alejandro Dever, Santiago Giraldo</t>
  </si>
  <si>
    <t xml:space="preserve">Magdalena </t>
  </si>
  <si>
    <t>## Publicación asociada: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</si>
  <si>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</si>
  <si>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Arqueología regional Tierradentro</t>
  </si>
  <si>
    <t>1991 - 2000,
2001 - 2010, 2011 - 2020</t>
  </si>
  <si>
    <t>Inzá</t>
  </si>
  <si>
    <t>## Publicaciones asociadas:
*   Langebaek Carl Henrik. 1995a. Informe preliminar sobre actividades del Pro-yecto Tierradentro._Revista de Antropología y Arqueología_, 8 (1-2): 226-236.
*   Langebaek Carl Henrik 1995b. _Informe final de investigaciones en Tierradentro_. Instituto Colombiano de Antropología e Historia (inédito).
*   Langebaek Carl Henrik. 1998. Arqueología de Tierradentro: Procesos de cambio social del 1000 a. C al presente en una región de Colombia (inédito).
*   Langebaek, Carl Henrik, y Alejandro Dever. 2009. «Arqueología Regional En Tierradentro, Cauca, Colombia». _Revista Colombiana De Antropología_ 45 (2):323-67. https://doi.org/10.22380/2539472X.1003</t>
  </si>
  <si>
    <t>Arqueología y guerra en el Valle de Aburrá</t>
  </si>
  <si>
    <r>
      <t>Emilio Piazini</t>
    </r>
    <r>
      <rPr>
        <sz val="10"/>
        <color rgb="FF000000"/>
        <rFont val="Arial"/>
        <family val="2"/>
        <charset val="1"/>
      </rPr>
      <t>, Alejandro Dever, Iván Espinosa</t>
    </r>
  </si>
  <si>
    <t xml:space="preserve">Antioquia </t>
  </si>
  <si>
    <t>Valle de Aburrá</t>
  </si>
  <si>
    <t xml:space="preserve">## Publicación asociada:
Langebaek Rueda, Carl, Piazzini Suárez, Carlo, Dever Fonnegra, Alejandro, Espinoza, Iván. 2002._Arqueología y guerra en el Valle de Aburrá : estudio de cambios sociales en una región del noroccidente de Colombia_. Ediciones Uniandes. </t>
  </si>
  <si>
    <t>Valle_de_aburra</t>
  </si>
  <si>
    <t>Etnohistoria Muisca</t>
  </si>
  <si>
    <t>1981 - 1990, 1991 - 2000 , 2001 - 2010, 2011 - 2020</t>
  </si>
  <si>
    <t>Camilo Uscátegui</t>
  </si>
  <si>
    <t>Organización social</t>
  </si>
  <si>
    <t>Boyacá, Cundinamarca</t>
  </si>
  <si>
    <t>## Publicaciones asociadas:
* Langebaek, Carl Henrik. 1986. “Los períodos agroalfareros del Altiplano Cundiboyacense
vistos desde Muelle, Cundinamarca”. _Revista de Antropología_(Bogotá), 1
(2): 127-42.
*  Langebaek, Carl Henrik. 1987_Mercados, poblamiento e integración étnica entre los muiscas, siglo XVI_. Bogotá: Banco de la
República.
*  Langebaek, Carl Henrik. 1990 “Buscando sacerdotes y encontrando chuques: de la organización religiosa muisca”.
Revista de Antropología y Arqueología_ (Bogotá),  1 (4): 79-104.
*  Langebaek, Carl Henrik. 1990. “Patologías de la población muisca y la hipótesis de la economía autosuficiente”. _Revista
de Antropología y Arqueología_ (Bogotá) 1(6): 141-60.</t>
  </si>
  <si>
    <t xml:space="preserve">Historia de la conquista </t>
  </si>
  <si>
    <t>Conquista, Colonia</t>
  </si>
  <si>
    <t>Colombia, Venezuela</t>
  </si>
  <si>
    <t xml:space="preserve">## Publicación asociada:
*  Langebaek, Carl. 2023._Conquistadores e indios, la historia no contada_. Bogotá: Debate.
</t>
  </si>
  <si>
    <t>Indígenas y pensamiento criollo Colombia y Venezuela: Herederos del pasado</t>
  </si>
  <si>
    <t>1991 - 2000</t>
  </si>
  <si>
    <t>Fundación Carolina</t>
  </si>
  <si>
    <t>Pensamiento criollo</t>
  </si>
  <si>
    <t xml:space="preserve">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 Publicaciones asociadas:
*  Langebaek Rueda, Carl Henrik. 2021._Los herederos del pasado : indígenas y pensamiento criollo en Colombia y Venezuela_. Segunda edición. Bogotá: Universidad de los Andes, Facultad de Ciencias Sociales, Ediciones Uniandes.
*  Langebaek Rueda, Carl Henrik. 2021._Los herederos del pasado : indígenas y pensamiento criollo en Colombia y Venezuela, tomo II_. Segunda edición. Bogotá: Universidad de los Andes, Facultad de Ciencias Sociales, Ediciones Uniandes.
</t>
  </si>
  <si>
    <t>Herederos_del_pasado</t>
  </si>
  <si>
    <t>Arqueología subacuática</t>
  </si>
  <si>
    <t>Carlos</t>
  </si>
  <si>
    <t>Uribe</t>
  </si>
  <si>
    <t>Mauricio Obregon, Fabricio Cabrera</t>
  </si>
  <si>
    <t>Arqueología</t>
  </si>
  <si>
    <t>Arqueología subacuatica, Naufragio, Colonia</t>
  </si>
  <si>
    <t>Bolivar</t>
  </si>
  <si>
    <t>Cartagena</t>
  </si>
  <si>
    <t>## Publicación asociada: 
*  Uribe, Carlos. 2004. La prehistoria de la arqueología submarina en Colombia: Salmedina I. III Congreso de Arqueología en Colombia Computing in Cardiology. Popayan, Colombia.
*  Uribe, Carlos. 2006. Los inicios de la arqueología submarina en Colombia: Salmedina I. Historias sumergidas. _Hacia la protección del patrimonio cultural subacuático en latinoamérica_ ,48-70. Universidad Externado De Colombia.</t>
  </si>
  <si>
    <t>Estudios sobre Violencia</t>
  </si>
  <si>
    <t>1991 - 2000; 2001 - 2010</t>
  </si>
  <si>
    <t>Violencia; Representación</t>
  </si>
  <si>
    <t>## Publicaciones asociadas:
*  Uribe, Carlos. 1990. Cultura, cultura de la violencia, violentología. _Revista De Antropología Y Arqueología_ 6 (2), pp. 83-97.
*  Uribe, Carlos. 2003. Magia, brujería y violencia en Colombia. _Revista de Estudios Sociales_15 (1), pp. 59-73.
*  Uribe, Carlos. 2005 Representación de las representaciones violentas. XI Congreso de Antropología en Colombia Colombia.</t>
  </si>
  <si>
    <t>Proyecto Arqueológico Valle de la Plata</t>
  </si>
  <si>
    <t>1981 - 1990</t>
  </si>
  <si>
    <t>Robert Drennan, Estudiantes Uniandes</t>
  </si>
  <si>
    <t>Cacicazgos, Sociedades complejas</t>
  </si>
  <si>
    <t>Huila, Cauca</t>
  </si>
  <si>
    <t>San Agustín, Tierradentro</t>
  </si>
  <si>
    <t>## Publicaciones asociadas:
*  Drennan, Robert D., Víctor González Fernández, and Carlos Augusto Sánchez. 2018. _Regional Settlement Patterns in the Alto Magdalena: The San Agustín-Isnos Zone. Memoirs in Latin American Archaeology 24_. University of Pittsburgh, Universidad de los Andes (Colombia), and Instituto Colombiano de Antropología e Historia (ICANH); Pittsburgh.
*  Drennan, Robert D. (ed.) 2006. Prehispanic Chiefdoms in the Valle de la Plata, Volume 5: Regional Settlement Patterns. Memoirs in Latin American Archaeology 16. University of Pittsburgh and Universidad de los Andes; Pittsburgh.
*  Drennan, Robert D. 2000. Las sociedades prehispánicas del Alto Magdalena. Instituto Colombiano de Antropología e Historia ICANH, Bogotá.
*  Jaramillo E., Luis Gonzalo. 1996. Prehispanic Chiefdoms in the Valle de la Plata, Volume 3: The socioeconomic Structure of Formative 3 communities. Cacicazgos Prehispánicos en el Valle de la Plata, Tomo 3: La Estructura Socioeconómica de las Comunidades del Formativo 3. _University of Pittsburgh Memoirs in Latin American Archaeology_ No. 10. Pittsburgh: University of Pittsburgh - Universidad de los Andes. 
*  Langebaek, Carl. 1995 Regional Archaeology in the Muisca Territory: A study of the Fúquene and Susa Valleys. _University of Pittsburgh Memoirs in Latin American Archaeology 9_. University of Pittsburgh, and Universidad de los Andes (Bogotá), Pittsburgh.
*  Drennan, Robert D., Luis G. Jaramillo, Elizabeth Ramos, Carlos Sánchez, María A. Ramírez, and Carlos Uribe. 1991. Regional dynamics of chiefdoms in the Valle de la Plata, Colombia. _Journal of Field Archaeology_ , 18:297-317.
*  Jaramillo Echeverri, Luis Gonzalo. 1987. “Reconocimiento Regional en el Municipio de La Argentina, Huila”. _Boletín de Arqueología_ Bogotá, 2, no. 1: 26-31.
*  Drennan, Robert D. 1985. Regional Archaeology in the Valle de la Plata, Colombia. _University of Michigan Museum of Anthropology, Technical Reports No. 16_. Ann Arbor, MI.</t>
  </si>
  <si>
    <t>Red de Etnopsiquiatría: Estudios sociales y de la cultura</t>
  </si>
  <si>
    <t>Docencia, Investigación</t>
  </si>
  <si>
    <t xml:space="preserve">Uribe </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</si>
  <si>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</si>
  <si>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</si>
  <si>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</si>
  <si>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</si>
  <si>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Estudios sobre Violencia en Colombia</t>
  </si>
  <si>
    <t>Claudia</t>
  </si>
  <si>
    <t>Steiner</t>
  </si>
  <si>
    <t>Profesora adjunta</t>
  </si>
  <si>
    <t>Conflicto; Violencia</t>
  </si>
  <si>
    <t>## Publicación asociada:
*   Steiner, Claudia. 2006. Un bandolero para el recuerdo: Efraín González también conocido como “el siete colores”. _Antípoda. Revista De Antropología Y Arqueología_, 1(2): 229-252. [https://doi.org/10.7440/antipoda2.2006.12](https://doi.org/10.7440/antipoda2.2006.12)</t>
  </si>
  <si>
    <t>Lenguas autóctonas en Colombia</t>
  </si>
  <si>
    <t>Daniel</t>
  </si>
  <si>
    <t xml:space="preserve">Aguirre </t>
  </si>
  <si>
    <t>Antropología lingüística</t>
  </si>
  <si>
    <t>Lenguas</t>
  </si>
  <si>
    <t>Chocó</t>
  </si>
  <si>
    <t xml:space="preserve">## Publicación asociada:
Aguirre, Daniel. 2009. _Las lenguas autóctonas en Colombia. Consideraciones alrededor de su legitimación en la constitución de 1991_. Bogotá: Ediciones Uniandes. </t>
  </si>
  <si>
    <t>LenguasAutoctonas_Portada</t>
  </si>
  <si>
    <t>Semillero de Etnolingüística</t>
  </si>
  <si>
    <t>Estudiantes Uniandes, Indígenas Embera y Wounaan</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</si>
  <si>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</si>
  <si>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</si>
  <si>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</si>
  <si>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</si>
  <si>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</si>
  <si>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</si>
  <si>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</si>
  <si>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Arqueología histórica en Cartagena</t>
  </si>
  <si>
    <t>Elena</t>
  </si>
  <si>
    <t xml:space="preserve">Uprimny </t>
  </si>
  <si>
    <t>Profesora retirada</t>
  </si>
  <si>
    <t>Jimena Lobo Guerrero</t>
  </si>
  <si>
    <t>Arqueología histórica</t>
  </si>
  <si>
    <t>Yacimientos subacuáticos, Cartagena colonial</t>
  </si>
  <si>
    <t xml:space="preserve">Cartagena </t>
  </si>
  <si>
    <t>## Publicación asociada:
Uprimny, Elena y Jimena Lobo Guerrero. 2007
Arqueología vemos, de otras cosas no sabemos. Resultados recientes en arqueología
histórica en la ciudad de Cartagena de Indias.
Memorias. _Revista Digital de Historia y Arqueología desde el Caribe_ 7(4): 1-17</t>
  </si>
  <si>
    <t>Alimentación e Identidades en América Latina y el Caribe: entre el boom, las crisis y las oportunidades</t>
  </si>
  <si>
    <t xml:space="preserve">Investigación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</si>
  <si>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</si>
  <si>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</si>
  <si>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</si>
  <si>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</si>
  <si>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</si>
  <si>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</si>
  <si>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</si>
  <si>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</si>
  <si>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Cocinas Regionales, Animales “de Monte” y Biodiversidad</t>
  </si>
  <si>
    <t>Investigación, Docencia</t>
  </si>
  <si>
    <t>Estudiantes Uniandes, Facultad de Ciencias sociales Uniandes</t>
  </si>
  <si>
    <t>Antropología y arqueología de la alimentación</t>
  </si>
  <si>
    <t>Fauna silvestre, Cocina tradicional, Alimentación</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</si>
  <si>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</si>
  <si>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</si>
  <si>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</si>
  <si>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Comparative Osteology. Between Trachemys callirostris callirostris (Colombia Slider) and Chelonoidis carbonaria</t>
  </si>
  <si>
    <t>Coautores</t>
  </si>
  <si>
    <t>Zooarqueología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</si>
  <si>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</si>
  <si>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</si>
  <si>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</si>
  <si>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</si>
  <si>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</si>
  <si>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</si>
  <si>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Atlantico</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</si>
  <si>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</si>
  <si>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</si>
  <si>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Etnología en el Amazonas</t>
  </si>
  <si>
    <t>1981 - 1990; 1991 - 2000</t>
  </si>
  <si>
    <t>Reichel</t>
  </si>
  <si>
    <t>Cosmologías  amerindias; Ecología; Conocimiento tradicional; Etnobotánica</t>
  </si>
  <si>
    <t>Amazonía</t>
  </si>
  <si>
    <t>Amazonas</t>
  </si>
  <si>
    <t>## Publicaciones asociadas:
*   Reichel, Elizabeth. 1987c. Etnoastronomía Yukuna-Matapí. In _Etnoastronomias Americanas_, ed. J. Arias de Greiff and E. Reichel. 193–231. Bogotá: Universidad Nacional.
*   Reichel, Elizabeth. 1989. La Danta y el Delfın: Manejo ambiental e intercambio entre dueños de maloca y chamanes. El caso Yukuna-Matapí (Amazonas). _Revista de Antropología_ 5: 67–134.
*   Reichel, Elizabeth. 1997. The Yukuna maloca roundhouse symbolism, Northwest Amazon_._ In _Encyclopaedia of Vernacular Architecture of the World_. 1640–2. ed. P. Oliver. Cambridge: Cambridge University Press.
*   Reichel, Elizabeth. 1999a. Cosmology, worldview and gender-based knowledge systems among the Tanimuka and Yukuna. _Worldviews: Environment, Culture and Religion_ 3: 213–242."</t>
  </si>
  <si>
    <t>Fauna Arqueológica del Caribe Colombiano</t>
  </si>
  <si>
    <t>FIAN, Estudiantes Uniandes</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</si>
  <si>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</si>
  <si>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</si>
  <si>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</si>
  <si>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</si>
  <si>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</si>
  <si>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</si>
  <si>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La Hicotea y sus usos desde tiempos prehispánicos: Zooarqueología aplicada, tradiciones alimentarias y conservación de especies en el Caribe colombiano</t>
  </si>
  <si>
    <t>Instituto Colombiano de Antropología e Historia (ICANH)</t>
  </si>
  <si>
    <t>Antropología sociocultural, Arqueología</t>
  </si>
  <si>
    <t>Adaptación humana, Hicotea</t>
  </si>
  <si>
    <t>Cordoba</t>
  </si>
  <si>
    <t>Montería</t>
  </si>
  <si>
    <t xml:space="preserve">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 Publicaciones asociadas: 
*  Ramos, Elizabeth y Catalina Zorro. 2013. _Comparative Osteology between Trachemys callirostris callirostris (Colombian Slider) and Chelonoidis Carbonaria (Red footed Tortoise)_. Bogotá: Ediciones Uniandes.
*  Ramos, Elizabeth y Catalina Zorro. 2011. _Osteología comparada entre Trachemys callirostris callirostris (Hicotea) y Chelonoidis carbonaria (Morrocoy): guía para la identificación de restos óseos_. Bogotá: Editorial Universidad de los Andes 
</t>
  </si>
  <si>
    <t>Hicotea_1, Hicotea_2, Hicotea_3, Hicotea_4, Hicotea_5</t>
  </si>
  <si>
    <t>Más allá de la forma y la función: Artefactos de hueso prehispánicos en Colombia</t>
  </si>
  <si>
    <t>Museo del oro</t>
  </si>
  <si>
    <t>Arqueología, Antropología biológica</t>
  </si>
  <si>
    <t>Artefacto de hueso, Procesos socioculturales prehispánicos, Museo del Oro, Estudios de tecnología</t>
  </si>
  <si>
    <t xml:space="preserve">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 Publicación asociada:
* Ramos, Elizabeth. 2009. _Más allá de la forma y la función: Artefactos de hueso prehispánicos de Colombia_. Centro de Estudios Socioculturales e Internacionales – CESO - y Fundación de Investigaciones Arqueológicas Nacionales del Banco de la Republica - FIAN.
</t>
  </si>
  <si>
    <t>Neotropical and Caribbean acuatic Mammals: Perspectives from Archaeology and Conservation Biology</t>
  </si>
  <si>
    <t>Mamíferos acuáticos</t>
  </si>
  <si>
    <t xml:space="preserve">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 Publicaciones asociadas:
*  Muñoz, Sebastían, Christopher Markus Gotz y Elizabeth Ramos Roca. (Eds). 2014. Neotropical and Caribbean Aquatic Mammals. Perspectives from Archaeology and Conservation Biology”. New York, USA: Nova Science Publishers, Inc.
</t>
  </si>
  <si>
    <t>Patrimonio alimentario y culinario, vida cotidiana y biodiversidad en la Región Caribe</t>
  </si>
  <si>
    <t>Claudia Cárdenas Botero,  Instituto Alexander Von Humboldt, Programa Travesías</t>
  </si>
  <si>
    <t>Alimentación, Patrimonio, Cocina tradicional</t>
  </si>
  <si>
    <t>Mompox</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</si>
  <si>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</si>
  <si>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</si>
  <si>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</si>
  <si>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</si>
  <si>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Zooarqueología aplicada y Adaptación humana en la Ciénaga del Convento, Departamento del Atlántico</t>
  </si>
  <si>
    <t>CESO, Estudiantes Uniandes</t>
  </si>
  <si>
    <t>Antropología y arqueología de la alimentación, Zooarqueología</t>
  </si>
  <si>
    <t>Fauna, Alimentación</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</si>
  <si>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</si>
  <si>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</si>
  <si>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</si>
  <si>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Escuela de campo: Caracterización inicial de las ocupaciones humanas prehispánicas en Santa Teresita (Tierra Firme), Mompox</t>
  </si>
  <si>
    <t>Elizabeth, Luis Gonzalo</t>
  </si>
  <si>
    <t>Ramos, Jaramillo</t>
  </si>
  <si>
    <t>Arqueología, Antropología sociocultural</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</si>
  <si>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</si>
  <si>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</si>
  <si>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</si>
  <si>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</si>
  <si>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</si>
  <si>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Estado, ciudadanía y conflicto. Configuraciones y dinámicas políticas emergentes en la sociedad colombiana actual</t>
  </si>
  <si>
    <t>Fabricio</t>
  </si>
  <si>
    <t>Cabrera</t>
  </si>
  <si>
    <t>Antropología política y del estado</t>
  </si>
  <si>
    <t>Estado; Conflicto</t>
  </si>
  <si>
    <t>Estudios arqueológicos de momificación en Colombia</t>
  </si>
  <si>
    <t>Felipe</t>
  </si>
  <si>
    <t>Cárdenas</t>
  </si>
  <si>
    <t>Antropología biológica</t>
  </si>
  <si>
    <t>Momificación, Rituales funerarios</t>
  </si>
  <si>
    <t xml:space="preserve">## Publicaciones asociadas:
*  Cárdenas-Arroyo, Felipe. 2001. "Form and function of aboriginal mummification in Colombia." In _Studies on ancient Mummies and Burial Archaelogy_ , 83-91. Bogotá : Ediciones Uniandes, .
*  Cárdenas-Arroyo, Felipe. 1994. Colombia Mummified Human Burials–Comentario en _Archaeometry Datelist 12. Archaeometry_. 36: 370-371.
*  Cárdenas-Arroyo, Felipe.  1990a.  Moque,  momias  y  santuarios:  una  planta  en  contexto  ritual.  _Rev.  Antrop. Arqueo_ VI: 39-58.
*  Cárdenas-Arroyo, Felipe.  1990b. La momia de Pisba, Boyacá. _Bol. Mus. Oro_ 27: 3-13.
*  Cárdenas-Arroyo, Felipe. 1989. La momificación indígena en Colombia. _Bol. Mus. Oro_. 25: 121-123
</t>
  </si>
  <si>
    <t>Atravesando la Ciudad: Movilidad, trabajo y genero en la experiencia de empleadas domésticas</t>
  </si>
  <si>
    <t>Friederike</t>
  </si>
  <si>
    <t>Fleischer</t>
  </si>
  <si>
    <t>Antropología urbana</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</si>
  <si>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</si>
  <si>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</si>
  <si>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</si>
  <si>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</si>
  <si>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</si>
  <si>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</si>
  <si>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</si>
  <si>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</si>
  <si>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</si>
  <si>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grupos sociales en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</si>
  <si>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</si>
  <si>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</si>
  <si>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</si>
  <si>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</si>
  <si>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</si>
  <si>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</si>
  <si>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</si>
  <si>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</si>
  <si>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</si>
  <si>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</si>
  <si>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</si>
  <si>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NextGenC: Jóvenes, tecnología, participación política en ciudades intermedias de Colombia</t>
  </si>
  <si>
    <t>2023 - 2026</t>
  </si>
  <si>
    <t>Friederike, Lina, Philipp</t>
  </si>
  <si>
    <t>Fleischer, Martinez, Rode</t>
  </si>
  <si>
    <t>Lina Martinez (ICESI), Philipp Rode (LSE), Investigadores internacionales, Estudiantes Uniandes, Estudiantes ICESI</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</si>
  <si>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</si>
  <si>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</si>
  <si>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</si>
  <si>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 xml:space="preserve">Semillero Laboratorio urbano </t>
  </si>
  <si>
    <t>Friederike, María Jose</t>
  </si>
  <si>
    <t>Fleischer, Álvarez</t>
  </si>
  <si>
    <t>Estudiantes Uniandes, Departamento Sociología Uniandes, Departamento CIDER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</si>
  <si>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</si>
  <si>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</si>
  <si>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</si>
  <si>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Change Stories – Historias de Cambio Urbano</t>
  </si>
  <si>
    <t>Friederike, María José, Adriana</t>
  </si>
  <si>
    <t>Fleischer, Álvarez, Hurtado</t>
  </si>
  <si>
    <t>Investigadores internacionales, Estudiantes Uniandes</t>
  </si>
  <si>
    <t>Políticas públicas, Best practices, Diálogo Sur global/Norte global, Ciudad</t>
  </si>
  <si>
    <t>Colombia, Irlanda del Norte, Brasil</t>
  </si>
  <si>
    <t>Bogotá, Belfast, Belo Horizonte</t>
  </si>
  <si>
    <t>Change Stories es una investigación colaborativa internacional que tiene como objetivo generar diálogo y aprendizaje a través de historias sobre el cambio urbano sostenible. Investigadores y socios comunitarios de ciudades globales se han unido para cambiar las prácticas comunes de cómo se cuentan las historias sobre el cambio urbano exitoso y quién las cuenta.
Narrar el cambio urbano
Tres ciudades de estudio están involucradas como socios y sitios para esta investigación: Belfast, Bogotá, y Bello Horizonte. Cada ciudad ha logrado ejemplos inspiradores de cambios urbanos sostenibles, incluyendo satisfacer las necesidades de grupos marginados. Las acciones en estas ciudades apoyan a la salud a través de enfoques no médicos, como proporcionar vivienda adecuada y servicios comunitarios. Pero las historias sobre el cambio urbano a menudo se simplifican, dando crédito a un solo alcalde o política, que generalmente no es toda la historia.
Los investigadores explorarán el contexto histórico, social, político, económico y cultural en el que ocurrió la transformación de cada ciudad. Utilizando métodos participativos y etnográficos, incluyendo la narración de historias, el equipo buscará las "historias de cambio" en cada ciudad. Los socios locales y globales estudiarán y compartirán estas historias para estimular el aprendizaje en otros lugares.
Colaboración
La colaboración involucra a académicos y a sus socios comunitarios en Belfast (Queen's University), Irlanda del Norte, Belo Horizonte (Universidad Federal de Minas Gerais Brasil y Observatorio de Salud Urbana), Brasil, y Bogotá (Universidad de los Andes), Colombia.
Los socios de la Universidad de Washington (donde se basa el proyecto) y el Instituto de Economías Inclusivas y Medios de Vida Sostenibles de la Universidad de Toronto, Scarborough (Canadá) se centrarán en generar investigación comparativa y conocimiento relevante para las políticas. Todos los colaboradores están interesados en avanzar en experiencias de aprendizaje Sur-Sur y Sur-Norte que puedan promover los objetivos de equidad y sostenibilidad a nivel mundial.
El apoyo para este proyecto fue proporcionado por la Fundación Robert Wood Johnson.
El Caso de Bogotá: Las Manzanas de Cuidado
El cambio multisectorial ha llevado a Bogotá, Colombia, una ciudad profundamente desigual y fragmentada, a convertirse en un ejemplo global de transformación sostenible. Investigaciones resaltan estas "best practices" que entonces se transfieren and adoptan alrededor del mundo. Más recientemente, la política publica del Sistema de Cuidado (SIDECU), centrado en las necesidades de las cuidadoras no remuneradas en Bogotá, ha llamado la atención de investigadores, organizaciones, y políticos internacionales.
En Bogotá, el 88% de las niñas y mujeres realizan trabajos de cuidado no remunerados y el 27% de ellas pasa un promedio de 6 o más horas al día realizando este tipo de trabajo no remunerado. Los barrios de bajos ingresos tienen la mayor concentración de cuidadoras no remuneradas. La nueva politica del Sistema de Cuidados tiene como objetivo brindar a las mujeres más tiempo y autonomía al permitir la distribución equitativa del trabajo doméstico no remunerado entre los géneros. El programa implica tanto la reorganización de infraestructuras físicas nuevas y existentes como la provisión de servicios agrupados, distribuidos en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</si>
  <si>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</si>
  <si>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Desana, Simbolismo de los indios Tukano del Vaupes</t>
  </si>
  <si>
    <t>Gerardo</t>
  </si>
  <si>
    <t>Reichel-Dolmatoff</t>
  </si>
  <si>
    <t>Álvaro Soto, Maria Elvira Escobar, Stanley Long</t>
  </si>
  <si>
    <t>Etnología, Cosmogonía, Simbolismos</t>
  </si>
  <si>
    <t>Vaupés</t>
  </si>
  <si>
    <t>## Publicación asociada:
Reichel-Dolmatoff, Gerado. 1968. _Desana, Simbolismo de los indios Tukano del Vaupes_. Bogotá: Universidad de los Andes, .</t>
  </si>
  <si>
    <t>El chamán y el jaguar: Estudios de las drogas narcóticas entre los indios en Colombia</t>
  </si>
  <si>
    <t>Drogas, Alucinógenos</t>
  </si>
  <si>
    <t>## Publicación asociada:
Reichel-Dolmatoff, Gerardo.  1978.  _El Chaman y el Jaguar : estudio de las drogas narcóticas entre los indios de Colombia_. México: Siglo Veintiuno.</t>
  </si>
  <si>
    <t xml:space="preserve">Proyecto arqueológico San Agustín </t>
  </si>
  <si>
    <t>Alicia Dussán de Reichel, Álvaro Soto, Joaquín Parra, Jorge Morales</t>
  </si>
  <si>
    <t>San Agustin</t>
  </si>
  <si>
    <t>San Agustín</t>
  </si>
  <si>
    <t>## Publicaciones asociadas:
*  Reichel Dolmatoff, Gerardo 1972. _San Agustín :a culture of Colombia_. New york: Praeger Publishers. 
*  Reichel Dolmatoff, Gerardo. 1975. _Contribuciones al conocimiento de la estratigrafía cerámica de San Agustín, Colombia_. Bogotá: Biblioteca Banco Popular.</t>
  </si>
  <si>
    <t>Arqueología en el Medio Magdalena</t>
  </si>
  <si>
    <t>1941 - 1950; 1951 - 1960; 1961 - 1970</t>
  </si>
  <si>
    <t>Gerardo; Alicia</t>
  </si>
  <si>
    <t>Reichel-Dolmatoff; Dussán</t>
  </si>
  <si>
    <t>Cesar; Tolima; Bolívar</t>
  </si>
  <si>
    <t>## Publicación asociada:
*   Reichel-Dolmatoff, Gerardo y Alicia Dussan. 1943. Las urnas funerarias en la cuenca del río Magdalena. _Revista del instituto etnológico nacional_ 1(1): 209-281</t>
  </si>
  <si>
    <t>Arqueología en las costas Pacífica y Caribe</t>
  </si>
  <si>
    <t>1951 - 1960;1961 - 1970; 1971- 1980</t>
  </si>
  <si>
    <t>caribe</t>
  </si>
  <si>
    <t>Bolívar; Cesar; Guajira; Magdalena</t>
  </si>
  <si>
    <t>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
## Publicaciones asociadas:
*   Reichel-Dolmatoff, Gerardo. 1955. «Excavaciones en los Conchales de la costa de Barlovento». _Revista Colombiana de Antropología_ 4 (enero): 249-272. https://doi.org/10.22380/2539472X.1815.
*   Reichel-Dolmatoff, Gerardo, y Alicia Dussán. 1961. «Investigaciones arqueológicas en la costa pacífica de Colombia. I: El sitio se Cupica». _Revista Colombiana de Antropología_ 10 (enero): 239-317. https://doi.org/10.22380/25 39472X.1805.
*    Reichel-Dolmatoff, Gerardo, y Alicia Dussán. 1962. «Investigaciones arqueológicas en la Costa pacífica de Colombia. II - Una secuencia cultural del Bajo río San Juan». _Revista Colombiana de Antropología_ 11 (enero): 11-62. https://doi.org/10.22380/2539472X.1674.</t>
  </si>
  <si>
    <t>Etnología de la Sierra Nevada de Santa Marta</t>
  </si>
  <si>
    <t>Gerardo Reichel-Dolmatoff y Alicia Dussan centraron sus estudios etnológicos en la Sierra Nevada de Santa Marta dentro las comunidades kogi e Ika.
## Publicaciones asociadas:
*   Reichel-Dolmatoff, Gerardo. 1985 _Los Kogi: una tribu de la Sierra Nevada de Santa Marta, Colombia_. 2a. edición. Bogotá: Procultura.
*   Reichel-Dolmatoff, Gerardo. 1991 _Los Ika : Sierra Nevada de Santa Marta, Colombia : notas etnográficas, 1946-1966_. .Bogotá: Centro Ed. Universidad Nacional de Colombia.
*   Reichel-Dolmatoff, Gerardo. 1967. Notas sobre el simbolismo religioso de los indios de la Sierra Nevada de Santa Marta. _Razón y fábula_ 1:55-72. 
*   Reichel-Dolmatoff, Gerardo. 1989. Contribuciones al conocimiento del idioma Sanká, Sierra Nevada de Santa Marta. Lenguas Aborígenes de Colombia, 145-180. Descripciones, 3. Centro Colombiano de Estudios de Lenguas Aborígenes, Universidad de los Andes.
*   Reichel-Dolmatoff, Gerardo, Alicia Dussán de Reichel-Dolmatoff, y Patrick Rouillard. 1999. _Sierra Nevada de Santa Marta, tierra de hermanos mayore_s. Bogotá: Editorial Colina.</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</si>
  <si>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</si>
  <si>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</si>
  <si>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</si>
  <si>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</si>
  <si>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</si>
  <si>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</si>
  <si>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</si>
  <si>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</si>
  <si>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</si>
  <si>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Centro Colombiano de Estudios de Lenguas Aborígenes (CCELA)</t>
  </si>
  <si>
    <t>1981 - 1990, 1991 - 2000, 2001 - 2010</t>
  </si>
  <si>
    <t>Jon</t>
  </si>
  <si>
    <t>Landaburu</t>
  </si>
  <si>
    <t>Jon Landaburo, Carlos Uribe, Estudiantes Uniandes, Investigadores lingüístas</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</si>
  <si>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</si>
  <si>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 Publicación asociada:
AGUIRRE LICHT, Daniel. 2004. “Estudios en lenguas aborígenes y etnoeducaciónen Colombia”. _Revista Educación y Pedagogía_ XVI (39):  29-40</t>
  </si>
  <si>
    <t>Etnografía Cuna, Darien y Urabá</t>
  </si>
  <si>
    <t>1981 - 1990, 1991 - 2000</t>
  </si>
  <si>
    <t>Jorge</t>
  </si>
  <si>
    <t xml:space="preserve"> Morales</t>
  </si>
  <si>
    <t>Turbo</t>
  </si>
  <si>
    <t>## Publicaciones asociadas:
*  Morales Gómez, Jorge. 1990. Fauna, trabajo y enfermedad entre los Cuna. _La selva humanizada_ por François Correa (Ed.). 167-187. Bogotá: Instituto Colombiano de Antropología. 
*  Morales Gómez, Jorge. 1992. Los indios Cuna. _Geografía Humana de Colombia_, Tomo IX, 65-92. Instituto Colombiano de Cultura Hispánica (Ed.). Bogotá: Instituto Colombiano de Cultura Hispánica.
*  Morales Gómez, Jorge. 1995. El convenio de 1870 entre los Cuna y el estado colombiano: sentido de una acción de resistencia. _Revista Colombiana de Antropología_, 32:187-196. 
*  Morales Gómez, Jorge. 2002. La argumentación histórica en la curación entre los indios Cuna. _Aproximación al conocimiento de los sistemas tradicionales de salud, Memorias_. Germán Zuloaga y Camilo A. Correal (Comp.), 25-34 Bogotá: Universidad El Bosque. 
*  Morales Gómez, Jorge. 2006. Pensamiento indígena y etnocidio entre los Cuna. _El Caribe en la nación colombiana, Memorias_, Alberto Abello Vives (Comp.), 290-300. . Bogotá: Museo Nacional de Colombia y Observatorio del Caribe Colombiano.</t>
  </si>
  <si>
    <t>Cosmo ecologías de las sociedades indígenas del norte de Colombia</t>
  </si>
  <si>
    <t>Juan Camilo</t>
  </si>
  <si>
    <t>Niño</t>
  </si>
  <si>
    <t xml:space="preserve">Etnología </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</si>
  <si>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</si>
  <si>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</si>
  <si>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</si>
  <si>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Historia lingüística y etnografía de las sociedades istmo colombiana</t>
  </si>
  <si>
    <t>Antropología sociocultural, Antropología lingüística</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</si>
  <si>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</si>
  <si>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</si>
  <si>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</si>
  <si>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</si>
  <si>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Arqueología regional en el Cauca Medio (PARQUIM)</t>
  </si>
  <si>
    <t>Luis Gonzalo</t>
  </si>
  <si>
    <t>Jaramillo</t>
  </si>
  <si>
    <t>Elizabeth Ramos, Julián Escobar, Heinz foundation, Universidad Nacional, ICANH</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</si>
  <si>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</si>
  <si>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</si>
  <si>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 Publicación asociada: 
Jaramillo, Luis Gonzalo, Elizabeth Ramos Roca y Julián Andrés Escobar Tovar. 2023. Regional Archaeology in the Cauca Medio: Pre-Hispanic Human Occupation in Filandia / Arqueología regional en el Cauca Medio: La ocupación humana prehispánica en Filandia. _University of Pittsburgh Memoirs in Latin American Archaeology_ No. 29.</t>
  </si>
  <si>
    <t>ArqueologíaCaucaMedio_Portada</t>
  </si>
  <si>
    <t>ArqueologíaCaucaMedio_1, ArqueologíaCaucaMedio_2, ArqueologíaCaucaMedio_3, ArqueologíaCaucaMedio_4</t>
  </si>
  <si>
    <t>Escuela de campo: Sopó en contexto</t>
  </si>
  <si>
    <t>Estudiantes Uniandes, Ricardo Ferrer, Municipio de Sopó</t>
  </si>
  <si>
    <t>Poblamiento</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</si>
  <si>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</si>
  <si>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 Publicaciones asociadas:
* 2015. _Sopó en contexto: estudio arqueológico y documental sobre el poblamiento de la cuenca baja del río Teusacá_  Bogotá: Ediciones Uniandes. ISBN 978-958-774-212-1
*  2014. _Cartilla Arqueología de Sopó: Un viaje tras las huellas de la ocupación humana. Municipio de Sopó – Uniandes_. Editorial JL Impresores Ltda.</t>
  </si>
  <si>
    <t>EscuelaSopo_Portada</t>
  </si>
  <si>
    <t>EscuelaSopo_1, EscuelaSopo_2, EscuelaSopo_3</t>
  </si>
  <si>
    <t>Evaluación del potencial arqueológico y desarrollo de planes de manejo arqueológico El burro, Capellanía, la Conejera</t>
  </si>
  <si>
    <t>Consultoría</t>
  </si>
  <si>
    <t xml:space="preserve">Empresa de acueducto y alcantarillado de Bogotá </t>
  </si>
  <si>
    <t>Patrimonio cultural y arqueológico y arqueología preventiva</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</si>
  <si>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</si>
  <si>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</si>
  <si>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</si>
  <si>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</si>
  <si>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</si>
  <si>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</si>
  <si>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</si>
  <si>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</si>
  <si>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</si>
  <si>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</si>
  <si>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</si>
  <si>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</si>
  <si>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</si>
  <si>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</si>
  <si>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</si>
  <si>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</si>
  <si>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</si>
  <si>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</si>
  <si>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Observatorio del Patrimonio Cultural y Arqueológico</t>
  </si>
  <si>
    <t>Manuel Salge Ferro</t>
  </si>
  <si>
    <t>Patrimonio cultural</t>
  </si>
  <si>
    <t xml:space="preserve">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 Publicación asociada:
*  Jaramillo E, Luis Gonzalo. 2020. “Entre la información, la memoria y el patrimonio: una perspectiva desde el Observatorio del Patrimonio Cultural y Arqueológico (OPCA)”. En _Comunicación, información y lenguajes de la memoria XXV Cátedra Unesco de Comunicación_, pp. 37-52. Editorial Pontificia Universidad Javeriana. </t>
  </si>
  <si>
    <t>https://opca.uniandes.edu.co/</t>
  </si>
  <si>
    <t>OPCA_Portada</t>
  </si>
  <si>
    <t>OPCA_Portada, OPCA_1, OPCA_2, OPCA_3, OPCA_4, OPCA_5, OPCA_6</t>
  </si>
  <si>
    <t>Plan de manejo arqueológico de Bogotá - IDPC</t>
  </si>
  <si>
    <t>IDPC</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</si>
  <si>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</si>
  <si>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</si>
  <si>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</si>
  <si>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</si>
  <si>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</si>
  <si>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</si>
  <si>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</si>
  <si>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</si>
  <si>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</si>
  <si>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 Publicaciones asociadas:
*  Jaramillo, Luis Gonzalo. 2008. _Sociedades prehispánicas en el territorio "Quimbaya": unidades domésticas, áreas de actividad y el complejo Tesorito_. FIAN - Fundación de Investigaciones Arqueológicas Nacionales del Banco de la República.
*  Jaramillo, Luis Gonzalo. 2008. El "Complejo Tesorito" y la ocupación humana en la región Quimbaya, en: Aguas Arriba y Aguas Abajo: De la arqueología en las márgenes del río Cauca, Curso Medio, compilador Luis G. Jaramillo.  5 - 30. Bogotá: CESO - Ediciones Uniandes.</t>
  </si>
  <si>
    <t>Tesorito_Portada</t>
  </si>
  <si>
    <t>Tesorito_1, Tesorito_2</t>
  </si>
  <si>
    <t>Atlas de La vorágine</t>
  </si>
  <si>
    <t>Margarita</t>
  </si>
  <si>
    <t>Serje</t>
  </si>
  <si>
    <t>Universidad de Bergamo, Universidad de Colchester, Estudiantes Uniandes</t>
  </si>
  <si>
    <t>Antropología económica, Antropología política y del estado</t>
  </si>
  <si>
    <t>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</si>
  <si>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</si>
  <si>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</si>
  <si>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 xml:space="preserve">Capitalismo, Historia y Cultura </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</si>
  <si>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</si>
  <si>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</si>
  <si>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</si>
  <si>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</si>
  <si>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</si>
  <si>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</si>
  <si>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</si>
  <si>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</si>
  <si>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</si>
  <si>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</si>
  <si>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</si>
  <si>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</si>
  <si>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</si>
  <si>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</si>
  <si>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Desplazamiento forzado por desarrollo y reasentamiento en Colombia</t>
  </si>
  <si>
    <t>2008, 2016</t>
  </si>
  <si>
    <t>Departamento de Arquitectura Uniandes, CIDER, Andrea Lampis, Stefano Anzellini</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</si>
  <si>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</si>
  <si>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</si>
  <si>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</si>
  <si>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Escuela de Campo: Guajira</t>
  </si>
  <si>
    <t>Género, Alimentación</t>
  </si>
  <si>
    <t>Guajira</t>
  </si>
  <si>
    <t>Se realizó una etnografía en rancherías bajas, medias y altas para entender y observar las condiciones de producción de sustento de las comunidades Wayúu, su seguridad alimentaria, y el manejo de recursos de alimentación.</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</si>
  <si>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</si>
  <si>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</si>
  <si>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</si>
  <si>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</si>
  <si>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</si>
  <si>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Proyecto Buritaca 200 Ciudad Perdida</t>
  </si>
  <si>
    <t>Margarita, Álvaro</t>
  </si>
  <si>
    <t xml:space="preserve"> Serje, Soto</t>
  </si>
  <si>
    <t>Lorrain Bolmer, Silvia Botero, ICAN, Estudiantes Uniandes</t>
  </si>
  <si>
    <t xml:space="preserve">Antropología del espacio y del paisaje </t>
  </si>
  <si>
    <t>Vestigios Tairona,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</si>
  <si>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</si>
  <si>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</si>
  <si>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</si>
  <si>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</si>
  <si>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</si>
  <si>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</si>
  <si>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Semillero de la Sierra Nevada de Santa Marta</t>
  </si>
  <si>
    <t>2011 - 2020; 2021 -</t>
  </si>
  <si>
    <t>Maria del Rosario</t>
  </si>
  <si>
    <t>Ferro</t>
  </si>
  <si>
    <t>Territorio; Medio ambiente; Educación</t>
  </si>
  <si>
    <t>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
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t>
  </si>
  <si>
    <t>Las mujeres indígenas y el redimensionamiento de lo político en Colombia: Una etnografía experimental de lo femenino</t>
  </si>
  <si>
    <t>Monica</t>
  </si>
  <si>
    <t>Espinosa</t>
  </si>
  <si>
    <t>Pauline Ochoa, Viviane Martinez, Juanita Melo</t>
  </si>
  <si>
    <t>Política, Etnografía experimental, Identidad</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</si>
  <si>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</si>
  <si>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</si>
  <si>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</si>
  <si>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</si>
  <si>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</si>
  <si>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</si>
  <si>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Revisitando el pensamiento político, cultural y religioso de Manuel Quintín Lame: Una trilogía </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</si>
  <si>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</si>
  <si>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</si>
  <si>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</si>
  <si>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</si>
  <si>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</si>
  <si>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Estrategias de mitigación de fenómenos de remosión en masa en terriorios volcánicos centradas en capacidades locales</t>
  </si>
  <si>
    <t>Mónica</t>
  </si>
  <si>
    <t>Estudiantes Uniandes, Interdiciplinario</t>
  </si>
  <si>
    <t>Antropología de la vida</t>
  </si>
  <si>
    <t>Resiliencia, Gestión y mitigación de riesgo, Volcán, Páramo, Saberes locales</t>
  </si>
  <si>
    <t>Nariño</t>
  </si>
  <si>
    <t>Tablón de Gómez</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</si>
  <si>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</si>
  <si>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</si>
  <si>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</si>
  <si>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</si>
  <si>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</si>
  <si>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Geo-eco-socio-resiliencia ecosistémica  en territorios volcánicos habitados</t>
  </si>
  <si>
    <t>Ciencias sociales, Ciencias, Diseño, Ingenieria Civil y Ambiental, Estudiantes Uniandes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</si>
  <si>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</si>
  <si>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La fábula de los hilos rojos: El mundo de la vida en el volcán-páramo Doña Juana</t>
  </si>
  <si>
    <t>Entornos vitales, Amapola, Toxicidad, Patrimonio arqueológico, Patrimonio natural, Patrimonio cultural</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</si>
  <si>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</si>
  <si>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</si>
  <si>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</si>
  <si>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</si>
  <si>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Arqueología histórica de Cartagena de Indias en el siglo XVII</t>
  </si>
  <si>
    <t>Monika</t>
  </si>
  <si>
    <t>Therrien</t>
  </si>
  <si>
    <t xml:space="preserve">Ordenes religiosas,  Calidad de vida, Colonia, Documentos históricos </t>
  </si>
  <si>
    <t>## Publicaciones asociadas:
*   Therrien, Monika. 1998b. _Estudio arqueológico preliminar Claustro de San Pedro Cartagena de Indias, Colombia_. Bogotá: Facultad de Arquitectura, Universidad Javeriana.
*   Therrien, Monika. 2002b. Correrías de San Pedro Claver: memorias de la cultura material. Colombia: _Revista de Antropología y Arqueología_ 13: 89-112.
*   Therrien, Monika. 2007a. _Más que distinción, en busca de diferenciación: arqueología histórica de Cartagena de Indias en el siglo XVII. En Cartagena de Indias en el siglo XVII_. 17- 66, eds. Haroldo Calvo y Adolfo Meisel. Cartagena: Banco de la República.</t>
  </si>
  <si>
    <t>Arqueología histórica en el Altiplano Cundiboyacense</t>
  </si>
  <si>
    <t>Colonia, Documentos históricos, Asentamientos</t>
  </si>
  <si>
    <t>## Publicaciones asociadas :
*  Therrien, Monika. 1996. Persistencia de prácticas indígenas durante la colonia en el 
altiplano cundiboyacense. Bogotá: Boletín del Museo del Oro 40: 89-99. 
*  Therrien, Monika. 1995. Terremotos, movimientos sociales y patrones de comportamiento cultural: arqueología en la cubierta de la Catedral Primada de Bogotá. _Revista Colombiana de Antropología_ 32: 146-183. 
*  Therrien, Monika. 2004. Dandies en Bogotá: industrias para la civilización y el cam- 
bio, siglos XIX y XX. En_Arqueologia historica en America del Sur, Los desafios 
del siglo XXI_, comps. Pedro P. Funari y Andrés Zarankin. Bogota: Ediciones 
Uniandes 
*  Therrien, Monika. 2008b. Indígenas y mercaderes: Agentes en la consolidación de 
facciones en la ciudad de Santafé. En _Los muiscas en los siglos XVI y XVII: Mira- 
das desde la arqueología, la antropología y la historia_, comp. Jorge 
Gamboa, 169-210. Bogotá: Universidad de los Andes-CESO.</t>
  </si>
  <si>
    <t>Capitalización, Patrimonialización y Apropiación del Viento en La Guajira, Colombia</t>
  </si>
  <si>
    <t>Pablo</t>
  </si>
  <si>
    <t xml:space="preserve">Jaramillo </t>
  </si>
  <si>
    <t xml:space="preserve">Antropología económica </t>
  </si>
  <si>
    <t>Energías renovables, Mercados de carbono</t>
  </si>
  <si>
    <t>Guajira, Antioquia</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</si>
  <si>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</si>
  <si>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</si>
  <si>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</si>
  <si>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Diseño de una propuesta de capacitación para fomentar la participación de fuerza laboral local de la Guajira en la implementación de proyectos de energías renovables variables  USAID Scaling Up Renewable Energy (SURE)</t>
  </si>
  <si>
    <t>Michael Bressan, Alba Ávila, Gobernación Guajira, SENA, Empresas de energía, Comuniades Wayúu</t>
  </si>
  <si>
    <t>Antropología económica</t>
  </si>
  <si>
    <t xml:space="preserve">Energías renovables, Mercado laboral, Ingenieria Eléctrica </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</si>
  <si>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</si>
  <si>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</si>
  <si>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</si>
  <si>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</si>
  <si>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</si>
  <si>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</si>
  <si>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</si>
  <si>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Escuela_marmato_1; Escuela_marmato_2</t>
  </si>
  <si>
    <t>Futuros energéticos</t>
  </si>
  <si>
    <t>Egresados</t>
  </si>
  <si>
    <t>Energía, Infraestructuras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</si>
  <si>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</si>
  <si>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</si>
  <si>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</si>
  <si>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</si>
  <si>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</si>
  <si>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</si>
  <si>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</si>
  <si>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</si>
  <si>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</si>
  <si>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</si>
  <si>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</si>
  <si>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</si>
  <si>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</si>
  <si>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</si>
  <si>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</si>
  <si>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</si>
  <si>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Semillero Futuros energéticos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</si>
  <si>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</si>
  <si>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</si>
  <si>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</si>
  <si>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</si>
  <si>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</si>
  <si>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</si>
  <si>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</si>
  <si>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</si>
  <si>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</si>
  <si>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</si>
  <si>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</si>
  <si>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</si>
  <si>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Colonos y caucheros en el Amazonas</t>
  </si>
  <si>
    <t>Roberto</t>
  </si>
  <si>
    <t>Pineda</t>
  </si>
  <si>
    <t>## Publicaciones asociadas:
*  Pineda Camacho, Roberto. 2005. «La Historia, Los antropólogos Y La Amazonia». _Antípoda. Revista De Antropología Y Arqueología_ 1 (1):121-35. https://doi.org/10.7440/antipoda1.2005.07.
*  Pineda Camacho, Roberto. 2014. _Los huérfanos de La Vorágine : los andoques y su desafío para superar el llanto del genocidio cauchero_. Primera edición. Bogotá: Academia Colombiana de Historia.
*  Pineda Camacho, Roberto. 2000. _Holocausto en el amazonas. Una historia social de la casa Arana_, Bobotá D.C. Editorial Planeta.</t>
  </si>
  <si>
    <t>Dengue, políticas públicas y realidad sociocultural</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</si>
  <si>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</si>
  <si>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</si>
  <si>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</si>
  <si>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</si>
  <si>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</si>
  <si>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</si>
  <si>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</si>
  <si>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</si>
  <si>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</si>
  <si>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</si>
  <si>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Escuela de campo: Minca, Santa Marta</t>
  </si>
  <si>
    <t>Alimentación</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</si>
  <si>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</si>
  <si>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</si>
  <si>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</si>
  <si>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Etnología y etnohistoria de la Amazonía</t>
  </si>
  <si>
    <t>1971 - 1980, 1981 - 1990</t>
  </si>
  <si>
    <t xml:space="preserve">Pineda </t>
  </si>
  <si>
    <t>Antropología histórica, Etnología, Amazonía</t>
  </si>
  <si>
    <t>## Publicación asociada:
*  Pineda Camacho, Roberto. 2005. “La Historia, Los antropólogos Y La Amazonia”. Antípoda. Revista De Antropología Y Arqueología 1 (1): 121-35. https://doi.org/10.7440/antipoda1.2005.07.</t>
  </si>
  <si>
    <t>Guía básica para personas cuidadoras de pacientes con cáncer gástrico y esofagogástrico en casa</t>
  </si>
  <si>
    <t>Instituto Nacional de Cancerología</t>
  </si>
  <si>
    <t>Salud, Mediación cultural, Cuidado, Cáncer</t>
  </si>
  <si>
    <t>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</si>
  <si>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</si>
  <si>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GuiaBasica_Pdf.pdf</t>
  </si>
  <si>
    <t>Plan Nacional de Rehabilitación</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</si>
  <si>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</si>
  <si>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</si>
  <si>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asociada:
Pineda Camacho, Roberto. 1997. "La Constitución de 1991 y la perspectiva del multiculturalismo en Colombia". _Revista educación y pedagogía_ 14(7): 109–29.</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</si>
  <si>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</si>
  <si>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</si>
  <si>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</si>
  <si>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</si>
  <si>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</si>
  <si>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</si>
  <si>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</si>
  <si>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</si>
  <si>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</si>
  <si>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</si>
  <si>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Guía bibliográfica de interés para la Antropología</t>
  </si>
  <si>
    <t>Segundo</t>
  </si>
  <si>
    <t>Bernal</t>
  </si>
  <si>
    <t>Bibliografía</t>
  </si>
  <si>
    <t xml:space="preserve">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asociada:
Bernal Villa, Segundo. 1969. _Guía bibliográfica de Colombia de interés para el antropólogo_. Bogotá: Universidad de los Andes, Departamento de Antropología.
</t>
  </si>
  <si>
    <t>Análisis de sedimentos extraídos de vasijas de cerámica procedentes de los sitios arqueológicos Chañez Jirak y San Miguel (Bolivia)</t>
  </si>
  <si>
    <t>Sonia</t>
  </si>
  <si>
    <t xml:space="preserve">Archila </t>
  </si>
  <si>
    <t>Sonia Archila; Martha Mejía (Uniandes); Carla Jaimes (Universidad de Bonn, Alemania)</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</si>
  <si>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</si>
  <si>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</si>
  <si>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</si>
  <si>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</si>
  <si>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</si>
  <si>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</si>
  <si>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</si>
  <si>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</si>
  <si>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</si>
  <si>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</si>
  <si>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</si>
  <si>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</si>
  <si>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</si>
  <si>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</si>
  <si>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</si>
  <si>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</si>
  <si>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</si>
  <si>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</si>
  <si>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</si>
  <si>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Arqueología ambiental</t>
  </si>
  <si>
    <t>Ocupación, Paisaje</t>
  </si>
  <si>
    <t>Nemocón</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</si>
  <si>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</si>
  <si>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</si>
  <si>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</si>
  <si>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</si>
  <si>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</si>
  <si>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</si>
  <si>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</si>
  <si>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Programa Antropochecua</t>
  </si>
  <si>
    <t>Mónica Espinosa, Estudiantes Uniandes</t>
  </si>
  <si>
    <t>Paisaje, Recursos vegetales, Ambiente</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</si>
  <si>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</si>
  <si>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</si>
  <si>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</si>
  <si>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</si>
  <si>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</si>
  <si>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</si>
  <si>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</si>
  <si>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</si>
  <si>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</si>
  <si>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</si>
  <si>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</si>
  <si>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</si>
  <si>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</si>
  <si>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</si>
  <si>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</si>
  <si>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</si>
  <si>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</si>
  <si>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</si>
  <si>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</si>
  <si>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</si>
  <si>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</si>
  <si>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</si>
  <si>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</si>
  <si>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La arqueología del territorio Chibcha</t>
  </si>
  <si>
    <t>Sylvia</t>
  </si>
  <si>
    <t>Broadbendt</t>
  </si>
  <si>
    <t>Muiscas, Asentamientos</t>
  </si>
  <si>
    <t>Funza</t>
  </si>
  <si>
    <t xml:space="preserve">## Publicaciones asociadas:
*  Broadbent. Sylvia. 1962. _Excavaciones en Tunjuelito. informe preliminar_. Instituto Colombiano de antropología, Bogotá. inédito.
*  Broadbent. Sylvia. 1963. Excavaciones en Tunjuelito. informe preliminar. _Revista Colombiana de Antropología_, 10: 341-346.
*  Broadbent. Sylvia. Construcciones megalíticas en el territorio chibcha. _Revista Colombiana de Antropología_,12: 81-88.
*  Broadbent. Sylvia. 1970. La arqueología del territorio chibcha ii: hallazgos aislados y monumentos de piedra. _Antropología_,4.
</t>
  </si>
  <si>
    <t>Cuerpo y Biopolítica</t>
  </si>
  <si>
    <t>Zandra</t>
  </si>
  <si>
    <t>Pedraza</t>
  </si>
  <si>
    <t>Estudiantes Uniandes, Departamento de Lenguajes y Estudios Socioculturales Uniandes</t>
  </si>
  <si>
    <t>Antropología histórica</t>
  </si>
  <si>
    <t>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</si>
  <si>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</si>
  <si>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Subjetividad  y formación del sujeto moderno</t>
  </si>
  <si>
    <t>Estudiantes Uniandes, Doctorado del CINDE, Departamento de Lenguajes y Estudios Socioculturales Uniandes</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</si>
  <si>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</si>
  <si>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</si>
  <si>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 xml:space="preserve">45 Congreso internacional de Americanistas </t>
  </si>
  <si>
    <t>Área Andina, Amazonía</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</si>
  <si>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
## Publicación asociada:
Serrano, Carlos. 2010. «45 Congreso Internacional De Americanistas». _Anales De Antropología_ 22 (1). [https://doi.org/10.22201/iia.24486221e.1985.1.15860](https://doi.org/10.22201/iia.24486221e.1985.1.15860).</t>
  </si>
  <si>
    <t xml:space="preserve">CLANCO </t>
  </si>
  <si>
    <t>Gilberto Cadavid, Jorge Morales, Antonio Gomez, Leonor Herrera, Álvaro Sarasti</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</si>
  <si>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</si>
  <si>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</si>
  <si>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</si>
  <si>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</si>
  <si>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</si>
  <si>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Laboratorios Departamento de Antropología</t>
  </si>
  <si>
    <t>Antropología sociocultural, Arqueología, Antropología biológica, Antropología lingüística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</si>
  <si>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</si>
  <si>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</si>
  <si>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</si>
  <si>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</si>
  <si>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Revista Antípoda</t>
  </si>
  <si>
    <t xml:space="preserve">Revistas Uniandes </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</si>
  <si>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</si>
  <si>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</si>
  <si>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 xml:space="preserve">https://revistas.uniandes.edu.co/index.php/antipoda/index; https://openscience.uniandes.edu.co/horizontes/; https://www.scimagojr.com/journalsearch.php?q=21100244898&amp;tip=sid&amp;clean=0; https://www.scopus.com/sourceid/21100244898
</t>
  </si>
  <si>
    <t>Antipoda_Portada</t>
  </si>
  <si>
    <t>Antipoda_1</t>
  </si>
  <si>
    <t>Revista de Antropología y Arqueología</t>
  </si>
  <si>
    <t>Revista El Etnógrafo</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</si>
  <si>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</si>
  <si>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</si>
  <si>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</si>
  <si>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</si>
  <si>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</si>
  <si>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</si>
  <si>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</si>
  <si>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</si>
  <si>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</si>
  <si>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</si>
  <si>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</si>
  <si>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</si>
  <si>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</si>
  <si>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</si>
  <si>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</si>
  <si>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</si>
  <si>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</si>
  <si>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</si>
  <si>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</si>
  <si>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</si>
  <si>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</si>
  <si>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</si>
  <si>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</si>
  <si>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</si>
  <si>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</si>
  <si>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</si>
  <si>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</si>
  <si>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</si>
  <si>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</si>
  <si>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</si>
  <si>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</si>
  <si>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</si>
  <si>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</si>
  <si>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</si>
  <si>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</si>
  <si>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</si>
  <si>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</si>
  <si>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</si>
  <si>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</si>
  <si>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</si>
  <si>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</si>
  <si>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</si>
  <si>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</si>
  <si>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</si>
  <si>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</si>
  <si>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</si>
  <si>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</si>
  <si>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</si>
  <si>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</si>
  <si>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</si>
  <si>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</si>
  <si>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</si>
  <si>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</si>
  <si>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</si>
  <si>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</si>
  <si>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</si>
  <si>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</si>
  <si>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</si>
  <si>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</si>
  <si>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</si>
  <si>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</si>
  <si>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</si>
  <si>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</si>
  <si>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</si>
  <si>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</si>
  <si>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</si>
  <si>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</si>
  <si>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</si>
  <si>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</si>
  <si>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</si>
  <si>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</si>
  <si>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</si>
  <si>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</si>
  <si>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</si>
  <si>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</si>
  <si>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</si>
  <si>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</si>
  <si>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</si>
  <si>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</si>
  <si>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</si>
  <si>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</si>
  <si>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</si>
  <si>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</si>
  <si>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</si>
  <si>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</si>
  <si>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</si>
  <si>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</si>
  <si>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</si>
  <si>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</si>
  <si>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</si>
  <si>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</si>
  <si>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</si>
  <si>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</si>
  <si>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</si>
  <si>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</si>
  <si>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</si>
  <si>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</si>
  <si>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</si>
  <si>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</si>
  <si>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</si>
  <si>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</si>
  <si>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</si>
  <si>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</si>
  <si>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</si>
  <si>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</si>
  <si>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</si>
  <si>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</si>
  <si>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</si>
  <si>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</si>
  <si>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</si>
  <si>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</si>
  <si>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</si>
  <si>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</si>
  <si>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</si>
  <si>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</si>
  <si>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</si>
  <si>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</si>
  <si>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</si>
  <si>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</si>
  <si>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</si>
  <si>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</si>
  <si>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</si>
  <si>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</si>
  <si>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</si>
  <si>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</si>
  <si>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</si>
  <si>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</si>
  <si>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</si>
  <si>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</si>
  <si>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</si>
  <si>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</si>
  <si>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</si>
  <si>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</si>
  <si>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</si>
  <si>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</si>
  <si>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</si>
  <si>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</si>
  <si>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</si>
  <si>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</si>
  <si>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</si>
  <si>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</si>
  <si>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</si>
  <si>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</si>
  <si>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</si>
  <si>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</si>
  <si>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</si>
  <si>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</si>
  <si>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</si>
  <si>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</si>
  <si>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</si>
  <si>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</si>
  <si>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</si>
  <si>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</si>
  <si>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-12.042851360296227</t>
  </si>
  <si>
    <t>-77.07333938405047</t>
  </si>
  <si>
    <t>Camboya</t>
  </si>
  <si>
    <t>11.559136592207144</t>
  </si>
  <si>
    <t>104.85240072278076</t>
  </si>
  <si>
    <t>Dubai</t>
  </si>
  <si>
    <t>25.1667024771733</t>
  </si>
  <si>
    <t>55.24700319430791</t>
  </si>
  <si>
    <t>Meta</t>
  </si>
  <si>
    <t>3.4739954877001944</t>
  </si>
  <si>
    <t>-73.07464066969091</t>
  </si>
  <si>
    <t>Putumayo</t>
  </si>
  <si>
    <t>0.4814555887100976</t>
  </si>
  <si>
    <t>-75.8468353176599</t>
  </si>
  <si>
    <t>Río Beni</t>
  </si>
  <si>
    <t>-11.290710332691877</t>
  </si>
  <si>
    <t>-66.24339300115354</t>
  </si>
  <si>
    <t>Ecuador</t>
  </si>
  <si>
    <t>-0.9603258618273744</t>
  </si>
  <si>
    <t>-78.27723694046082</t>
  </si>
  <si>
    <t>Sabana de Bogotá</t>
  </si>
  <si>
    <t>4.858062622596899</t>
  </si>
  <si>
    <t>-73.99977075338786</t>
  </si>
  <si>
    <t>Región cuenca media del río Cauca</t>
  </si>
  <si>
    <t>5.787082773904699</t>
  </si>
  <si>
    <t>-75.65197362488038</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</si>
  <si>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</si>
  <si>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</si>
  <si>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</si>
  <si>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</si>
  <si>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</si>
  <si>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</si>
  <si>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</si>
  <si>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</si>
  <si>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</si>
  <si>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</si>
  <si>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</si>
  <si>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</si>
  <si>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</si>
  <si>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</si>
  <si>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</si>
  <si>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</si>
  <si>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</si>
  <si>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</si>
  <si>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</si>
  <si>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</si>
  <si>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</si>
  <si>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</si>
  <si>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</si>
  <si>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</si>
  <si>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9.858673269441523</t>
  </si>
  <si>
    <t xml:space="preserve"> -73.55112001745981</t>
  </si>
  <si>
    <t>10.246993440426257</t>
  </si>
  <si>
    <t>-74.43337253988956</t>
  </si>
  <si>
    <t>Belo Horizonte</t>
  </si>
  <si>
    <t>Belfast</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</si>
  <si>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</si>
  <si>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</si>
  <si>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</si>
  <si>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</si>
  <si>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</si>
  <si>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</si>
  <si>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</si>
  <si>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</si>
  <si>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</si>
  <si>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</si>
  <si>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</si>
  <si>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</si>
  <si>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</si>
  <si>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</si>
  <si>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</si>
  <si>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</si>
  <si>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</si>
  <si>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</si>
  <si>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</si>
  <si>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</si>
  <si>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</si>
  <si>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</si>
  <si>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</si>
  <si>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</si>
  <si>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</si>
  <si>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</si>
  <si>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</si>
  <si>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</si>
  <si>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</si>
  <si>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</si>
  <si>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</si>
  <si>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</si>
  <si>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</si>
  <si>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</si>
  <si>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</si>
  <si>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</si>
  <si>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</si>
  <si>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</si>
  <si>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</si>
  <si>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</si>
  <si>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</si>
  <si>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</si>
  <si>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</si>
  <si>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</si>
  <si>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</si>
  <si>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</si>
  <si>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</si>
  <si>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</si>
  <si>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</si>
  <si>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</si>
  <si>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</si>
  <si>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</si>
  <si>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</si>
  <si>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</si>
  <si>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</si>
  <si>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</si>
  <si>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</si>
  <si>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</si>
  <si>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</si>
  <si>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</si>
  <si>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</si>
  <si>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</si>
  <si>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</si>
  <si>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</si>
  <si>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</si>
  <si>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</si>
  <si>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</si>
  <si>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</si>
  <si>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</si>
  <si>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</si>
  <si>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</si>
  <si>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</si>
  <si>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</si>
  <si>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</si>
  <si>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</si>
  <si>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</si>
  <si>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</si>
  <si>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</si>
  <si>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</si>
  <si>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</si>
  <si>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</si>
  <si>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</si>
  <si>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</si>
  <si>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</si>
  <si>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</si>
  <si>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</si>
  <si>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</si>
  <si>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</si>
  <si>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</si>
  <si>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</si>
  <si>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</si>
  <si>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</si>
  <si>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</si>
  <si>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</si>
  <si>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</si>
  <si>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</si>
  <si>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</si>
  <si>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</si>
  <si>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</si>
  <si>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</si>
  <si>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</si>
  <si>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</si>
  <si>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</si>
  <si>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</si>
  <si>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</si>
  <si>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</si>
  <si>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</si>
  <si>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</si>
  <si>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</si>
  <si>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</si>
  <si>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</si>
  <si>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</si>
  <si>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</si>
  <si>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</si>
  <si>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</si>
  <si>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</si>
  <si>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</si>
  <si>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</si>
  <si>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</si>
  <si>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</si>
  <si>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</si>
  <si>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</si>
  <si>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</si>
  <si>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</si>
  <si>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</si>
  <si>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</si>
  <si>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</si>
  <si>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</si>
  <si>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</si>
  <si>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</si>
  <si>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</si>
  <si>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</si>
  <si>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</si>
  <si>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</si>
  <si>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</si>
  <si>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</si>
  <si>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</si>
  <si>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</si>
  <si>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</si>
  <si>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</si>
  <si>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</si>
  <si>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</si>
  <si>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</si>
  <si>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</si>
  <si>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</si>
  <si>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</si>
  <si>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</si>
  <si>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</si>
  <si>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</si>
  <si>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</si>
  <si>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</si>
  <si>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</si>
  <si>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</si>
  <si>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</si>
  <si>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</si>
  <si>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</si>
  <si>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</si>
  <si>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</si>
  <si>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</si>
  <si>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</si>
  <si>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</si>
  <si>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</si>
  <si>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</si>
  <si>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</si>
  <si>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</si>
  <si>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</si>
  <si>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</si>
  <si>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</si>
  <si>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</si>
  <si>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</si>
  <si>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</si>
  <si>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</si>
  <si>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</si>
  <si>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</si>
  <si>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</si>
  <si>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</si>
  <si>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</si>
  <si>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</si>
  <si>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</si>
  <si>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</si>
  <si>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</si>
  <si>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</si>
  <si>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</si>
  <si>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</si>
  <si>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</si>
  <si>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</si>
  <si>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</si>
  <si>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</si>
  <si>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</si>
  <si>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</si>
  <si>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</si>
  <si>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</si>
  <si>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</si>
  <si>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</si>
  <si>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</si>
  <si>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</si>
  <si>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</si>
  <si>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</si>
  <si>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</si>
  <si>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</si>
  <si>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</si>
  <si>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</si>
  <si>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</si>
  <si>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</si>
  <si>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</si>
  <si>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</si>
  <si>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</si>
  <si>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</si>
  <si>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</si>
  <si>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</si>
  <si>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</si>
  <si>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</si>
  <si>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</si>
  <si>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</si>
  <si>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</si>
  <si>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</si>
  <si>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</si>
  <si>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</si>
  <si>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</si>
  <si>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</si>
  <si>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</si>
  <si>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</si>
  <si>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</si>
  <si>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</si>
  <si>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</si>
  <si>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</si>
  <si>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</si>
  <si>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</si>
  <si>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</si>
  <si>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</si>
  <si>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</si>
  <si>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</si>
  <si>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</si>
  <si>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</si>
  <si>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</si>
  <si>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</si>
  <si>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</si>
  <si>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</si>
  <si>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</si>
  <si>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</si>
  <si>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</si>
  <si>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</si>
  <si>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</si>
  <si>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</si>
  <si>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</si>
  <si>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</si>
  <si>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</si>
  <si>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</si>
  <si>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</si>
  <si>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</si>
  <si>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</si>
  <si>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</si>
  <si>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</si>
  <si>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</si>
  <si>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</si>
  <si>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</si>
  <si>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</si>
  <si>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</si>
  <si>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</si>
  <si>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</si>
  <si>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</si>
  <si>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</si>
  <si>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</si>
  <si>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</si>
  <si>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</si>
  <si>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</si>
  <si>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</si>
  <si>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</si>
  <si>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</si>
  <si>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</si>
  <si>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</si>
  <si>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</si>
  <si>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</si>
  <si>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</si>
  <si>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</si>
  <si>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</si>
  <si>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</si>
  <si>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</si>
  <si>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</si>
  <si>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</si>
  <si>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</si>
  <si>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</si>
  <si>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</si>
  <si>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</si>
  <si>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</si>
  <si>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</si>
  <si>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</si>
  <si>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</si>
  <si>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</si>
  <si>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</si>
  <si>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</si>
  <si>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</si>
  <si>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</si>
  <si>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</si>
  <si>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</si>
  <si>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</si>
  <si>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</si>
  <si>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</si>
  <si>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</si>
  <si>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</si>
  <si>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</si>
  <si>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</si>
  <si>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</si>
  <si>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</si>
  <si>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</si>
  <si>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</si>
  <si>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</si>
  <si>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</si>
  <si>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</si>
  <si>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</si>
  <si>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</si>
  <si>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</si>
  <si>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</si>
  <si>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</si>
  <si>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</si>
  <si>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</si>
  <si>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</si>
  <si>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</si>
  <si>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</si>
  <si>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</si>
  <si>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</si>
  <si>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</si>
  <si>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</si>
  <si>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</si>
  <si>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</si>
  <si>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</si>
  <si>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</si>
  <si>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</si>
  <si>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</si>
  <si>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</si>
  <si>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</si>
  <si>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</si>
  <si>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</si>
  <si>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</si>
  <si>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</si>
  <si>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</si>
  <si>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</si>
  <si>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</si>
  <si>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</si>
  <si>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</si>
  <si>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</si>
  <si>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</si>
  <si>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</si>
  <si>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</si>
  <si>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</si>
  <si>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</si>
  <si>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</si>
  <si>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</si>
  <si>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</si>
  <si>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</si>
  <si>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</si>
  <si>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</si>
  <si>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</si>
  <si>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</si>
  <si>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</si>
  <si>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</si>
  <si>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</si>
  <si>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</si>
  <si>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</si>
  <si>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</si>
  <si>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</si>
  <si>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</si>
  <si>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</si>
  <si>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</si>
  <si>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</si>
  <si>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</si>
  <si>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</si>
  <si>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</si>
  <si>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</si>
  <si>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</si>
  <si>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</si>
  <si>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</si>
  <si>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</si>
  <si>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</si>
  <si>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</si>
  <si>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</si>
  <si>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</si>
  <si>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</si>
  <si>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</si>
  <si>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</si>
  <si>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</si>
  <si>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</si>
  <si>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</si>
  <si>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</si>
  <si>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</si>
  <si>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</si>
  <si>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</si>
  <si>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</si>
  <si>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</si>
  <si>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</si>
  <si>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</si>
  <si>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</si>
  <si>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</si>
  <si>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</si>
  <si>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</si>
  <si>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</si>
  <si>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</si>
  <si>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</si>
  <si>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</si>
  <si>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</si>
  <si>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</si>
  <si>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</si>
  <si>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</si>
  <si>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</si>
  <si>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</si>
  <si>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</si>
  <si>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</si>
  <si>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</si>
  <si>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</si>
  <si>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</si>
  <si>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</si>
  <si>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</si>
  <si>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</si>
  <si>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</si>
  <si>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</si>
  <si>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</si>
  <si>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</si>
  <si>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</si>
  <si>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</si>
  <si>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</si>
  <si>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</si>
  <si>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</si>
  <si>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</si>
  <si>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</si>
  <si>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</si>
  <si>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</si>
  <si>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</si>
  <si>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</si>
  <si>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</si>
  <si>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</si>
  <si>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</si>
  <si>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</si>
  <si>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</si>
  <si>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</si>
  <si>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</si>
  <si>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</si>
  <si>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</si>
  <si>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</si>
  <si>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</si>
  <si>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</si>
  <si>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</si>
  <si>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</si>
  <si>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</si>
  <si>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</si>
  <si>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</si>
  <si>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</si>
  <si>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</si>
  <si>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</si>
  <si>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</si>
  <si>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</si>
  <si>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</si>
  <si>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</si>
  <si>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</si>
  <si>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</si>
  <si>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</si>
  <si>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</si>
  <si>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</si>
  <si>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</si>
  <si>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</si>
  <si>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</si>
  <si>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</si>
  <si>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</si>
  <si>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</si>
  <si>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</si>
  <si>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</si>
  <si>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</si>
  <si>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</si>
  <si>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</si>
  <si>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</si>
  <si>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</si>
  <si>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</si>
  <si>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</si>
  <si>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</si>
  <si>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</si>
  <si>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</si>
  <si>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</si>
  <si>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</si>
  <si>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</si>
  <si>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</si>
  <si>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</si>
  <si>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</si>
  <si>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</si>
  <si>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</si>
  <si>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</si>
  <si>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</si>
  <si>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</si>
  <si>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</si>
  <si>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</si>
  <si>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</si>
  <si>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</si>
  <si>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</si>
  <si>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</si>
  <si>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</si>
  <si>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</si>
  <si>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</si>
  <si>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</si>
  <si>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</si>
  <si>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</si>
  <si>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</si>
  <si>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</si>
  <si>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</si>
  <si>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</si>
  <si>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</si>
  <si>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</si>
  <si>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</si>
  <si>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</si>
  <si>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</si>
  <si>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</si>
  <si>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</si>
  <si>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</si>
  <si>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</si>
  <si>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</si>
  <si>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</si>
  <si>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</si>
  <si>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</si>
  <si>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</si>
  <si>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</si>
  <si>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</si>
  <si>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</si>
  <si>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</si>
  <si>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</si>
  <si>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</si>
  <si>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</si>
  <si>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</si>
  <si>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</si>
  <si>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</si>
  <si>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</si>
  <si>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</si>
  <si>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</si>
  <si>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</si>
  <si>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</si>
  <si>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</si>
  <si>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</si>
  <si>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</si>
  <si>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</si>
  <si>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</si>
  <si>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</si>
  <si>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</si>
  <si>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</si>
  <si>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</si>
  <si>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</si>
  <si>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</si>
  <si>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</si>
  <si>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</si>
  <si>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</si>
  <si>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</si>
  <si>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</si>
  <si>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</si>
  <si>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</si>
  <si>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</si>
  <si>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</si>
  <si>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</si>
  <si>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</si>
  <si>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</si>
  <si>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</si>
  <si>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</si>
  <si>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</si>
  <si>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</si>
  <si>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</si>
  <si>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</si>
  <si>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</si>
  <si>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</si>
  <si>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</si>
  <si>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</si>
  <si>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</si>
  <si>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</si>
  <si>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</si>
  <si>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</si>
  <si>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</si>
  <si>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</si>
  <si>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</si>
  <si>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</si>
  <si>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</si>
  <si>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</si>
  <si>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</si>
  <si>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</si>
  <si>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</si>
  <si>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</si>
  <si>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</si>
  <si>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</si>
  <si>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</si>
  <si>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</si>
  <si>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</si>
  <si>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</si>
  <si>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</si>
  <si>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</si>
  <si>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</si>
  <si>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</si>
  <si>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</si>
  <si>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</si>
  <si>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</si>
  <si>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</si>
  <si>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</si>
  <si>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</si>
  <si>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</si>
  <si>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</si>
  <si>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</si>
  <si>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</si>
  <si>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</si>
  <si>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</si>
  <si>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</si>
  <si>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</si>
  <si>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</si>
  <si>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</si>
  <si>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</si>
  <si>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</si>
  <si>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</si>
  <si>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</si>
  <si>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</si>
  <si>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</si>
  <si>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</si>
  <si>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</si>
  <si>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</si>
  <si>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</si>
  <si>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</si>
  <si>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</si>
  <si>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</si>
  <si>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</si>
  <si>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</si>
  <si>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</si>
  <si>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</si>
  <si>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</si>
  <si>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</si>
  <si>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</si>
  <si>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</si>
  <si>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</si>
  <si>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</si>
  <si>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</si>
  <si>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</si>
  <si>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</si>
  <si>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</si>
  <si>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</si>
  <si>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</si>
  <si>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</si>
  <si>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</si>
  <si>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</si>
  <si>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</si>
  <si>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</si>
  <si>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</si>
  <si>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</si>
  <si>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</si>
  <si>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</si>
  <si>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</si>
  <si>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</si>
  <si>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</si>
  <si>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</si>
  <si>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</si>
  <si>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</si>
  <si>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</si>
  <si>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</si>
  <si>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</si>
  <si>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</si>
  <si>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</si>
  <si>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</si>
  <si>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</si>
  <si>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</si>
  <si>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</si>
  <si>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</si>
  <si>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</si>
  <si>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</si>
  <si>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</si>
  <si>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</si>
  <si>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</si>
  <si>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</si>
  <si>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</si>
  <si>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</si>
  <si>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</si>
  <si>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</si>
  <si>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</si>
  <si>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</si>
  <si>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</si>
  <si>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</si>
  <si>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</si>
  <si>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</si>
  <si>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</si>
  <si>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</si>
  <si>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</si>
  <si>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</si>
  <si>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</si>
  <si>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</si>
  <si>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</si>
  <si>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</si>
  <si>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</si>
  <si>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</si>
  <si>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</si>
  <si>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</si>
  <si>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</si>
  <si>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</si>
  <si>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</si>
  <si>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</si>
  <si>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</si>
  <si>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</si>
  <si>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</si>
  <si>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</si>
  <si>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</si>
  <si>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</si>
  <si>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</si>
  <si>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</si>
  <si>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</si>
  <si>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</si>
  <si>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</si>
  <si>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</si>
  <si>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</si>
  <si>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</si>
  <si>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</si>
  <si>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</si>
  <si>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</si>
  <si>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</si>
  <si>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</si>
  <si>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</si>
  <si>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</si>
  <si>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</si>
  <si>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</si>
  <si>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</si>
  <si>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</si>
  <si>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</si>
  <si>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</si>
  <si>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</si>
  <si>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</si>
  <si>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</si>
  <si>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</si>
  <si>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</si>
  <si>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</si>
  <si>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</si>
  <si>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</si>
  <si>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</si>
  <si>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</si>
  <si>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</si>
  <si>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</si>
  <si>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</si>
  <si>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</si>
  <si>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</si>
  <si>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</si>
  <si>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</si>
  <si>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</si>
  <si>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</si>
  <si>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</si>
  <si>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</si>
  <si>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</si>
  <si>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</si>
  <si>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</si>
  <si>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</si>
  <si>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</si>
  <si>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</si>
  <si>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</si>
  <si>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</si>
  <si>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</si>
  <si>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</si>
  <si>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</si>
  <si>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</si>
  <si>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</si>
  <si>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</si>
  <si>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</si>
  <si>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</si>
  <si>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</si>
  <si>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</si>
  <si>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</si>
  <si>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</si>
  <si>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</si>
  <si>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</si>
  <si>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</si>
  <si>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</si>
  <si>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</si>
  <si>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</si>
  <si>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</si>
  <si>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</si>
  <si>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</si>
  <si>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</si>
  <si>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</si>
  <si>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</si>
  <si>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</si>
  <si>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</si>
  <si>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</si>
  <si>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</si>
  <si>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</si>
  <si>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</si>
  <si>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</si>
  <si>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</si>
  <si>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</si>
  <si>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</si>
  <si>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</si>
  <si>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</si>
  <si>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</si>
  <si>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</si>
  <si>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</si>
  <si>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</si>
  <si>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</si>
  <si>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</si>
  <si>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</si>
  <si>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</si>
  <si>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</si>
  <si>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</si>
  <si>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</si>
  <si>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</si>
  <si>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</si>
  <si>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</si>
  <si>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</si>
  <si>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</si>
  <si>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</si>
  <si>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</si>
  <si>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</si>
  <si>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</si>
  <si>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</si>
  <si>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</si>
  <si>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</si>
  <si>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</si>
  <si>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</si>
  <si>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</si>
  <si>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</si>
  <si>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</si>
  <si>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</si>
  <si>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</si>
  <si>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</si>
  <si>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</si>
  <si>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</si>
  <si>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</si>
  <si>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</si>
  <si>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</si>
  <si>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</si>
  <si>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</si>
  <si>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</si>
  <si>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</si>
  <si>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</si>
  <si>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</si>
  <si>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</si>
  <si>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</si>
  <si>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</si>
  <si>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</si>
  <si>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</si>
  <si>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</si>
  <si>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</si>
  <si>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</si>
  <si>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</si>
  <si>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</si>
  <si>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</si>
  <si>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</si>
  <si>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</si>
  <si>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</si>
  <si>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</si>
  <si>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</si>
  <si>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</si>
  <si>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</si>
  <si>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</si>
  <si>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</si>
  <si>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</si>
  <si>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</si>
  <si>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</si>
  <si>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</si>
  <si>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</si>
  <si>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</si>
  <si>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</si>
  <si>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</si>
  <si>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</si>
  <si>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</si>
  <si>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</si>
  <si>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</si>
  <si>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</si>
  <si>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</si>
  <si>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</si>
  <si>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</si>
  <si>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</si>
  <si>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</si>
  <si>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</si>
  <si>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</si>
  <si>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</si>
  <si>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</si>
  <si>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</si>
  <si>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</si>
  <si>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</si>
  <si>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</si>
  <si>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</si>
  <si>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</si>
  <si>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</si>
  <si>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</si>
  <si>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</si>
  <si>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</si>
  <si>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</si>
  <si>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</si>
  <si>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</si>
  <si>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</si>
  <si>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</si>
  <si>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</si>
  <si>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</si>
  <si>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</si>
  <si>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</si>
  <si>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</si>
  <si>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</si>
  <si>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</si>
  <si>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</si>
  <si>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</si>
  <si>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</si>
  <si>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</si>
  <si>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</si>
  <si>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</si>
  <si>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</si>
  <si>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</si>
  <si>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</si>
  <si>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</si>
  <si>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</si>
  <si>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</si>
  <si>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</si>
  <si>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</si>
  <si>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</si>
  <si>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</si>
  <si>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</si>
  <si>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</si>
  <si>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</si>
  <si>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</si>
  <si>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</si>
  <si>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</si>
  <si>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</si>
  <si>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</si>
  <si>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</si>
  <si>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</si>
  <si>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</si>
  <si>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</si>
  <si>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</si>
  <si>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</si>
  <si>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</si>
  <si>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</si>
  <si>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</si>
  <si>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</si>
  <si>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</si>
  <si>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</si>
  <si>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</si>
  <si>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</si>
  <si>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</si>
  <si>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</si>
  <si>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</si>
  <si>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</si>
  <si>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</si>
  <si>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</si>
  <si>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</si>
  <si>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</si>
  <si>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</si>
  <si>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</si>
  <si>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</si>
  <si>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</si>
  <si>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</si>
  <si>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</si>
  <si>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</si>
  <si>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</si>
  <si>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</si>
  <si>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</si>
  <si>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</si>
  <si>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</si>
  <si>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</si>
  <si>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</si>
  <si>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</si>
  <si>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</si>
  <si>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</si>
  <si>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</si>
  <si>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</si>
  <si>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</si>
  <si>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</si>
  <si>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</si>
  <si>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</si>
  <si>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</si>
  <si>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</si>
  <si>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</si>
  <si>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</si>
  <si>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</si>
  <si>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</si>
  <si>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</si>
  <si>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</si>
  <si>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</si>
  <si>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</si>
  <si>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</si>
  <si>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</si>
  <si>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</si>
  <si>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</si>
  <si>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</si>
  <si>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</si>
  <si>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</si>
  <si>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</si>
  <si>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</si>
  <si>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</si>
  <si>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</si>
  <si>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</si>
  <si>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</si>
  <si>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</si>
  <si>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</si>
  <si>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</si>
  <si>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</si>
  <si>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</si>
  <si>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</si>
  <si>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</si>
  <si>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</si>
  <si>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</si>
  <si>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</si>
  <si>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</si>
  <si>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</si>
  <si>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</si>
  <si>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</si>
  <si>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</si>
  <si>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</si>
  <si>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</si>
  <si>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</si>
  <si>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</si>
  <si>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</si>
  <si>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</si>
  <si>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</si>
  <si>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</si>
  <si>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</si>
  <si>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</si>
  <si>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</si>
  <si>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</si>
  <si>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</si>
  <si>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</si>
  <si>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</si>
  <si>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</si>
  <si>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</si>
  <si>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</si>
  <si>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</si>
  <si>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</si>
  <si>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</si>
  <si>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</si>
  <si>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</si>
  <si>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</si>
  <si>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</si>
  <si>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</si>
  <si>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</si>
  <si>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</si>
  <si>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</si>
  <si>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</si>
  <si>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</si>
  <si>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</si>
  <si>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</si>
  <si>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</si>
  <si>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</si>
  <si>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</si>
  <si>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</si>
  <si>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</si>
  <si>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</si>
  <si>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</si>
  <si>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</si>
  <si>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</si>
  <si>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</si>
  <si>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</si>
  <si>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</si>
  <si>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</si>
  <si>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</si>
  <si>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</si>
  <si>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</si>
  <si>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</si>
  <si>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</si>
  <si>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</si>
  <si>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</si>
  <si>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</si>
  <si>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</si>
  <si>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</si>
  <si>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</si>
  <si>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</si>
  <si>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</si>
  <si>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</si>
  <si>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</si>
  <si>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</si>
  <si>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</si>
  <si>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</si>
  <si>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</si>
  <si>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</si>
  <si>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</si>
  <si>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</si>
  <si>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</si>
  <si>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</si>
  <si>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</si>
  <si>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</si>
  <si>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</si>
  <si>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</si>
  <si>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</si>
  <si>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</si>
  <si>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</si>
  <si>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</si>
  <si>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</si>
  <si>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</si>
  <si>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</si>
  <si>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</si>
  <si>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</si>
  <si>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</si>
  <si>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</si>
  <si>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</si>
  <si>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</si>
  <si>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</si>
  <si>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</si>
  <si>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</si>
  <si>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</si>
  <si>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</si>
  <si>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</si>
  <si>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</si>
  <si>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</si>
  <si>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</si>
  <si>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</si>
  <si>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</si>
  <si>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</si>
  <si>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</si>
  <si>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</si>
  <si>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</si>
  <si>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</si>
  <si>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</si>
  <si>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</si>
  <si>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</si>
  <si>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</si>
  <si>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</si>
  <si>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</si>
  <si>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</si>
  <si>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</si>
  <si>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</si>
  <si>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</si>
  <si>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</si>
  <si>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</si>
  <si>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</si>
  <si>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</si>
  <si>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</si>
  <si>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</si>
  <si>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</si>
  <si>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</si>
  <si>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</si>
  <si>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</si>
  <si>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</si>
  <si>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</si>
  <si>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</si>
  <si>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</si>
  <si>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</si>
  <si>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</si>
  <si>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</si>
  <si>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</si>
  <si>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</si>
  <si>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</si>
  <si>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</si>
  <si>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</si>
  <si>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</si>
  <si>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</si>
  <si>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</si>
  <si>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</si>
  <si>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</si>
  <si>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</si>
  <si>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</si>
  <si>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</si>
  <si>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</si>
  <si>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</si>
  <si>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</si>
  <si>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</si>
  <si>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</si>
  <si>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</si>
  <si>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</si>
  <si>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</si>
  <si>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</si>
  <si>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</si>
  <si>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</si>
  <si>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</si>
  <si>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</si>
  <si>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</si>
  <si>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</si>
  <si>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</si>
  <si>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</si>
  <si>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</si>
  <si>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</si>
  <si>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</si>
  <si>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</si>
  <si>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</si>
  <si>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</si>
  <si>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</si>
  <si>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</si>
  <si>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</si>
  <si>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</si>
  <si>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</si>
  <si>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</si>
  <si>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</si>
  <si>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</si>
  <si>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</si>
  <si>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</si>
  <si>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</si>
  <si>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</si>
  <si>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</si>
  <si>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</si>
  <si>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</si>
  <si>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</si>
  <si>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</si>
  <si>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</si>
  <si>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</si>
  <si>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</si>
  <si>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</si>
  <si>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</si>
  <si>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</si>
  <si>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</si>
  <si>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</si>
  <si>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</si>
  <si>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</si>
  <si>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</si>
  <si>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</si>
  <si>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</si>
  <si>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</si>
  <si>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</si>
  <si>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</si>
  <si>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</si>
  <si>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</si>
  <si>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</si>
  <si>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</si>
  <si>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</si>
  <si>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</si>
  <si>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</si>
  <si>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</si>
  <si>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</si>
  <si>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</si>
  <si>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</si>
  <si>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</si>
  <si>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</si>
  <si>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</si>
  <si>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</si>
  <si>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</si>
  <si>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</si>
  <si>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</si>
  <si>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</si>
  <si>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</si>
  <si>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</si>
  <si>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</si>
  <si>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</si>
  <si>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</si>
  <si>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</si>
  <si>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</si>
  <si>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</si>
  <si>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</si>
  <si>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</si>
  <si>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</si>
  <si>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</si>
  <si>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</si>
  <si>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</si>
  <si>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</si>
  <si>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</si>
  <si>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</si>
  <si>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</si>
  <si>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</si>
  <si>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</si>
  <si>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</si>
  <si>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</si>
  <si>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</si>
  <si>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</si>
  <si>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</si>
  <si>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</si>
  <si>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</si>
  <si>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</si>
  <si>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</si>
  <si>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</si>
  <si>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</si>
  <si>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</si>
  <si>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</si>
  <si>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</si>
  <si>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</si>
  <si>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</si>
  <si>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</si>
  <si>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</si>
  <si>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</si>
  <si>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</si>
  <si>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</si>
  <si>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</si>
  <si>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</si>
  <si>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</si>
  <si>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</si>
  <si>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</si>
  <si>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</si>
  <si>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</si>
  <si>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</si>
  <si>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</si>
  <si>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</si>
  <si>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</si>
  <si>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</si>
  <si>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</si>
  <si>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</si>
  <si>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</si>
  <si>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</si>
  <si>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</si>
  <si>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</si>
  <si>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</si>
  <si>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</si>
  <si>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</si>
  <si>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</si>
  <si>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</si>
  <si>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</si>
  <si>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</si>
  <si>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</si>
  <si>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</si>
  <si>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</si>
  <si>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</si>
  <si>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</si>
  <si>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</si>
  <si>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</si>
  <si>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</si>
  <si>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</si>
  <si>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</si>
  <si>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</si>
  <si>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</si>
  <si>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</si>
  <si>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</si>
  <si>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</si>
  <si>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</si>
  <si>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</si>
  <si>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</si>
  <si>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</si>
  <si>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</si>
  <si>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</si>
  <si>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</si>
  <si>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</si>
  <si>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</si>
  <si>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</si>
  <si>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</si>
  <si>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</si>
  <si>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</si>
  <si>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</si>
  <si>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</si>
  <si>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</si>
  <si>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</si>
  <si>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</si>
  <si>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</si>
  <si>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</si>
  <si>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</si>
  <si>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</si>
  <si>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</si>
  <si>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</si>
  <si>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</si>
  <si>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</si>
  <si>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</si>
  <si>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</si>
  <si>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</si>
  <si>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</si>
  <si>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</si>
  <si>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</si>
  <si>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</si>
  <si>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</si>
  <si>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</si>
  <si>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</si>
  <si>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</si>
  <si>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</si>
  <si>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</si>
  <si>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</si>
  <si>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</si>
  <si>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</si>
  <si>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</si>
  <si>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</si>
  <si>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</si>
  <si>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</si>
  <si>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</si>
  <si>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</si>
  <si>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</si>
  <si>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</si>
  <si>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</si>
  <si>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</si>
  <si>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</si>
  <si>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</si>
  <si>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</si>
  <si>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</si>
  <si>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</si>
  <si>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</si>
  <si>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</si>
  <si>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</si>
  <si>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</si>
  <si>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</si>
  <si>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</si>
  <si>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</si>
  <si>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</si>
  <si>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</si>
  <si>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</si>
  <si>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</si>
  <si>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</si>
  <si>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</si>
  <si>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</si>
  <si>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</si>
  <si>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</si>
  <si>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</si>
  <si>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</si>
  <si>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</si>
  <si>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</si>
  <si>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</si>
  <si>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</si>
  <si>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</si>
  <si>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</si>
  <si>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</si>
  <si>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</si>
  <si>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</si>
  <si>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</si>
  <si>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</si>
  <si>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</si>
  <si>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</si>
  <si>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</si>
  <si>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</si>
  <si>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</si>
  <si>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</si>
  <si>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</si>
  <si>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</si>
  <si>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</si>
  <si>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</si>
  <si>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</si>
  <si>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</si>
  <si>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</si>
  <si>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</si>
  <si>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</si>
  <si>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</si>
  <si>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</si>
  <si>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</si>
  <si>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</si>
  <si>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</si>
  <si>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</si>
  <si>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</si>
  <si>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</si>
  <si>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</si>
  <si>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</si>
  <si>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</si>
  <si>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</si>
  <si>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</si>
  <si>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</si>
  <si>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</si>
  <si>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</si>
  <si>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</si>
  <si>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</si>
  <si>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</si>
  <si>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</si>
  <si>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</si>
  <si>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</si>
  <si>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</si>
  <si>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</si>
  <si>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</si>
  <si>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</si>
  <si>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</si>
  <si>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</si>
  <si>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</si>
  <si>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</si>
  <si>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</si>
  <si>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</si>
  <si>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</si>
  <si>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</si>
  <si>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</si>
  <si>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</si>
  <si>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</si>
  <si>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</si>
  <si>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</si>
  <si>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</si>
  <si>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</si>
  <si>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</si>
  <si>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</si>
  <si>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</si>
  <si>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</si>
  <si>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</si>
  <si>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</si>
  <si>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</si>
  <si>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</si>
  <si>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</si>
  <si>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</si>
  <si>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</si>
  <si>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</si>
  <si>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</si>
  <si>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</si>
  <si>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</si>
  <si>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</si>
  <si>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</si>
  <si>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</si>
  <si>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</si>
  <si>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</si>
  <si>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</si>
  <si>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</si>
  <si>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</si>
  <si>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</si>
  <si>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</si>
  <si>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</si>
  <si>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</si>
  <si>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</si>
  <si>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</si>
  <si>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</si>
  <si>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</si>
  <si>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</si>
  <si>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</si>
  <si>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</si>
  <si>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</si>
  <si>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</si>
  <si>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</si>
  <si>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</si>
  <si>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</si>
  <si>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</si>
  <si>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</si>
  <si>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</si>
  <si>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</si>
  <si>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</si>
  <si>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</si>
  <si>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</si>
  <si>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</si>
  <si>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</si>
  <si>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</si>
  <si>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</si>
  <si>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</si>
  <si>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</si>
  <si>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</si>
  <si>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</si>
  <si>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</si>
  <si>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</si>
  <si>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</si>
  <si>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</si>
  <si>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</si>
  <si>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</si>
  <si>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</si>
  <si>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</si>
  <si>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</si>
  <si>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</si>
  <si>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</si>
  <si>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</si>
  <si>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</si>
  <si>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</si>
  <si>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</si>
  <si>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</si>
  <si>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</si>
  <si>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</si>
  <si>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</si>
  <si>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</si>
  <si>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</si>
  <si>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</si>
  <si>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</si>
  <si>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</si>
  <si>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</si>
  <si>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</si>
  <si>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</si>
  <si>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</si>
  <si>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</si>
  <si>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</si>
  <si>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</si>
  <si>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</si>
  <si>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</si>
  <si>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</si>
  <si>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</si>
  <si>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</si>
  <si>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</si>
  <si>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</si>
  <si>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</si>
  <si>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</si>
  <si>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</si>
  <si>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</si>
  <si>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</si>
  <si>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</si>
  <si>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</si>
  <si>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</si>
  <si>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</si>
  <si>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</si>
  <si>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</si>
  <si>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</si>
  <si>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</si>
  <si>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</si>
  <si>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</si>
  <si>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</si>
  <si>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</si>
  <si>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</si>
  <si>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</si>
  <si>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</si>
  <si>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</si>
  <si>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</si>
  <si>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</si>
  <si>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</si>
  <si>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</si>
  <si>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</si>
  <si>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</si>
  <si>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</si>
  <si>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</si>
  <si>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</si>
  <si>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</si>
  <si>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</si>
  <si>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</si>
  <si>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</si>
  <si>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</si>
  <si>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</si>
  <si>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</si>
  <si>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</si>
  <si>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</si>
  <si>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</si>
  <si>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</si>
  <si>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</si>
  <si>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</si>
  <si>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</si>
  <si>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</si>
  <si>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</si>
  <si>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</si>
  <si>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</si>
  <si>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</si>
  <si>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</si>
  <si>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</si>
  <si>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</si>
  <si>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</si>
  <si>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</si>
  <si>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</si>
  <si>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</si>
  <si>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</si>
  <si>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</si>
  <si>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</si>
  <si>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</si>
  <si>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</si>
  <si>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</si>
  <si>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</si>
  <si>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</si>
  <si>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</si>
  <si>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</si>
  <si>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</si>
  <si>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</si>
  <si>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</si>
  <si>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</si>
  <si>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</si>
  <si>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</si>
  <si>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</si>
  <si>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</si>
  <si>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</si>
  <si>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</si>
  <si>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</si>
  <si>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</si>
  <si>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</si>
  <si>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</si>
  <si>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</si>
  <si>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</si>
  <si>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</si>
  <si>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</si>
  <si>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</si>
  <si>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</si>
  <si>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</si>
  <si>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</si>
  <si>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</si>
  <si>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</si>
  <si>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</si>
  <si>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</si>
  <si>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</si>
  <si>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</si>
  <si>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</si>
  <si>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</si>
  <si>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</si>
  <si>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</si>
  <si>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</si>
  <si>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</si>
  <si>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</si>
  <si>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</si>
  <si>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</si>
  <si>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</si>
  <si>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</si>
  <si>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</si>
  <si>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</si>
  <si>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</si>
  <si>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</si>
  <si>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</si>
  <si>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</si>
  <si>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</si>
  <si>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</si>
  <si>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</si>
  <si>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</si>
  <si>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</si>
  <si>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</si>
  <si>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</si>
  <si>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</si>
  <si>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</si>
  <si>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</si>
  <si>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</si>
  <si>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</si>
  <si>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</si>
  <si>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</si>
  <si>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</si>
  <si>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</si>
  <si>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</si>
  <si>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</si>
  <si>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</si>
  <si>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</si>
  <si>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</si>
  <si>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</si>
  <si>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</si>
  <si>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</si>
  <si>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</si>
  <si>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</si>
  <si>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</si>
  <si>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</si>
  <si>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</si>
  <si>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</si>
  <si>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</si>
  <si>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</si>
  <si>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</si>
  <si>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</si>
  <si>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</si>
  <si>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</si>
  <si>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</si>
  <si>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</si>
  <si>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</si>
  <si>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</si>
  <si>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</si>
  <si>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</si>
  <si>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</si>
  <si>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</si>
  <si>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</si>
  <si>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</si>
  <si>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</si>
  <si>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</si>
  <si>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</si>
  <si>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</si>
  <si>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</si>
  <si>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</si>
  <si>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</si>
  <si>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</si>
  <si>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</si>
  <si>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</si>
  <si>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</si>
  <si>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</si>
  <si>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</si>
  <si>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</si>
  <si>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</si>
  <si>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</si>
  <si>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</si>
  <si>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</si>
  <si>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</si>
  <si>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</si>
  <si>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</si>
  <si>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</si>
  <si>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</si>
  <si>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</si>
  <si>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</si>
  <si>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</si>
  <si>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</si>
  <si>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</si>
  <si>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</si>
  <si>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</si>
  <si>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</si>
  <si>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</si>
  <si>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</si>
  <si>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</si>
  <si>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</si>
  <si>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</si>
  <si>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</si>
  <si>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</si>
  <si>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</si>
  <si>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</si>
  <si>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</si>
  <si>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</si>
  <si>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</si>
  <si>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</si>
  <si>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</si>
  <si>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</si>
  <si>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</si>
  <si>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</si>
  <si>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</si>
  <si>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</si>
  <si>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</si>
  <si>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</si>
  <si>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</si>
  <si>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</si>
  <si>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</si>
  <si>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</si>
  <si>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</si>
  <si>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</si>
  <si>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</si>
  <si>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</si>
  <si>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</si>
  <si>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</si>
  <si>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</si>
  <si>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</si>
  <si>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</si>
  <si>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</si>
  <si>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</si>
  <si>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</si>
  <si>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</si>
  <si>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</si>
  <si>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</si>
  <si>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</si>
  <si>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</si>
  <si>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</si>
  <si>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</si>
  <si>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</si>
  <si>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</si>
  <si>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</si>
  <si>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</si>
  <si>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</si>
  <si>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</si>
  <si>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</si>
  <si>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</si>
  <si>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</si>
  <si>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</si>
  <si>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</si>
  <si>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</si>
  <si>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</si>
  <si>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</si>
  <si>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</si>
  <si>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</si>
  <si>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</si>
  <si>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</si>
  <si>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</si>
  <si>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</si>
  <si>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</si>
  <si>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</si>
  <si>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</si>
  <si>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</si>
  <si>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</si>
  <si>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</si>
  <si>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</si>
  <si>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</si>
  <si>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</si>
  <si>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</si>
  <si>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</si>
  <si>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</si>
  <si>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</si>
  <si>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</si>
  <si>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</si>
  <si>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</si>
  <si>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</si>
  <si>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</si>
  <si>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</si>
  <si>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</si>
  <si>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</si>
  <si>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</si>
  <si>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</si>
  <si>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</si>
  <si>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</si>
  <si>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</si>
  <si>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</si>
  <si>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</si>
  <si>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</si>
  <si>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</si>
  <si>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</si>
  <si>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</si>
  <si>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</si>
  <si>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</si>
  <si>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</si>
  <si>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</si>
  <si>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</si>
  <si>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</si>
  <si>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</si>
  <si>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</si>
  <si>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</si>
  <si>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</si>
  <si>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</si>
  <si>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</si>
  <si>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</si>
  <si>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</si>
  <si>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</si>
  <si>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</si>
  <si>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</si>
  <si>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</si>
  <si>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</si>
  <si>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</si>
  <si>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</si>
  <si>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</si>
  <si>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</si>
  <si>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</si>
  <si>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</si>
  <si>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</si>
  <si>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</si>
  <si>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</si>
  <si>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</si>
  <si>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</si>
  <si>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</si>
  <si>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</si>
  <si>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</si>
  <si>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</si>
  <si>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</si>
  <si>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</si>
  <si>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</si>
  <si>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</si>
  <si>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</si>
  <si>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</si>
  <si>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</si>
  <si>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</si>
  <si>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</si>
  <si>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</si>
  <si>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</si>
  <si>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</si>
  <si>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</si>
  <si>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</si>
  <si>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</si>
  <si>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</si>
  <si>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</si>
  <si>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</si>
  <si>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</si>
  <si>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</si>
  <si>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</si>
  <si>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</si>
  <si>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</si>
  <si>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</si>
  <si>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</si>
  <si>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</si>
  <si>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</si>
  <si>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</si>
  <si>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</si>
  <si>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</si>
  <si>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</si>
  <si>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</si>
  <si>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</si>
  <si>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</si>
  <si>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</si>
  <si>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</si>
  <si>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</si>
  <si>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</si>
  <si>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</si>
  <si>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</si>
  <si>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</si>
  <si>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</si>
  <si>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</si>
  <si>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</si>
  <si>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</si>
  <si>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</si>
  <si>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</si>
  <si>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</si>
  <si>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</si>
  <si>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</si>
  <si>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</si>
  <si>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</si>
  <si>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</si>
  <si>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</si>
  <si>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</si>
  <si>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</si>
  <si>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</si>
  <si>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</si>
  <si>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</si>
  <si>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</si>
  <si>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</si>
  <si>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</si>
  <si>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</si>
  <si>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</si>
  <si>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</si>
  <si>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</si>
  <si>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</si>
  <si>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</si>
  <si>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</si>
  <si>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</si>
  <si>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</si>
  <si>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</si>
  <si>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</si>
  <si>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</si>
  <si>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</si>
  <si>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</si>
  <si>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</si>
  <si>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</si>
  <si>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</si>
  <si>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</si>
  <si>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</si>
  <si>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</si>
  <si>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</si>
  <si>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</si>
  <si>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</si>
  <si>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</si>
  <si>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</si>
  <si>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</si>
  <si>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</si>
  <si>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</si>
  <si>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</si>
  <si>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</si>
  <si>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</si>
  <si>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</si>
  <si>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</si>
  <si>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</si>
  <si>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</si>
  <si>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</si>
  <si>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</si>
  <si>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</si>
  <si>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</si>
  <si>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</si>
  <si>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</si>
  <si>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</si>
  <si>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</si>
  <si>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</si>
  <si>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</si>
  <si>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</si>
  <si>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</si>
  <si>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</si>
  <si>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</si>
  <si>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</si>
  <si>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</si>
  <si>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</si>
  <si>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</si>
  <si>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</si>
  <si>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</si>
  <si>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</si>
  <si>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</si>
  <si>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</si>
  <si>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</si>
  <si>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</si>
  <si>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</si>
  <si>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</si>
  <si>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</si>
  <si>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</si>
  <si>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</si>
  <si>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</si>
  <si>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</si>
  <si>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</si>
  <si>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</si>
  <si>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</si>
  <si>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</si>
  <si>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</si>
  <si>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</si>
  <si>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</si>
  <si>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</si>
  <si>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</si>
  <si>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</si>
  <si>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</si>
  <si>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</si>
  <si>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</si>
  <si>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</si>
  <si>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</si>
  <si>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</si>
  <si>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</si>
  <si>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</si>
  <si>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</si>
  <si>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</si>
  <si>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</si>
  <si>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</si>
  <si>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</si>
  <si>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</si>
  <si>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</si>
  <si>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</si>
  <si>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</si>
  <si>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</si>
  <si>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</si>
  <si>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</si>
  <si>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</si>
  <si>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</si>
  <si>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</si>
  <si>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</si>
  <si>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</si>
  <si>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</si>
  <si>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</si>
  <si>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</si>
  <si>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</si>
  <si>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</si>
  <si>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</si>
  <si>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</si>
  <si>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</si>
  <si>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</si>
  <si>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</si>
  <si>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</si>
  <si>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</si>
  <si>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</si>
  <si>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</si>
  <si>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</si>
  <si>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</si>
  <si>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</si>
  <si>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</si>
  <si>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</si>
  <si>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</si>
  <si>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</si>
  <si>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</si>
  <si>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</si>
  <si>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</si>
  <si>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</si>
  <si>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</si>
  <si>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</si>
  <si>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</si>
  <si>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</si>
  <si>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</si>
  <si>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</si>
  <si>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</si>
  <si>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</si>
  <si>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</si>
  <si>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</si>
  <si>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</si>
  <si>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</si>
  <si>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</si>
  <si>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</si>
  <si>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</si>
  <si>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</si>
  <si>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</si>
  <si>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</si>
  <si>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</si>
  <si>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</si>
  <si>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</si>
  <si>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</si>
  <si>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</si>
  <si>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</si>
  <si>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</si>
  <si>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</si>
  <si>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</si>
  <si>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</si>
  <si>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</si>
  <si>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</si>
  <si>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</si>
  <si>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</si>
  <si>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</si>
  <si>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</si>
  <si>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</si>
  <si>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</si>
  <si>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</si>
  <si>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</si>
  <si>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</si>
  <si>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</si>
  <si>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</si>
  <si>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</si>
  <si>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</si>
  <si>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</si>
  <si>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</si>
  <si>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</si>
  <si>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</si>
  <si>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</si>
  <si>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</si>
  <si>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</si>
  <si>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</si>
  <si>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</si>
  <si>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</si>
  <si>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</si>
  <si>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</si>
  <si>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</si>
  <si>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</si>
  <si>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</si>
  <si>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</si>
  <si>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</si>
  <si>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</si>
  <si>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</si>
  <si>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</si>
  <si>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</si>
  <si>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</si>
  <si>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</si>
  <si>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</si>
  <si>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</si>
  <si>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</si>
  <si>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</si>
  <si>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</si>
  <si>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</si>
  <si>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</si>
  <si>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</si>
  <si>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</si>
  <si>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</si>
  <si>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</si>
  <si>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</si>
  <si>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</si>
  <si>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</si>
  <si>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</si>
  <si>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</si>
  <si>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</si>
  <si>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</si>
  <si>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</si>
  <si>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</si>
  <si>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</si>
  <si>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</si>
  <si>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</si>
  <si>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</si>
  <si>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</si>
  <si>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</si>
  <si>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</si>
  <si>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</si>
  <si>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</si>
  <si>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</si>
  <si>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</si>
  <si>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</si>
  <si>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</si>
  <si>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</si>
  <si>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</si>
  <si>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</si>
  <si>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</si>
  <si>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</si>
  <si>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</si>
  <si>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</si>
  <si>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</si>
  <si>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</si>
  <si>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</si>
  <si>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</si>
  <si>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</si>
  <si>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</si>
  <si>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</si>
  <si>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</si>
  <si>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</si>
  <si>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</si>
  <si>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</si>
  <si>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</si>
  <si>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</si>
  <si>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</si>
  <si>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</si>
  <si>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</si>
  <si>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</si>
  <si>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</si>
  <si>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</si>
  <si>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</si>
  <si>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</si>
  <si>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</si>
  <si>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</si>
  <si>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</si>
  <si>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</si>
  <si>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</si>
  <si>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</si>
  <si>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</si>
  <si>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</si>
  <si>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</si>
  <si>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</si>
  <si>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</si>
  <si>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</si>
  <si>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</si>
  <si>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</si>
  <si>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</si>
  <si>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</si>
  <si>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</si>
  <si>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</si>
  <si>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</si>
  <si>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</si>
  <si>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</si>
  <si>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</si>
  <si>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</si>
  <si>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</si>
  <si>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</si>
  <si>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</si>
  <si>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</si>
  <si>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</si>
  <si>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</si>
  <si>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</si>
  <si>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</si>
  <si>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</si>
  <si>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</si>
  <si>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</si>
  <si>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</si>
  <si>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</si>
  <si>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</si>
  <si>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</si>
  <si>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</si>
  <si>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</si>
  <si>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</si>
  <si>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</si>
  <si>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</si>
  <si>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</si>
  <si>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</si>
  <si>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</si>
  <si>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</si>
  <si>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</si>
  <si>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</si>
  <si>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</si>
  <si>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</si>
  <si>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</si>
  <si>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</si>
  <si>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</si>
  <si>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</si>
  <si>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</si>
  <si>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</si>
  <si>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</si>
  <si>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</si>
  <si>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</si>
  <si>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</si>
  <si>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</si>
  <si>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</si>
  <si>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</si>
  <si>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</si>
  <si>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</si>
  <si>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</si>
  <si>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</si>
  <si>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</si>
  <si>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</si>
  <si>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</si>
  <si>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</si>
  <si>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</si>
  <si>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</si>
  <si>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</si>
  <si>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</si>
  <si>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</si>
  <si>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</si>
  <si>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</si>
  <si>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</si>
  <si>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</si>
  <si>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</si>
  <si>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</si>
  <si>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</si>
  <si>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</si>
  <si>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</si>
  <si>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</si>
  <si>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</si>
  <si>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</si>
  <si>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</si>
  <si>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</si>
  <si>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</si>
  <si>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</si>
  <si>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</si>
  <si>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</si>
  <si>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</si>
  <si>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</si>
  <si>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</si>
  <si>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</si>
  <si>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</si>
  <si>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</si>
  <si>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</si>
  <si>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</si>
  <si>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</si>
  <si>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</si>
  <si>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</si>
  <si>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</si>
  <si>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</si>
  <si>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</si>
  <si>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</si>
  <si>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</si>
  <si>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</si>
  <si>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</si>
  <si>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</si>
  <si>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</si>
  <si>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</si>
  <si>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</si>
  <si>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</si>
  <si>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</si>
  <si>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</si>
  <si>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</si>
  <si>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</si>
  <si>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</si>
  <si>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</si>
  <si>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</si>
  <si>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</si>
  <si>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</si>
  <si>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</si>
  <si>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</si>
  <si>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</si>
  <si>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</si>
  <si>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</si>
  <si>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</si>
  <si>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</si>
  <si>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</si>
  <si>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</si>
  <si>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</si>
  <si>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</si>
  <si>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</si>
  <si>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</si>
  <si>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</si>
  <si>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</si>
  <si>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</si>
  <si>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</si>
  <si>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</si>
  <si>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</si>
  <si>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</si>
  <si>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</si>
  <si>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</si>
  <si>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</si>
  <si>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</si>
  <si>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</si>
  <si>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</si>
  <si>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</si>
  <si>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</si>
  <si>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</si>
  <si>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</si>
  <si>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</si>
  <si>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</si>
  <si>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</si>
  <si>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</si>
  <si>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</si>
  <si>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</si>
  <si>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</si>
  <si>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</si>
  <si>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</si>
  <si>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</si>
  <si>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</si>
  <si>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</si>
  <si>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</si>
  <si>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</si>
  <si>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</si>
  <si>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</si>
  <si>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</si>
  <si>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</si>
  <si>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</si>
  <si>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</si>
  <si>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</si>
  <si>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</si>
  <si>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</si>
  <si>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</si>
  <si>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</si>
  <si>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</si>
  <si>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</si>
  <si>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</si>
  <si>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</si>
  <si>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</si>
  <si>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</si>
  <si>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</si>
  <si>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</si>
  <si>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</si>
  <si>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</si>
  <si>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</si>
  <si>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</si>
  <si>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</si>
  <si>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</si>
  <si>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</si>
  <si>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</si>
  <si>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</si>
  <si>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</si>
  <si>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</si>
  <si>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</si>
  <si>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</si>
  <si>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</si>
  <si>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</si>
  <si>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</si>
  <si>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</si>
  <si>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</si>
  <si>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</si>
  <si>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</si>
  <si>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</si>
  <si>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</si>
  <si>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</si>
  <si>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</si>
  <si>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</si>
  <si>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</si>
  <si>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</si>
  <si>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</si>
  <si>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</si>
  <si>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</si>
  <si>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</si>
  <si>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</si>
  <si>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</si>
  <si>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</si>
  <si>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</si>
  <si>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</si>
  <si>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</si>
  <si>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</si>
  <si>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</si>
  <si>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</si>
  <si>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</si>
  <si>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</si>
  <si>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</si>
  <si>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</si>
  <si>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</si>
  <si>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</si>
  <si>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</si>
  <si>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</si>
  <si>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</si>
  <si>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</si>
  <si>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</si>
  <si>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</si>
  <si>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</si>
  <si>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</si>
  <si>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</si>
  <si>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</si>
  <si>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</si>
  <si>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</si>
  <si>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</si>
  <si>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</si>
  <si>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</si>
  <si>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</si>
  <si>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</si>
  <si>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</si>
  <si>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</si>
  <si>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</si>
  <si>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</si>
  <si>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</si>
  <si>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</si>
  <si>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</si>
  <si>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</si>
  <si>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</si>
  <si>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</si>
  <si>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</si>
  <si>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</si>
  <si>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</si>
  <si>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</si>
  <si>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</si>
  <si>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</si>
  <si>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</si>
  <si>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</si>
  <si>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</si>
  <si>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</si>
  <si>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</si>
  <si>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</si>
  <si>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</si>
  <si>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</si>
  <si>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</si>
  <si>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</si>
  <si>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</si>
  <si>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</si>
  <si>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</si>
  <si>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</si>
  <si>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</si>
  <si>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</si>
  <si>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</si>
  <si>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</si>
  <si>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</si>
  <si>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</si>
  <si>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</si>
  <si>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</si>
  <si>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</si>
  <si>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</si>
  <si>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</si>
  <si>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</si>
  <si>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</si>
  <si>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</si>
  <si>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</si>
  <si>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</si>
  <si>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</si>
  <si>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</si>
  <si>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</si>
  <si>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</si>
  <si>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</si>
  <si>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</si>
  <si>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</si>
  <si>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</si>
  <si>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</si>
  <si>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</si>
  <si>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</si>
  <si>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</si>
  <si>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</si>
  <si>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</si>
  <si>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</si>
  <si>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</si>
  <si>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</si>
  <si>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</si>
  <si>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</si>
  <si>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</si>
  <si>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</si>
  <si>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</si>
  <si>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</si>
  <si>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</si>
  <si>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</si>
  <si>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</si>
  <si>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</si>
  <si>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</si>
  <si>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</si>
  <si>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</si>
  <si>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</si>
  <si>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</si>
  <si>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</si>
  <si>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</si>
  <si>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</si>
  <si>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</si>
  <si>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</si>
  <si>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</si>
  <si>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</si>
  <si>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</si>
  <si>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</si>
  <si>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</si>
  <si>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</si>
  <si>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</si>
  <si>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</si>
  <si>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</si>
  <si>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</si>
  <si>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</si>
  <si>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</si>
  <si>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</si>
  <si>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</si>
  <si>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</si>
  <si>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</si>
  <si>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</si>
  <si>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</si>
  <si>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</si>
  <si>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</si>
  <si>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</si>
  <si>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</si>
  <si>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</si>
  <si>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</si>
  <si>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</si>
  <si>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</si>
  <si>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</si>
  <si>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</si>
  <si>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</si>
  <si>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</si>
  <si>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</si>
  <si>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</si>
  <si>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</si>
  <si>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</si>
  <si>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</si>
  <si>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</si>
  <si>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</si>
  <si>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</si>
  <si>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</si>
  <si>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</si>
  <si>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</si>
  <si>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</si>
  <si>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</si>
  <si>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</si>
  <si>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</si>
  <si>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</si>
  <si>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</si>
  <si>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</si>
  <si>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</si>
  <si>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</si>
  <si>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</si>
  <si>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</si>
  <si>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</si>
  <si>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</si>
  <si>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</si>
  <si>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</si>
  <si>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</si>
  <si>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</si>
  <si>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</si>
  <si>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</si>
  <si>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</si>
  <si>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</si>
  <si>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</si>
  <si>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</si>
  <si>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</si>
  <si>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</si>
  <si>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</si>
  <si>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</si>
  <si>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</si>
  <si>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</si>
  <si>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</si>
  <si>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</si>
  <si>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</si>
  <si>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</si>
  <si>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</si>
  <si>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</si>
  <si>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</si>
  <si>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</si>
  <si>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</si>
  <si>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</si>
  <si>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</si>
  <si>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</si>
  <si>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</si>
  <si>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</si>
  <si>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</si>
  <si>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</si>
  <si>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</si>
  <si>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</si>
  <si>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</si>
  <si>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</si>
  <si>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</si>
  <si>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</si>
  <si>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</si>
  <si>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</si>
  <si>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</si>
  <si>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</si>
  <si>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</si>
  <si>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</si>
  <si>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</si>
  <si>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</si>
  <si>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</si>
  <si>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</si>
  <si>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</si>
  <si>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</si>
  <si>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</si>
  <si>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</si>
  <si>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</si>
  <si>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</si>
  <si>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</si>
  <si>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</si>
  <si>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</si>
  <si>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</si>
  <si>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</si>
  <si>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</si>
  <si>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</si>
  <si>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</si>
  <si>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</si>
  <si>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</si>
  <si>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</si>
  <si>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</si>
  <si>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</si>
  <si>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</si>
  <si>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</si>
  <si>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</si>
  <si>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</si>
  <si>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</si>
  <si>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</si>
  <si>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</si>
  <si>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</si>
  <si>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</si>
  <si>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</si>
  <si>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</si>
  <si>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</si>
  <si>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</si>
  <si>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</si>
  <si>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</si>
  <si>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</si>
  <si>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</si>
  <si>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</si>
  <si>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</si>
  <si>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</si>
  <si>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</si>
  <si>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</si>
  <si>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</si>
  <si>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</si>
  <si>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</si>
  <si>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</si>
  <si>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</si>
  <si>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</si>
  <si>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</si>
  <si>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</si>
  <si>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</si>
  <si>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</si>
  <si>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</si>
  <si>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</si>
  <si>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</si>
  <si>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</si>
  <si>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</si>
  <si>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</si>
  <si>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</si>
  <si>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</si>
  <si>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</si>
  <si>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</si>
  <si>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</si>
  <si>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</si>
  <si>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</si>
  <si>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</si>
  <si>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</si>
  <si>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</si>
  <si>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</si>
  <si>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</si>
  <si>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</si>
  <si>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</si>
  <si>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</si>
  <si>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</si>
  <si>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</si>
  <si>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</si>
  <si>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</si>
  <si>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</si>
  <si>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</si>
  <si>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</si>
  <si>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</si>
  <si>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</si>
  <si>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</si>
  <si>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</si>
  <si>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</si>
  <si>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</si>
  <si>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</si>
  <si>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</si>
  <si>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</si>
  <si>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</si>
  <si>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</si>
  <si>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</si>
  <si>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</si>
  <si>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</si>
  <si>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</si>
  <si>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</si>
  <si>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</si>
  <si>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</si>
  <si>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</si>
  <si>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</si>
  <si>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</si>
  <si>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</si>
  <si>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</si>
  <si>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</si>
  <si>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</si>
  <si>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</si>
  <si>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</si>
  <si>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</si>
  <si>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</si>
  <si>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</si>
  <si>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</si>
  <si>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</si>
  <si>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</si>
  <si>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</si>
  <si>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</si>
  <si>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</si>
  <si>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</si>
  <si>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</si>
  <si>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</si>
  <si>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</si>
  <si>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</si>
  <si>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</si>
  <si>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</si>
  <si>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</si>
  <si>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</si>
  <si>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</si>
  <si>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</si>
  <si>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</si>
  <si>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</si>
  <si>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</si>
  <si>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</si>
  <si>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</si>
  <si>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</si>
  <si>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</si>
  <si>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</si>
  <si>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</si>
  <si>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</si>
  <si>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</si>
  <si>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</si>
  <si>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</si>
  <si>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</si>
  <si>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</si>
  <si>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</si>
  <si>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</si>
  <si>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</si>
  <si>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</si>
  <si>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</si>
  <si>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</si>
  <si>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</si>
  <si>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</si>
  <si>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</si>
  <si>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</si>
  <si>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</si>
  <si>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</si>
  <si>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</si>
  <si>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</si>
  <si>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</si>
  <si>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</si>
  <si>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</si>
  <si>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</si>
  <si>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</si>
  <si>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</si>
  <si>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</si>
  <si>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</si>
  <si>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</si>
  <si>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</si>
  <si>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</si>
  <si>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</si>
  <si>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</si>
  <si>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</si>
  <si>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</si>
  <si>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</si>
  <si>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</si>
  <si>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</si>
  <si>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</si>
  <si>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</si>
  <si>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</si>
  <si>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</si>
  <si>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</si>
  <si>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</si>
  <si>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</si>
  <si>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</si>
  <si>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</si>
  <si>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</si>
  <si>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</si>
  <si>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</si>
  <si>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</si>
  <si>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</si>
  <si>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</si>
  <si>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</si>
  <si>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</si>
  <si>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</si>
  <si>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</si>
  <si>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</si>
  <si>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</si>
  <si>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</si>
  <si>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</si>
  <si>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</si>
  <si>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</si>
  <si>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</si>
  <si>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</si>
  <si>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</si>
  <si>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</si>
  <si>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</si>
  <si>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</si>
  <si>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</si>
  <si>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</si>
  <si>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</si>
  <si>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</si>
  <si>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</si>
  <si>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</si>
  <si>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</si>
  <si>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</si>
  <si>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</si>
  <si>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</si>
  <si>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</si>
  <si>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</si>
  <si>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</si>
  <si>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</si>
  <si>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</si>
  <si>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</si>
  <si>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</si>
  <si>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</si>
  <si>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</si>
  <si>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</si>
  <si>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</si>
  <si>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</si>
  <si>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</si>
  <si>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</si>
  <si>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</si>
  <si>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</si>
  <si>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</si>
  <si>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</si>
  <si>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</si>
  <si>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</si>
  <si>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</si>
  <si>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</si>
  <si>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</si>
  <si>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</si>
  <si>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</si>
  <si>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</si>
  <si>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</si>
  <si>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</si>
  <si>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</si>
  <si>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</si>
  <si>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</si>
  <si>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</si>
  <si>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</si>
  <si>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</si>
  <si>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</si>
  <si>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</si>
  <si>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</si>
  <si>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</si>
  <si>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</si>
  <si>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</si>
  <si>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</si>
  <si>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</si>
  <si>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</si>
  <si>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</si>
  <si>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</si>
  <si>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</si>
  <si>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</si>
  <si>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</si>
  <si>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</si>
  <si>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</si>
  <si>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</si>
  <si>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</si>
  <si>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</si>
  <si>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</si>
  <si>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</si>
  <si>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</si>
  <si>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</si>
  <si>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</si>
  <si>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</si>
  <si>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</si>
  <si>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</si>
  <si>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</si>
  <si>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</si>
  <si>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</si>
  <si>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</si>
  <si>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</si>
  <si>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</si>
  <si>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</si>
  <si>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</si>
  <si>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</si>
  <si>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</si>
  <si>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</si>
  <si>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</si>
  <si>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</si>
  <si>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</si>
  <si>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</si>
  <si>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</si>
  <si>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</si>
  <si>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</si>
  <si>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</si>
  <si>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</si>
  <si>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</si>
  <si>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</si>
  <si>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</si>
  <si>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</si>
  <si>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</si>
  <si>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</si>
  <si>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</si>
  <si>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</si>
  <si>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</si>
  <si>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</si>
  <si>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</si>
  <si>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</si>
  <si>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</si>
  <si>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</si>
  <si>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</si>
  <si>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</si>
  <si>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</si>
  <si>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</si>
  <si>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</si>
  <si>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</si>
  <si>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</si>
  <si>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</si>
  <si>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</si>
  <si>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</si>
  <si>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</si>
  <si>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</si>
  <si>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</si>
  <si>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</si>
  <si>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</si>
  <si>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</si>
  <si>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</si>
  <si>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</si>
  <si>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</si>
  <si>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</si>
  <si>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</si>
  <si>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</si>
  <si>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</si>
  <si>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</si>
  <si>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</si>
  <si>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</si>
  <si>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</si>
  <si>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</si>
  <si>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</si>
  <si>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</si>
  <si>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</si>
  <si>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</si>
  <si>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</si>
  <si>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</si>
  <si>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</si>
  <si>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</si>
  <si>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</si>
  <si>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</si>
  <si>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</si>
  <si>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</si>
  <si>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</si>
  <si>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</si>
  <si>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</si>
  <si>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</si>
  <si>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</si>
  <si>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</si>
  <si>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</si>
  <si>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</si>
  <si>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</si>
  <si>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</si>
  <si>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</si>
  <si>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</si>
  <si>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</si>
  <si>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</si>
  <si>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</si>
  <si>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</si>
  <si>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</si>
  <si>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</si>
  <si>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</si>
  <si>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</si>
  <si>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</si>
  <si>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</si>
  <si>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</si>
  <si>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</si>
  <si>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</si>
  <si>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</si>
  <si>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</si>
  <si>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</si>
  <si>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</si>
  <si>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</si>
  <si>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</si>
  <si>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</si>
  <si>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</si>
  <si>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</si>
  <si>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</si>
  <si>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</si>
  <si>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</si>
  <si>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</si>
  <si>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</si>
  <si>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</si>
  <si>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</si>
  <si>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</si>
  <si>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</si>
  <si>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</si>
  <si>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</si>
  <si>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</si>
  <si>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</si>
  <si>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</si>
  <si>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</si>
  <si>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</si>
  <si>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</si>
  <si>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</si>
  <si>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</si>
  <si>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</si>
  <si>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</si>
  <si>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</si>
  <si>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</si>
  <si>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</si>
  <si>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</si>
  <si>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</si>
  <si>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</si>
  <si>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</si>
  <si>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</si>
  <si>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</si>
  <si>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</si>
  <si>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</si>
  <si>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</si>
  <si>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</si>
  <si>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</si>
  <si>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</si>
  <si>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</si>
  <si>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</si>
  <si>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</si>
  <si>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</si>
  <si>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</si>
  <si>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</si>
  <si>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</si>
  <si>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</si>
  <si>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</si>
  <si>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</si>
  <si>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</si>
  <si>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</si>
  <si>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</si>
  <si>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</si>
  <si>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</si>
  <si>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</si>
  <si>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</si>
  <si>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</si>
  <si>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</si>
  <si>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</si>
  <si>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</si>
  <si>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</si>
  <si>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</si>
  <si>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</si>
  <si>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</si>
  <si>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</si>
  <si>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</si>
  <si>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</si>
  <si>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</si>
  <si>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</si>
  <si>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</si>
  <si>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</si>
  <si>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</si>
  <si>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</si>
  <si>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</si>
  <si>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</si>
  <si>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</si>
  <si>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</si>
  <si>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</si>
  <si>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</si>
  <si>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</si>
  <si>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</si>
  <si>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</si>
  <si>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</si>
  <si>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</si>
  <si>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</si>
  <si>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</si>
  <si>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</si>
  <si>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</si>
  <si>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</si>
  <si>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</si>
  <si>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</si>
  <si>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</si>
  <si>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</si>
  <si>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</si>
  <si>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</si>
  <si>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</si>
  <si>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</si>
  <si>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</si>
  <si>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</si>
  <si>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</si>
  <si>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</si>
  <si>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</si>
  <si>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</si>
  <si>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</si>
  <si>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</si>
  <si>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</si>
  <si>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</si>
  <si>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</si>
  <si>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</si>
  <si>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</si>
  <si>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</si>
  <si>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</si>
  <si>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</si>
  <si>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</si>
  <si>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</si>
  <si>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</si>
  <si>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</si>
  <si>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</si>
  <si>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</si>
  <si>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</si>
  <si>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</si>
  <si>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</si>
  <si>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</si>
  <si>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</si>
  <si>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</si>
  <si>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</si>
  <si>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</si>
  <si>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</si>
  <si>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</si>
  <si>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</si>
  <si>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</si>
  <si>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</si>
  <si>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</si>
  <si>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</si>
  <si>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</si>
  <si>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</si>
  <si>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</si>
  <si>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</si>
  <si>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</si>
  <si>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</si>
  <si>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</si>
  <si>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</si>
  <si>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</si>
  <si>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</si>
  <si>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</si>
  <si>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</si>
  <si>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</si>
  <si>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</si>
  <si>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</si>
  <si>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</si>
  <si>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</si>
  <si>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</si>
  <si>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</si>
  <si>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</si>
  <si>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</si>
  <si>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</si>
  <si>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</si>
  <si>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</si>
  <si>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</si>
  <si>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</si>
  <si>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</si>
  <si>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</si>
  <si>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</si>
  <si>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</si>
  <si>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</si>
  <si>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</si>
  <si>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</si>
  <si>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</si>
  <si>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</si>
  <si>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</si>
  <si>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</si>
  <si>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</si>
  <si>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</si>
  <si>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</si>
  <si>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</si>
  <si>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</si>
  <si>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</si>
  <si>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</si>
  <si>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</si>
  <si>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</si>
  <si>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</si>
  <si>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</si>
  <si>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</si>
  <si>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</si>
  <si>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</si>
  <si>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</si>
  <si>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</si>
  <si>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</si>
  <si>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</si>
  <si>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</si>
  <si>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</si>
  <si>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</si>
  <si>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</si>
  <si>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</si>
  <si>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</si>
  <si>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</si>
  <si>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</si>
  <si>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</si>
  <si>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</si>
  <si>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</si>
  <si>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</si>
  <si>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</si>
  <si>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</si>
  <si>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</si>
  <si>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</si>
  <si>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</si>
  <si>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</si>
  <si>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</si>
  <si>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</si>
  <si>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</si>
  <si>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</si>
  <si>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</si>
  <si>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</si>
  <si>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</si>
  <si>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</si>
  <si>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</si>
  <si>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</si>
  <si>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</si>
  <si>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</si>
  <si>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</si>
  <si>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</si>
  <si>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</si>
  <si>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</si>
  <si>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</si>
  <si>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</si>
  <si>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</si>
  <si>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</si>
  <si>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</si>
  <si>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</si>
  <si>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</si>
  <si>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</si>
  <si>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</si>
  <si>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</si>
  <si>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</si>
  <si>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</si>
  <si>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</si>
  <si>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</si>
  <si>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</si>
  <si>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</si>
  <si>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</si>
  <si>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</si>
  <si>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</si>
  <si>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</si>
  <si>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</si>
  <si>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</si>
  <si>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</si>
  <si>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</si>
  <si>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</si>
  <si>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</si>
  <si>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</si>
  <si>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</si>
  <si>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</si>
  <si>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</si>
  <si>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</si>
  <si>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</si>
  <si>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</si>
  <si>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</si>
  <si>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</si>
  <si>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</si>
  <si>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</si>
  <si>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</si>
  <si>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</si>
  <si>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</si>
  <si>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</si>
  <si>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</si>
  <si>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</si>
  <si>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</si>
  <si>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</si>
  <si>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</si>
  <si>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</si>
  <si>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</si>
  <si>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</si>
  <si>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</si>
  <si>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</si>
  <si>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</si>
  <si>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</si>
  <si>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</si>
  <si>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</si>
  <si>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</si>
  <si>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</si>
  <si>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</si>
  <si>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</si>
  <si>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</si>
  <si>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</si>
  <si>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</si>
  <si>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</si>
  <si>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</si>
  <si>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</si>
  <si>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</si>
  <si>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</si>
  <si>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</si>
  <si>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</si>
  <si>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</si>
  <si>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</si>
  <si>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</si>
  <si>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</si>
  <si>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</si>
  <si>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</si>
  <si>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</si>
  <si>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</si>
  <si>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</si>
  <si>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</si>
  <si>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</si>
  <si>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</si>
  <si>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</si>
  <si>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</si>
  <si>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</si>
  <si>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</si>
  <si>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</si>
  <si>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</si>
  <si>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</si>
  <si>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</si>
  <si>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</si>
  <si>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</si>
  <si>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</si>
  <si>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</si>
  <si>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</si>
  <si>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</si>
  <si>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</si>
  <si>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</si>
  <si>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</si>
  <si>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</si>
  <si>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</si>
  <si>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</si>
  <si>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</si>
  <si>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</si>
  <si>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</si>
  <si>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</si>
  <si>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</si>
  <si>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</si>
  <si>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</si>
  <si>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</si>
  <si>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</si>
  <si>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</si>
  <si>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</si>
  <si>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</si>
  <si>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</si>
  <si>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</si>
  <si>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</si>
  <si>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</si>
  <si>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</si>
  <si>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</si>
  <si>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</si>
  <si>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</si>
  <si>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</si>
  <si>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</si>
  <si>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</si>
  <si>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</si>
  <si>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</si>
  <si>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</si>
  <si>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</si>
  <si>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</si>
  <si>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</si>
  <si>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</si>
  <si>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</si>
  <si>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</si>
  <si>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</si>
  <si>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</si>
  <si>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</si>
  <si>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</si>
  <si>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</si>
  <si>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</si>
  <si>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</si>
  <si>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</si>
  <si>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</si>
  <si>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</si>
  <si>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</si>
  <si>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</si>
  <si>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</si>
  <si>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</si>
  <si>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</si>
  <si>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</si>
  <si>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</si>
  <si>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</si>
  <si>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</si>
  <si>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</si>
  <si>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</si>
  <si>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</si>
  <si>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</si>
  <si>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</si>
  <si>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</si>
  <si>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</si>
  <si>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</si>
  <si>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</si>
  <si>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</si>
  <si>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</si>
  <si>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</si>
  <si>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</si>
  <si>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</si>
  <si>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</si>
  <si>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</si>
  <si>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</si>
  <si>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</si>
  <si>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</si>
  <si>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</si>
  <si>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</si>
  <si>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</si>
  <si>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</si>
  <si>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</si>
  <si>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</si>
  <si>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</si>
  <si>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</si>
  <si>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</si>
  <si>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</si>
  <si>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</si>
  <si>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</si>
  <si>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</si>
  <si>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</si>
  <si>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</si>
  <si>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</si>
  <si>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</si>
  <si>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</si>
  <si>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</si>
  <si>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</si>
  <si>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</si>
  <si>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</si>
  <si>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</si>
  <si>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</si>
  <si>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</si>
  <si>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</si>
  <si>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</si>
  <si>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</si>
  <si>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</si>
  <si>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</si>
  <si>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</si>
  <si>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</si>
  <si>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</si>
  <si>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</si>
  <si>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</si>
  <si>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</si>
  <si>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</si>
  <si>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</si>
  <si>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</si>
  <si>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</si>
  <si>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</si>
  <si>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</si>
  <si>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</si>
  <si>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</si>
  <si>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</si>
  <si>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</si>
  <si>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</si>
  <si>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</si>
  <si>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</si>
  <si>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</si>
  <si>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</si>
  <si>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</si>
  <si>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</si>
  <si>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</si>
  <si>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</si>
  <si>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</si>
  <si>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</si>
  <si>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</si>
  <si>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</si>
  <si>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</si>
  <si>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</si>
  <si>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</si>
  <si>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</si>
  <si>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</si>
  <si>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</si>
  <si>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</si>
  <si>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</si>
  <si>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</si>
  <si>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</si>
  <si>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</si>
  <si>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</si>
  <si>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</si>
  <si>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</si>
  <si>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</si>
  <si>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</si>
  <si>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</si>
  <si>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</si>
  <si>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</si>
  <si>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</si>
  <si>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</si>
  <si>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</si>
  <si>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</si>
  <si>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</si>
  <si>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</si>
  <si>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</si>
  <si>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</si>
  <si>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</si>
  <si>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</si>
  <si>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</si>
  <si>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</si>
  <si>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</si>
  <si>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</si>
  <si>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</si>
  <si>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</si>
  <si>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</si>
  <si>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</si>
  <si>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</si>
  <si>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</si>
  <si>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</si>
  <si>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</si>
  <si>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</si>
  <si>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</si>
  <si>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</si>
  <si>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</si>
  <si>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</si>
  <si>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</si>
  <si>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</si>
  <si>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</si>
  <si>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</si>
  <si>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</si>
  <si>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</si>
  <si>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</si>
  <si>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</si>
  <si>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</si>
  <si>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</si>
  <si>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</si>
  <si>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</si>
  <si>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</si>
  <si>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</si>
  <si>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</si>
  <si>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</si>
  <si>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</si>
  <si>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</si>
  <si>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</si>
  <si>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</si>
  <si>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</si>
  <si>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</si>
  <si>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</si>
  <si>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</si>
  <si>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</si>
  <si>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</si>
  <si>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</si>
  <si>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</si>
  <si>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</si>
  <si>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</si>
  <si>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</si>
  <si>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</si>
  <si>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</si>
  <si>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</si>
  <si>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</si>
  <si>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</si>
  <si>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</si>
  <si>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</si>
  <si>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</si>
  <si>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</si>
  <si>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</si>
  <si>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</si>
  <si>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</si>
  <si>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</si>
  <si>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</si>
  <si>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</si>
  <si>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</si>
  <si>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</si>
  <si>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</si>
  <si>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</si>
  <si>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</si>
  <si>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</si>
  <si>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</si>
  <si>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</si>
  <si>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</si>
  <si>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</si>
  <si>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</si>
  <si>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</si>
  <si>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</si>
  <si>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</si>
  <si>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</si>
  <si>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</si>
  <si>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</si>
  <si>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</si>
  <si>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</si>
  <si>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</si>
  <si>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</si>
  <si>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</si>
  <si>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</si>
  <si>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</si>
  <si>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</si>
  <si>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</si>
  <si>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</si>
  <si>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</si>
  <si>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</si>
  <si>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</si>
  <si>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</si>
  <si>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</si>
  <si>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</si>
  <si>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</si>
  <si>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</si>
  <si>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 xml:space="preserve">Nombre </t>
  </si>
  <si>
    <t xml:space="preserve">Año de graduación </t>
  </si>
  <si>
    <t>Instituciones</t>
  </si>
  <si>
    <t>Temas abordados</t>
  </si>
  <si>
    <t xml:space="preserve">Ámbito general de trabajo </t>
  </si>
  <si>
    <t>Ciudad</t>
  </si>
  <si>
    <t>País</t>
  </si>
  <si>
    <t>Sara Restrepo</t>
  </si>
  <si>
    <t>Sector privado</t>
  </si>
  <si>
    <t>Bogotá, D.C.</t>
  </si>
  <si>
    <t>Sector público</t>
  </si>
  <si>
    <t>Academia; Investigación</t>
  </si>
  <si>
    <t>Victoria Cunningham</t>
  </si>
  <si>
    <t>Sector público;Sector privado;Academia;Consultoría;</t>
  </si>
  <si>
    <t>Valentina Correa</t>
  </si>
  <si>
    <t>Nelson Rodriguez</t>
  </si>
  <si>
    <t>Academia; ONG; Consultoría</t>
  </si>
  <si>
    <t>Diego Zajec</t>
  </si>
  <si>
    <t>Sector privado; ONG; Consultoría; Producción audiovisual</t>
  </si>
  <si>
    <t>Nicolás Aguilar-Forero</t>
  </si>
  <si>
    <t>Sector público;Sector privado;Academia;ONG;Consultoría</t>
  </si>
  <si>
    <t>Juana Ochoa Almanza</t>
  </si>
  <si>
    <t>Sector público
Sector privado
Consultoría</t>
  </si>
  <si>
    <t>Mariana Gómez</t>
  </si>
  <si>
    <t>Nelson Javier Vera Guerrero</t>
  </si>
  <si>
    <t>Sector público;Sector privado;Academia;</t>
  </si>
  <si>
    <t>Mario Andrés Rodríguez Larrota</t>
  </si>
  <si>
    <t>Metz</t>
  </si>
  <si>
    <t>Francia</t>
  </si>
  <si>
    <t>Claudia Méndez</t>
  </si>
  <si>
    <t>Ellensburg</t>
  </si>
  <si>
    <t>Estados Unidos</t>
  </si>
  <si>
    <t>Adalgiza Laverde</t>
  </si>
  <si>
    <t>Cooperación Internacional</t>
  </si>
  <si>
    <t>Wendy Sánchez</t>
  </si>
  <si>
    <t>Cine</t>
  </si>
  <si>
    <t>España</t>
  </si>
  <si>
    <t>Ana Nieto</t>
  </si>
  <si>
    <t>Diana Marcela Aristizábal García</t>
  </si>
  <si>
    <t>Catalina Santamaria-Soto</t>
  </si>
  <si>
    <t>Austin</t>
  </si>
  <si>
    <t>María Antonieta Corcione Nieto</t>
  </si>
  <si>
    <t>Luis Guillermo Hernández Llamas</t>
  </si>
  <si>
    <t>Sector público; Sector privado; ONG</t>
  </si>
  <si>
    <t>Beatriz Castro</t>
  </si>
  <si>
    <t>Margarita Maria Sandino Garcés</t>
  </si>
  <si>
    <t>Memphis</t>
  </si>
  <si>
    <t>Miguel Álvarez-Correa Guyader</t>
  </si>
  <si>
    <t>Sector público; Academia</t>
  </si>
  <si>
    <t>Bogotá, D.C.; Barranquilla</t>
  </si>
  <si>
    <t>Sesquilé</t>
  </si>
  <si>
    <t>Gloria del Pilar Cardona Gomez</t>
  </si>
  <si>
    <t>Esteban Narváez Polo</t>
  </si>
  <si>
    <t>Sector público;Academia</t>
  </si>
  <si>
    <t>País: 
Ciudad: Riohacha</t>
  </si>
  <si>
    <t>Angelica Guzman Velandia</t>
  </si>
  <si>
    <t>Ginebra</t>
  </si>
  <si>
    <t>Suiza</t>
  </si>
  <si>
    <t>Gerardo Rodrigo Ibáñez Fonseca</t>
  </si>
  <si>
    <t>Nidia Lucero Rueda García</t>
  </si>
  <si>
    <t>Sector privado; Emprendedor</t>
  </si>
  <si>
    <t>Elsa Maria Beltrán</t>
  </si>
  <si>
    <t>Sector público; Sector privado; Academia</t>
  </si>
  <si>
    <t>Jennifer Vallejo</t>
  </si>
  <si>
    <t>Sector público; Sector privado; Consultoría</t>
  </si>
  <si>
    <t>Melissa David</t>
  </si>
  <si>
    <t>Organización de Naciones Unidas</t>
  </si>
  <si>
    <t>María Teresa Salcedo Restrepo</t>
  </si>
  <si>
    <t>Sector público; Academia; Investigación</t>
  </si>
  <si>
    <t>Meno Oostra</t>
  </si>
  <si>
    <t>País: 
Ciudad: Amsterdam</t>
  </si>
  <si>
    <t>Holanda</t>
  </si>
  <si>
    <t>Luis Abraham Cayón Durán</t>
  </si>
  <si>
    <t>Brasilia</t>
  </si>
  <si>
    <t>Brasil</t>
  </si>
  <si>
    <t>Bianca Suárez Puerta</t>
  </si>
  <si>
    <t>Susana Leal</t>
  </si>
  <si>
    <t>Maurizio Alì</t>
  </si>
  <si>
    <t>Schoelcher</t>
  </si>
  <si>
    <t>Martinica</t>
  </si>
  <si>
    <t>Robert John Mcbride</t>
  </si>
  <si>
    <t>Academia; Consultoría; Investigador independiente</t>
  </si>
  <si>
    <t>Maria Ximena Ortiz Cuaran</t>
  </si>
  <si>
    <t>París</t>
  </si>
  <si>
    <t>Gina Ortiz Escobar</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</si>
  <si>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</si>
  <si>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</si>
  <si>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</si>
  <si>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</si>
  <si>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</si>
  <si>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</si>
  <si>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</si>
  <si>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</si>
  <si>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</si>
  <si>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</si>
  <si>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</si>
  <si>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</si>
  <si>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</si>
  <si>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</si>
  <si>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</si>
  <si>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</si>
  <si>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</si>
  <si>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</si>
  <si>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 xml:space="preserve">Jorge Morales </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</si>
  <si>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</si>
  <si>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</si>
  <si>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</si>
  <si>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</si>
  <si>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</si>
  <si>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</si>
  <si>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</si>
  <si>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</si>
  <si>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</si>
  <si>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</si>
  <si>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</si>
  <si>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</si>
  <si>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</si>
  <si>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</si>
  <si>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</si>
  <si>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</si>
  <si>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</si>
  <si>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</si>
  <si>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</si>
  <si>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</si>
  <si>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</si>
  <si>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</si>
  <si>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</si>
  <si>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</si>
  <si>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</si>
  <si>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</si>
  <si>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</si>
  <si>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</si>
  <si>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</si>
  <si>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</si>
  <si>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</si>
  <si>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</si>
  <si>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</si>
  <si>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</si>
  <si>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</si>
  <si>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</si>
  <si>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</si>
  <si>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</si>
  <si>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</si>
  <si>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</si>
  <si>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</si>
  <si>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</si>
  <si>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</si>
  <si>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</si>
  <si>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</si>
  <si>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</si>
  <si>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</si>
  <si>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</si>
  <si>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</si>
  <si>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</si>
  <si>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</si>
  <si>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</si>
  <si>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</si>
  <si>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</si>
  <si>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</si>
  <si>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</si>
  <si>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</si>
  <si>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Claudia Steiner</t>
  </si>
  <si>
    <t>Egresada y profesora de catedra</t>
  </si>
  <si>
    <t>1980 - 1990</t>
  </si>
  <si>
    <t>Myriam Jimeno</t>
  </si>
  <si>
    <t xml:space="preserve">Egresada </t>
  </si>
  <si>
    <t>Maria Clemencia Ramirez</t>
  </si>
  <si>
    <t xml:space="preserve">Fundación </t>
  </si>
  <si>
    <t xml:space="preserve">Alicia dussan - Gerardo </t>
  </si>
  <si>
    <t>Hilda White</t>
  </si>
  <si>
    <t>Áreas</t>
  </si>
  <si>
    <t>Descripciones resumidas de áreas</t>
  </si>
  <si>
    <t>Nube de palabras</t>
  </si>
  <si>
    <t>Asociación regiones nube de palabras</t>
  </si>
  <si>
    <t xml:space="preserve">Integra aportes del giro poshumano, la etnografía multiespecie y las nuevas teorías de la complejidad, así como trabajos etnográficos que revelan las dimensiones territoriales, productivas y políticas de la vida campesina e indígena.   </t>
  </si>
  <si>
    <t>Giro poshumano – Etnografía multiespecie – Complejidad – Vida Campesina – Más que humanos – Territorio -  Ecología – Memoria socionatural – Paisaje – Plan de vida</t>
  </si>
  <si>
    <t>Cauca, Nariño</t>
  </si>
  <si>
    <t xml:space="preserve">Es descriptiva y comparativa, busca tender puentes entre el saber detallado de la etnografía y las aspiraciones generales de la antropología. Las contribuciones del departamento a este campo comprenden labores de formación académica, proyectos de investigación de diverso alcance, e iniciativas colaborativas con poblaciones indígenas, afrocolombianas y campesinas.  </t>
  </si>
  <si>
    <t>Pueblos y lenguas indígenas, Campesinos, Ordenamiento ontológico, Tradiciones orales, Politícas del multiculturalismo, Reivindicación étnica y cultural, Saberes indígenas</t>
  </si>
  <si>
    <t>Sierra Nevada de Santa Marta, Cauca, Amazonía</t>
  </si>
  <si>
    <t xml:space="preserve">En esta área la antropología y la etnografía centran sus intereses en nuevos objetos de estudio relacionados con el espacio y la espacialidad. El estudio de la relación entre espacio y sociedad ha traído consigo una revaloración de conceptos como espacio, paisaje, territorio, región y lugar desde una perspectiva sociocultural. </t>
  </si>
  <si>
    <t>Espacio - Paisaje - Territorio - Lugar - Fronteras - Periferia- Formas de espacialidad - Recursos - Historia - Geografía - Ambiente - Desarrollo</t>
  </si>
  <si>
    <t>Sierra Nevada de Santa Marta, Guainía, Amazonía</t>
  </si>
  <si>
    <t xml:space="preserve"> Estudia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t>
  </si>
  <si>
    <t xml:space="preserve">Estado - Gobierno - Autoridad -Poder- Territorialización - identidades sociales y políticas - fuerzas armadas - democracia - acción política - movimientos sociales - etnografía del estado </t>
  </si>
  <si>
    <t>Orinoquía, Guajira, Bogotá, Cauca</t>
  </si>
  <si>
    <t>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t>
  </si>
  <si>
    <t xml:space="preserve">Procesos históricos, Asentamientos humanos,  Historia demográfica, Región, Escala de asentamientos,  Alto Magdalena , Sierra nevada de Santa Marta, Bajo Magdalena, Guajira, Fúquene, Tierradentro, Nariño, Eje Cafetero, Sopó. </t>
  </si>
  <si>
    <t>Guajira, Sierra Nevada de Santa Marta, Boyacá, Cundinamarca, Quindío, Cauca, Huila, Magdalena</t>
  </si>
  <si>
    <t xml:space="preserve">Arqueología ambiental </t>
  </si>
  <si>
    <r>
      <rPr>
        <sz val="11"/>
        <color rgb="FF000000"/>
        <rFont val="Calibri"/>
      </rPr>
      <t>Usa las ciencias exactas tanto en campo como en laboratorio para interpretar la larga historia de las interacciones entre humanos y ambientes para comprender las mutuas afectaciones relacionadas con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t>
    </r>
  </si>
  <si>
    <t>Interacciones humanos- ambiente, Subsistencia, Paisaje - Alimentación y dieta, Arqueobotánica, Zooarquelogía, Geoarqueología</t>
  </si>
  <si>
    <t>Amazonas, Caribe, Cundinamarca, Boyacá, Atlantico, Bolivar, Nariño</t>
  </si>
  <si>
    <t xml:space="preserve">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t>
  </si>
  <si>
    <t xml:space="preserve">Modernidad- Pensamiento antropológico- Sujeto - Biopolítica -Genealogía - Estudios culturales - Cuerpo - Educación - Higiene  </t>
  </si>
  <si>
    <t>Uno de los elementos centrales de los estudios de las violencias es la preocupación por los rastros que los conflictos armados, las guerras, los genocidios y las dictaduras dejan en el paisaje existencial de los seres humanos. Esta área se preocupa  por la violencia desde una perspectiva que privilegia la subjetividad y se concentra  en estos procesos de desterritorialización, descorporalización y de nominación de un mundo herido.</t>
  </si>
  <si>
    <t xml:space="preserve">Conflicto armado - Violencia -Desterritorialización -Subjetividad- Ausencia - Fractura -Silencio </t>
  </si>
  <si>
    <t>Orinoquía, Caribe, Bogotá, Chocó, Bolivar</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</si>
  <si>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t>
    </r>
  </si>
  <si>
    <t xml:space="preserve">Transiciones políticas -Derechos humanos - Derecho y antropología -Reconciliación- Violencia </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</si>
  <si>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t>
  </si>
  <si>
    <t xml:space="preserve">Valor- Producción - Consumo - Intercambio - Mercancías - Capital- Capitalismo </t>
  </si>
  <si>
    <t>Guajira, Caldas, Bogotá, Amazonía, Nariño</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</si>
  <si>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considerar diversidad de formas de pensar la historia, la potencialidad, la expectativa, la anticipación, la especulación, la esperanza y el destino.  </t>
  </si>
  <si>
    <t xml:space="preserve">Imaginación - Futuro -Anticipación - Expectatica- Especulación- Esperanza- Destino -Historia </t>
  </si>
  <si>
    <t xml:space="preserve"> Se concentra en estudiar la complejidad de la vida urbana, tanto en el pasado como en el presente. Analiza cómo las personas interactúan y otorgan significado a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enfrentan el desafío de vincular análisis locales con escalas regionales y globales. </t>
  </si>
  <si>
    <t xml:space="preserve">Vida urbana - Ciudad desigual - Planificación - Migración - Gentrificación- Prácticas culturales - Identidad urbana - Poder </t>
  </si>
  <si>
    <t>Bogotá, Medellín, Atlántico</t>
  </si>
  <si>
    <t xml:space="preserve">Imagen- Arte y antropología - Curaduria - Filosofía - Ensamblaje - Antropología como oficio </t>
  </si>
  <si>
    <t>Bogotá, Medellín</t>
  </si>
  <si>
    <t xml:space="preserve"> Analiza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públicas, planes y programas en salud.</t>
  </si>
  <si>
    <t xml:space="preserve">Salud y enfermedad -Enfermedades crónicas - Enfermedades infecciosas - Determinantes sociales de la enfermedad - Alimentación y nutrición - Políticas públicas - Programas en salud </t>
  </si>
  <si>
    <t>Sierra Nevada de Santa Marta, Guaviare, Cundinamarca</t>
  </si>
  <si>
    <t xml:space="preserve">Su interés inicial es la interpretación de los fenómenos de salud-enfermedad mental desde una perspectiva etnopsiquiátrica. También inquiere por los intereses alrededor de disímiles contextos terapéuticos que articulan nociones heterogéneas de salud, enfermedad, bienestar y malestar, así como modos de proceder. Esta área además se ocupa de la comprensión de fenómenos terapéuticos en relación con otras esferas de lo social y lo cultural tales como la religión, el arte, la política, la economía y las nuevas tecnologías de información y comunicación. </t>
  </si>
  <si>
    <t xml:space="preserve">Salud y enfermedad mental - Psicoanálisis - Psiquiatría- Fenómenos terapéuticos- Religión - Arte - Política - Economía </t>
  </si>
  <si>
    <t xml:space="preserve">El área se pocupa de la historia del contacto entre sociedades colonizadoras y colonizadas, se detiene en la relación que establecen representantes de ambos mundos. Esta relación da origen a nuevas sociedades en las que cobran vida  procesos como formas de  escritura, de arte, etc. La etnohistoria establece vínculos entre  la historia y la antropología. </t>
  </si>
  <si>
    <t xml:space="preserve">Colonización - Historia  y antropología - Diferencia cultural - Historia del contacto </t>
  </si>
  <si>
    <t>Sierra Nevada de Santa Marta, Casanare, Cundinamarca, Boyacá</t>
  </si>
  <si>
    <t>La temática del patrimonio cultural ha venido ganando visibilidad e importancia en la última década tanto como hecho académico, así como por la implementación, desarrollo y consolidación de iniciativas diversas, como el Observatorio del Patrimonio Cultural y Arqueológico OPCA. Una de las áreas de acción especializada que se relaciona con el patrimonio arqueológico es la arqueología preventiva, atendiendo las necesidades legales de protección de este patrimonio por parte de sectores diversos como empresas mineras, constructoras de vivienda y  la Universidad misma.</t>
  </si>
  <si>
    <t>Patrimonio cultural y arqueológico - OPCA - Arqueología preventiva - Legislación patrimonial- Políticas públicas patrimoniales- Salvaguardia - Gestión del patrimonio</t>
  </si>
  <si>
    <t>Cundinamarca, Colombia</t>
  </si>
  <si>
    <r>
      <rPr>
        <sz val="11"/>
        <color rgb="FF242424"/>
        <rFont val="Calibri"/>
      </rPr>
      <t>En esta área, desde la perspectiva </t>
    </r>
    <r>
      <rPr>
        <sz val="11"/>
        <color rgb="FF000000"/>
        <rFont val="Calibri"/>
      </rPr>
      <t>biocultural y de largo alcance temporal, se realizan investigaciones encaminadas a  analizar la naturaleza de los cambios en las prácticas alimentarias y culinarias. Con este propósito y de manera multidisciplinar, se desarrollan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los cambios a través del tiempo y las consecuencias que estos han tenido en el corto, mediano y largo plazo en aspectos de las sociedades como la seguridad y la soberanía alimentaria, la pérdida de la biodiversidad alimentaria, los procesos identitarios y de la autonomía política, entre otros.  </t>
    </r>
  </si>
  <si>
    <t xml:space="preserve">Prácticas alimentarias y culinarias -  Perspectiva biocultural- Seguridad y soberania alimentaria - Biodiversidad alimentaria - Identidad cultural </t>
  </si>
  <si>
    <t>Bolivar, Atlántico, Cundinamarca</t>
  </si>
  <si>
    <r>
      <rPr>
        <sz val="11"/>
        <color rgb="FF000000"/>
        <rFont val="Calibri"/>
      </rPr>
      <t>El análisis de los restos óseos de fauna procedentes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documentar desde una escala de tiempo amplia y desde una perspectiva social, las complejas relaciones entre los humanos y la fauna, en particular, en lo relativo a las economías de subsistencia, la alimentación y  las problemáticas actuales relacionadas con la </t>
    </r>
    <r>
      <rPr>
        <sz val="11"/>
        <color rgb="FF232323"/>
        <rFont val="Calibri"/>
      </rPr>
      <t xml:space="preserve">conservación de la biodiversidad. </t>
    </r>
  </si>
  <si>
    <t xml:space="preserve">Medio ambiente - Restos óseos - Fauna - Economias de subsistencia - Alimentación - Conservación de la biodiversidad </t>
  </si>
  <si>
    <t>El conflicto social y la violencia pueden comprenderse a través de la materialidad. Los actores usan los objetos para comunicar narrativas,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Esta línea de investigación está adscrita al Grupo Conflicto Social y Violencia fundado por la antropóloga Myriam Jimeno. </t>
  </si>
  <si>
    <t xml:space="preserve">Violencia - Conflicto social - Materialidad - Objetos - Museos - Ruinas - Afecto - Emociones </t>
  </si>
  <si>
    <t xml:space="preserve">Recientemente la disciplina se esfuerza en ampliar sus modos de investigar y representar a través del reconocimiento estético y epistémico sobre lo concerniente a lo sensorial.  De esta manera, la antropología sensorial (y las etnografías sensoriales) proponen de  forma insistente la relevancia de tomar en consideración los sentidos para comprender la manera como nos relacionamos activamente con el ambiente. </t>
  </si>
  <si>
    <t>Sentidos- Etnografía sensorial - Modos de representación - Epistemología- Sonido -Etnofonías - Aromas- Gusto -Habilidad - Educación sensorial</t>
  </si>
  <si>
    <t>Bogotá, Huila</t>
  </si>
  <si>
    <t>La arqueobotánica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</si>
  <si>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t>Humanos- Plantas- Restos vegetales- Paleoecología- Cultivo</t>
  </si>
  <si>
    <t>Cundinamarca, Amazonas, Boyacá</t>
  </si>
  <si>
    <t>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desarrollan proyectos de arqueología y educación, entre comunidades escolares del municipio de Nemocón (Cundinamarca) y del corregimiento de Las Mesas (Nariño). </t>
  </si>
  <si>
    <t xml:space="preserve">Educación, Arqueología, Apropiación patrimonio, Políticas públicas patrimoniales </t>
  </si>
  <si>
    <t>Cundimarca, Nariño</t>
  </si>
  <si>
    <t>Baso la propuesta em recuperar la idea que tuvimos de establecer redes  entre investigadores, investigaciones y/o lugares. Retomo la imagen de Lombardi que estuvimos trabajando.</t>
  </si>
  <si>
    <t>Propuesta uno:</t>
  </si>
  <si>
    <t>Valiéndose del camino propuesto en el logo (un poco más delgado) uniría: Bogotá con Londres, Manchester, New York, Pitsburg, Massachusetts, Paris, Roma, Berlín, Suiza. El descriptor dentro del camino sería precisamente 'Haciendo caminos'. Esta imagen representa en dónde hicimos los doctorados.</t>
  </si>
  <si>
    <t xml:space="preserve">Propuesta dos: </t>
  </si>
  <si>
    <t>Valiéndose del camino propuesto en el logo uniría las regiones que hicimos evidentes en el mapa y dentro del camino pondría el nombre de las áreas.</t>
  </si>
  <si>
    <t xml:space="preserve">Propuesta tres: </t>
  </si>
  <si>
    <t>No sé bien en dónde iría: tomar una imagen de la antigua sede del departamento y concetarla con la actual. Escribiría nuestro tema '60 años haciendo caminos'</t>
  </si>
  <si>
    <t xml:space="preserve">Propuesta cuatro: </t>
  </si>
  <si>
    <t>Usando la misma idea 'Lombardi'  resaltaría las alianzas para publicaciones: uniría Bogotá con EEUU, con UK, con Brasil, con México, con Alemania, Amsterdam, Roma. Dentro del camino escribiría '60 años escribiendo caminos'</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</si>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</sst>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1">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
      <sz val="11"/>
      <color rgb="FF242424"/>
      <name val="Calibri"/>
    </font>
    <font>
      <sz val="11"/>
      <color rgb="FF232323"/>
      <name val="Calibri"/>
    </font>
    <font>
      <sz val="10"/>
      <color theme="1"/>
      <name val="Arial"/>
      <charset val="1"/>
    </font>
    <font>
      <sz val="11"/>
      <color rgb="FF000000"/>
      <name val="Arial"/>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s>
  <cellStyleXfs count="2">
    <xf numFmtId="0" fontId="0" fillId="0" borderId="0"/>
    <xf numFmtId="0" fontId="14" fillId="0" borderId="0" applyNumberFormat="0" applyFill="0" applyBorder="0" applyAlignment="0" applyProtection="0"/>
  </cellStyleXfs>
  <cellXfs count="100">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10" fillId="9" borderId="1" xfId="0" applyFont="1" applyFill="1" applyBorder="1"/>
    <xf numFmtId="0" fontId="3" fillId="5" borderId="0" xfId="0" applyFont="1" applyFill="1" applyAlignment="1">
      <alignment wrapText="1"/>
    </xf>
    <xf numFmtId="0" fontId="3" fillId="5" borderId="0" xfId="0" applyFont="1" applyFill="1"/>
    <xf numFmtId="0" fontId="18" fillId="5" borderId="0" xfId="0" applyFont="1" applyFill="1" applyAlignment="1">
      <alignment wrapText="1"/>
    </xf>
    <xf numFmtId="0" fontId="22" fillId="5" borderId="0" xfId="0" applyFont="1" applyFill="1" applyAlignment="1">
      <alignment wrapText="1"/>
    </xf>
    <xf numFmtId="0" fontId="27" fillId="5" borderId="0" xfId="0" applyFont="1" applyFill="1" applyAlignment="1">
      <alignment wrapText="1"/>
    </xf>
    <xf numFmtId="0" fontId="0" fillId="0" borderId="5" xfId="0" applyBorder="1" applyAlignment="1">
      <alignment vertical="center" wrapText="1"/>
    </xf>
    <xf numFmtId="0" fontId="14" fillId="0" borderId="3" xfId="1" applyBorder="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9" fillId="6" borderId="0" xfId="0" applyFont="1" applyFill="1" applyAlignment="1">
      <alignment vertical="center" wrapText="1"/>
    </xf>
    <xf numFmtId="0" fontId="29" fillId="0" borderId="6" xfId="0" applyFont="1" applyBorder="1" applyAlignment="1">
      <alignment readingOrder="1"/>
    </xf>
    <xf numFmtId="0" fontId="29" fillId="0" borderId="7" xfId="0" applyFont="1" applyBorder="1" applyAlignment="1">
      <alignment readingOrder="1"/>
    </xf>
    <xf numFmtId="0" fontId="29" fillId="0" borderId="8" xfId="0" applyFont="1" applyBorder="1" applyAlignment="1">
      <alignment readingOrder="1"/>
    </xf>
    <xf numFmtId="0" fontId="29" fillId="0" borderId="9" xfId="0" applyFont="1" applyBorder="1" applyAlignment="1">
      <alignment readingOrder="1"/>
    </xf>
    <xf numFmtId="0" fontId="29" fillId="0" borderId="9" xfId="0" applyFont="1" applyBorder="1" applyAlignment="1">
      <alignment wrapText="1" readingOrder="1"/>
    </xf>
    <xf numFmtId="0" fontId="30" fillId="0" borderId="9" xfId="0" applyFont="1" applyBorder="1" applyAlignment="1">
      <alignment wrapText="1" readingOrder="1"/>
    </xf>
    <xf numFmtId="0" fontId="14" fillId="0" borderId="0" xfId="1" applyBorder="1" applyAlignment="1">
      <alignment vertical="center" wrapText="1"/>
    </xf>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2"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6076"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2" totalsRowShown="0" headerRowDxfId="29" dataDxfId="28">
  <autoFilter ref="A2:W152" xr:uid="{00000000-0001-0000-0000-000000000000}"/>
  <sortState xmlns:xlrd2="http://schemas.microsoft.com/office/spreadsheetml/2017/richdata2" ref="A3:W152">
    <sortCondition ref="F2:F152"/>
  </sortState>
  <tableColumns count="23">
    <tableColumn id="21" xr3:uid="{CAA2836F-1638-400E-B400-4E3A3DDCB419}" name="id" dataDxfId="27"/>
    <tableColumn id="1" xr3:uid="{6E7788C9-8F68-4968-9F59-B56B2CA39F2D}" name="nombre" dataDxfId="26"/>
    <tableColumn id="2" xr3:uid="{5ADC7759-347B-4F95-890A-B122FB954E74}" name="categoria" dataDxfId="25"/>
    <tableColumn id="3" xr3:uid="{3F874C7A-80DF-49C7-B115-755BE5A82D6F}" name="año" dataDxfId="24"/>
    <tableColumn id="4" xr3:uid="{F9F13CFC-F0D2-4CC0-A0ED-8A38B6F64E03}" name="decada" dataDxfId="23"/>
    <tableColumn id="23" xr3:uid="{25AD6874-B372-4361-9F42-BE864687B79D}" name="Nombre_Lider" dataDxfId="22"/>
    <tableColumn id="5" xr3:uid="{E704C2FC-B0B7-4D45-BE10-F2EDB29F12BE}" name="Apellido_lider" dataDxfId="21"/>
    <tableColumn id="6" xr3:uid="{BBC7B721-1AEB-4B8E-B407-848744B9F1A3}" name="Tipo de vinculación" dataDxfId="20"/>
    <tableColumn id="7" xr3:uid="{B655FB34-004F-43ED-9874-AFC368409FFB}" name="otros_participantes" dataDxfId="19"/>
    <tableColumn id="8" xr3:uid="{1D8811C5-1004-4732-A0C9-43DF89CAF1BA}" name="rama" dataDxfId="18"/>
    <tableColumn id="9" xr3:uid="{FC95FE3C-AC15-4490-9066-0F28ACDEB56D}" name="temas" dataDxfId="17"/>
    <tableColumn id="10" xr3:uid="{F2C70380-41CD-4056-86C8-F1ECAF80F885}" name="objeto_analisis" dataDxfId="16"/>
    <tableColumn id="14" xr3:uid="{89967392-4C34-4970-B034-CAB2197C1664}" name="pais" dataDxfId="15"/>
    <tableColumn id="15" xr3:uid="{60FE8421-9D9E-4314-8F32-AEF8027CDEA6}" name="region" dataDxfId="14"/>
    <tableColumn id="11" xr3:uid="{A5816BDB-4998-4BA6-ACDE-051ECC0E7A78}" name="departamento" dataDxfId="13"/>
    <tableColumn id="12" xr3:uid="{08AD79BB-F920-4BD0-894A-DBB1A96BE1B6}" name="municipio" dataDxfId="12"/>
    <tableColumn id="13" xr3:uid="{6A5792F8-7D53-45F6-888F-D5DE6BA55EC3}" name="Estatus de recoleccion de información" dataDxfId="11"/>
    <tableColumn id="18" xr3:uid="{60D7B1C5-E222-49EF-99A2-8D10EA5F1E39}" name="texto" dataDxfId="10"/>
    <tableColumn id="17" xr3:uid="{7DDB1FF2-D389-4C28-93A4-D8A0E706781D}" name="enlace_url" dataDxfId="9"/>
    <tableColumn id="22" xr3:uid="{B5CBBF66-5628-4F9E-839D-EF67E8D7FD21}" name="portada" dataDxfId="8"/>
    <tableColumn id="19" xr3:uid="{8B5D8746-5062-4619-9655-D96B89488966}" name="fotos" dataDxfId="7"/>
    <tableColumn id="20" xr3:uid="{DB177C26-E16A-49FB-9583-189FD2D0659E}" name="videos" dataDxfId="6"/>
    <tableColumn id="16" xr3:uid="{5DAB372F-DC3D-43B1-809F-97F35BCF9988}" name="documento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hyperlink" Target="https://culanth.org/fieldsights/recalibrating-listening-of-trees-as-subjects-of-pain" TargetMode="External"/><Relationship Id="rId3" Type="http://schemas.openxmlformats.org/officeDocument/2006/relationships/hyperlink" Target="https://www.youtube.com/watch?v=HF7RnWgf1Zg" TargetMode="External"/><Relationship Id="rId21" Type="http://schemas.openxmlformats.org/officeDocument/2006/relationships/table" Target="../tables/table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vmlDrawing" Target="../drawings/vmlDrawing1.v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23" Type="http://schemas.microsoft.com/office/2017/10/relationships/threadedComment" Target="../threadedComments/threadedComment1.xm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printerSettings" Target="../printerSettings/printerSettings1.bin"/><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2"/>
  <sheetViews>
    <sheetView tabSelected="1" zoomScale="78" zoomScaleNormal="78" workbookViewId="0">
      <pane xSplit="7" topLeftCell="T122" activePane="topRight" state="frozen"/>
      <selection pane="topRight" activeCell="W129" sqref="W129"/>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89" t="s">
        <v>0</v>
      </c>
      <c r="B1" s="90"/>
      <c r="C1" s="90"/>
      <c r="D1" s="90"/>
      <c r="E1" s="90"/>
      <c r="F1" s="90"/>
      <c r="G1" s="90"/>
      <c r="H1" s="90"/>
      <c r="I1" s="90"/>
      <c r="J1" s="90"/>
      <c r="K1" s="90"/>
      <c r="L1" s="90"/>
      <c r="M1" s="90"/>
      <c r="N1" s="90"/>
      <c r="O1" s="90"/>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customHeight="1">
      <c r="A3" s="30">
        <v>129</v>
      </c>
      <c r="B3" s="92" t="s">
        <v>24</v>
      </c>
      <c r="C3" s="55" t="s">
        <v>25</v>
      </c>
      <c r="D3" s="55">
        <v>2001</v>
      </c>
      <c r="E3" s="55" t="s">
        <v>26</v>
      </c>
      <c r="F3" s="55" t="s">
        <v>27</v>
      </c>
      <c r="G3" s="63" t="s">
        <v>28</v>
      </c>
      <c r="H3" s="79" t="s">
        <v>29</v>
      </c>
      <c r="I3" s="55" t="s">
        <v>30</v>
      </c>
      <c r="J3" s="80" t="s">
        <v>31</v>
      </c>
      <c r="K3" s="55" t="s">
        <v>32</v>
      </c>
      <c r="L3" s="55" t="s">
        <v>33</v>
      </c>
      <c r="M3" s="55" t="s">
        <v>34</v>
      </c>
      <c r="N3" s="55" t="s">
        <v>30</v>
      </c>
      <c r="O3" s="55" t="s">
        <v>30</v>
      </c>
      <c r="P3" s="55" t="s">
        <v>30</v>
      </c>
      <c r="Q3" s="55" t="s">
        <v>35</v>
      </c>
      <c r="R3" s="55" t="s">
        <v>36</v>
      </c>
      <c r="S3" s="55" t="s">
        <v>30</v>
      </c>
      <c r="T3" s="55" t="s">
        <v>30</v>
      </c>
      <c r="U3" s="55" t="s">
        <v>30</v>
      </c>
      <c r="V3" s="55" t="s">
        <v>30</v>
      </c>
      <c r="W3" s="55" t="s">
        <v>30</v>
      </c>
    </row>
    <row r="4" spans="1:23" ht="33" customHeight="1">
      <c r="A4" s="30">
        <v>144</v>
      </c>
      <c r="B4" s="92" t="s">
        <v>37</v>
      </c>
      <c r="C4" s="55" t="s">
        <v>25</v>
      </c>
      <c r="D4" s="55">
        <v>2017</v>
      </c>
      <c r="E4" s="55" t="s">
        <v>38</v>
      </c>
      <c r="F4" s="55" t="s">
        <v>27</v>
      </c>
      <c r="G4" s="63" t="s">
        <v>28</v>
      </c>
      <c r="H4" s="55" t="s">
        <v>29</v>
      </c>
      <c r="I4" s="55" t="s">
        <v>39</v>
      </c>
      <c r="J4" s="55" t="s">
        <v>31</v>
      </c>
      <c r="K4" s="55" t="s">
        <v>40</v>
      </c>
      <c r="L4" s="55" t="s">
        <v>41</v>
      </c>
      <c r="M4" s="55" t="s">
        <v>42</v>
      </c>
      <c r="N4" s="55" t="s">
        <v>30</v>
      </c>
      <c r="O4" s="55" t="s">
        <v>30</v>
      </c>
      <c r="P4" s="55" t="s">
        <v>30</v>
      </c>
      <c r="Q4" s="55" t="s">
        <v>43</v>
      </c>
      <c r="R4" s="55" t="s">
        <v>44</v>
      </c>
      <c r="S4" s="55" t="s">
        <v>30</v>
      </c>
      <c r="T4" s="55" t="s">
        <v>30</v>
      </c>
      <c r="U4" s="55" t="s">
        <v>30</v>
      </c>
      <c r="V4" s="55" t="s">
        <v>30</v>
      </c>
      <c r="W4" s="55" t="s">
        <v>30</v>
      </c>
    </row>
    <row r="5" spans="1:23" ht="33" customHeight="1">
      <c r="A5" s="30">
        <v>145</v>
      </c>
      <c r="B5" s="92" t="s">
        <v>45</v>
      </c>
      <c r="C5" s="55" t="s">
        <v>25</v>
      </c>
      <c r="D5" s="55">
        <v>2014</v>
      </c>
      <c r="E5" s="55" t="s">
        <v>38</v>
      </c>
      <c r="F5" s="55" t="s">
        <v>27</v>
      </c>
      <c r="G5" s="63" t="s">
        <v>28</v>
      </c>
      <c r="H5" s="55" t="s">
        <v>29</v>
      </c>
      <c r="I5" s="55" t="s">
        <v>46</v>
      </c>
      <c r="J5" s="55" t="s">
        <v>31</v>
      </c>
      <c r="K5" s="55" t="s">
        <v>40</v>
      </c>
      <c r="L5" s="55" t="s">
        <v>47</v>
      </c>
      <c r="M5" s="55" t="s">
        <v>42</v>
      </c>
      <c r="N5" s="55" t="s">
        <v>48</v>
      </c>
      <c r="O5" s="55" t="s">
        <v>49</v>
      </c>
      <c r="P5" s="55" t="s">
        <v>30</v>
      </c>
      <c r="Q5" s="55" t="s">
        <v>43</v>
      </c>
      <c r="R5" s="55" t="s">
        <v>50</v>
      </c>
      <c r="S5" s="55" t="s">
        <v>30</v>
      </c>
      <c r="T5" s="55" t="s">
        <v>30</v>
      </c>
      <c r="U5" s="55" t="s">
        <v>30</v>
      </c>
      <c r="V5" s="55" t="s">
        <v>30</v>
      </c>
      <c r="W5" s="55" t="s">
        <v>30</v>
      </c>
    </row>
    <row r="6" spans="1:23" ht="23.25" customHeight="1">
      <c r="A6" s="30">
        <v>140</v>
      </c>
      <c r="B6" s="92" t="s">
        <v>51</v>
      </c>
      <c r="C6" s="55" t="s">
        <v>52</v>
      </c>
      <c r="D6" s="55">
        <v>2020</v>
      </c>
      <c r="E6" s="55" t="s">
        <v>53</v>
      </c>
      <c r="F6" s="55" t="s">
        <v>27</v>
      </c>
      <c r="G6" s="63" t="s">
        <v>28</v>
      </c>
      <c r="H6" s="55" t="s">
        <v>29</v>
      </c>
      <c r="I6" s="55" t="s">
        <v>30</v>
      </c>
      <c r="J6" s="55" t="s">
        <v>31</v>
      </c>
      <c r="K6" s="55" t="s">
        <v>40</v>
      </c>
      <c r="L6" s="55" t="s">
        <v>54</v>
      </c>
      <c r="M6" s="55" t="s">
        <v>42</v>
      </c>
      <c r="N6" s="55" t="s">
        <v>30</v>
      </c>
      <c r="O6" s="55" t="s">
        <v>30</v>
      </c>
      <c r="P6" s="55" t="s">
        <v>30</v>
      </c>
      <c r="Q6" s="55" t="s">
        <v>35</v>
      </c>
      <c r="R6" s="55" t="s">
        <v>55</v>
      </c>
      <c r="S6" s="58" t="s">
        <v>56</v>
      </c>
      <c r="T6" s="55" t="s">
        <v>30</v>
      </c>
      <c r="U6" s="55" t="s">
        <v>30</v>
      </c>
      <c r="V6" s="55" t="s">
        <v>30</v>
      </c>
      <c r="W6" s="55" t="s">
        <v>30</v>
      </c>
    </row>
    <row r="7" spans="1:23" ht="43.5" customHeight="1">
      <c r="A7" s="30">
        <v>142</v>
      </c>
      <c r="B7" s="92" t="s">
        <v>57</v>
      </c>
      <c r="C7" s="55" t="s">
        <v>25</v>
      </c>
      <c r="D7" s="55">
        <v>2016</v>
      </c>
      <c r="E7" s="55" t="s">
        <v>38</v>
      </c>
      <c r="F7" s="55" t="s">
        <v>27</v>
      </c>
      <c r="G7" s="63" t="s">
        <v>28</v>
      </c>
      <c r="H7" s="55" t="s">
        <v>29</v>
      </c>
      <c r="I7" s="55" t="s">
        <v>58</v>
      </c>
      <c r="J7" s="55" t="s">
        <v>31</v>
      </c>
      <c r="K7" s="55" t="s">
        <v>40</v>
      </c>
      <c r="L7" s="55" t="s">
        <v>47</v>
      </c>
      <c r="M7" s="55" t="s">
        <v>42</v>
      </c>
      <c r="N7" s="55" t="s">
        <v>30</v>
      </c>
      <c r="O7" s="55" t="s">
        <v>30</v>
      </c>
      <c r="P7" s="55" t="s">
        <v>30</v>
      </c>
      <c r="Q7" s="55" t="s">
        <v>43</v>
      </c>
      <c r="R7" s="55" t="s">
        <v>59</v>
      </c>
      <c r="S7" s="55" t="s">
        <v>30</v>
      </c>
      <c r="T7" s="55" t="s">
        <v>30</v>
      </c>
      <c r="U7" s="55" t="s">
        <v>30</v>
      </c>
      <c r="V7" s="55" t="s">
        <v>30</v>
      </c>
      <c r="W7" s="55" t="s">
        <v>30</v>
      </c>
    </row>
    <row r="8" spans="1:23" ht="46.5" customHeight="1">
      <c r="A8" s="30">
        <v>130</v>
      </c>
      <c r="B8" s="92" t="s">
        <v>60</v>
      </c>
      <c r="C8" s="55" t="s">
        <v>25</v>
      </c>
      <c r="D8" s="55">
        <v>2011</v>
      </c>
      <c r="E8" s="55" t="s">
        <v>38</v>
      </c>
      <c r="F8" s="55" t="s">
        <v>27</v>
      </c>
      <c r="G8" s="63" t="s">
        <v>28</v>
      </c>
      <c r="H8" s="79" t="s">
        <v>29</v>
      </c>
      <c r="I8" s="55" t="s">
        <v>30</v>
      </c>
      <c r="J8" s="80" t="s">
        <v>31</v>
      </c>
      <c r="K8" s="55" t="s">
        <v>32</v>
      </c>
      <c r="L8" s="55" t="s">
        <v>61</v>
      </c>
      <c r="M8" s="55" t="s">
        <v>34</v>
      </c>
      <c r="N8" s="55" t="s">
        <v>30</v>
      </c>
      <c r="O8" s="55" t="s">
        <v>30</v>
      </c>
      <c r="P8" s="55" t="s">
        <v>30</v>
      </c>
      <c r="Q8" s="55" t="s">
        <v>35</v>
      </c>
      <c r="R8" s="70" t="s">
        <v>62</v>
      </c>
      <c r="S8" s="55" t="s">
        <v>30</v>
      </c>
      <c r="T8" s="55" t="s">
        <v>30</v>
      </c>
      <c r="U8" s="55" t="s">
        <v>30</v>
      </c>
      <c r="V8" s="55" t="s">
        <v>30</v>
      </c>
      <c r="W8" s="55" t="s">
        <v>30</v>
      </c>
    </row>
    <row r="9" spans="1:23" ht="51.75" customHeight="1">
      <c r="A9" s="30">
        <v>132</v>
      </c>
      <c r="B9" s="92" t="s">
        <v>63</v>
      </c>
      <c r="C9" s="55" t="s">
        <v>25</v>
      </c>
      <c r="F9" s="55" t="s">
        <v>27</v>
      </c>
      <c r="G9" s="63" t="s">
        <v>28</v>
      </c>
      <c r="H9" s="55" t="s">
        <v>29</v>
      </c>
      <c r="I9" s="55" t="s">
        <v>30</v>
      </c>
      <c r="J9" s="55" t="s">
        <v>31</v>
      </c>
      <c r="K9" s="55" t="s">
        <v>32</v>
      </c>
      <c r="L9" s="55" t="s">
        <v>64</v>
      </c>
      <c r="M9" s="55" t="s">
        <v>34</v>
      </c>
      <c r="N9" s="55" t="s">
        <v>30</v>
      </c>
      <c r="O9" s="55" t="s">
        <v>30</v>
      </c>
      <c r="P9" s="55" t="s">
        <v>30</v>
      </c>
      <c r="Q9" s="55" t="s">
        <v>35</v>
      </c>
      <c r="R9" s="55" t="s">
        <v>65</v>
      </c>
      <c r="S9" s="55" t="s">
        <v>30</v>
      </c>
      <c r="T9" s="55" t="s">
        <v>30</v>
      </c>
      <c r="U9" s="55" t="s">
        <v>30</v>
      </c>
      <c r="V9" s="55" t="s">
        <v>30</v>
      </c>
      <c r="W9" s="55" t="s">
        <v>30</v>
      </c>
    </row>
    <row r="10" spans="1:23" ht="42.75" customHeight="1">
      <c r="A10" s="30">
        <v>136</v>
      </c>
      <c r="B10" s="92" t="s">
        <v>66</v>
      </c>
      <c r="C10" s="55" t="s">
        <v>52</v>
      </c>
      <c r="D10" s="55">
        <v>2020</v>
      </c>
      <c r="E10" s="55" t="s">
        <v>53</v>
      </c>
      <c r="F10" s="55" t="s">
        <v>27</v>
      </c>
      <c r="G10" s="63" t="s">
        <v>28</v>
      </c>
      <c r="H10" s="55" t="s">
        <v>29</v>
      </c>
      <c r="I10" s="55" t="s">
        <v>30</v>
      </c>
      <c r="J10" s="55" t="s">
        <v>31</v>
      </c>
      <c r="K10" s="55" t="s">
        <v>40</v>
      </c>
      <c r="L10" s="55" t="s">
        <v>67</v>
      </c>
      <c r="M10" s="55" t="s">
        <v>42</v>
      </c>
      <c r="N10" s="55" t="s">
        <v>30</v>
      </c>
      <c r="O10" s="55" t="s">
        <v>30</v>
      </c>
      <c r="P10" s="55" t="s">
        <v>30</v>
      </c>
      <c r="Q10" s="55" t="s">
        <v>35</v>
      </c>
      <c r="R10" s="55" t="s">
        <v>68</v>
      </c>
      <c r="S10" s="58" t="s">
        <v>69</v>
      </c>
      <c r="T10" s="55" t="s">
        <v>30</v>
      </c>
      <c r="U10" s="55" t="s">
        <v>30</v>
      </c>
      <c r="V10" s="55" t="s">
        <v>30</v>
      </c>
      <c r="W10" s="55" t="s">
        <v>30</v>
      </c>
    </row>
    <row r="11" spans="1:23" ht="45" customHeight="1">
      <c r="A11" s="30">
        <v>138</v>
      </c>
      <c r="B11" s="92" t="s">
        <v>70</v>
      </c>
      <c r="C11" s="55" t="s">
        <v>25</v>
      </c>
      <c r="D11" s="55">
        <v>2007</v>
      </c>
      <c r="E11" s="55" t="s">
        <v>71</v>
      </c>
      <c r="F11" s="55" t="s">
        <v>27</v>
      </c>
      <c r="G11" s="63" t="s">
        <v>28</v>
      </c>
      <c r="H11" s="55" t="s">
        <v>29</v>
      </c>
      <c r="I11" s="55" t="s">
        <v>30</v>
      </c>
      <c r="J11" s="55" t="s">
        <v>31</v>
      </c>
      <c r="K11" s="55" t="s">
        <v>40</v>
      </c>
      <c r="L11" s="55" t="s">
        <v>72</v>
      </c>
      <c r="M11" s="55" t="s">
        <v>73</v>
      </c>
      <c r="N11" s="55" t="s">
        <v>30</v>
      </c>
      <c r="O11" s="55" t="s">
        <v>30</v>
      </c>
      <c r="P11" s="55" t="s">
        <v>30</v>
      </c>
      <c r="Q11" s="55" t="s">
        <v>35</v>
      </c>
      <c r="R11" s="55" t="s">
        <v>74</v>
      </c>
      <c r="S11" s="55" t="s">
        <v>75</v>
      </c>
      <c r="T11" s="55" t="s">
        <v>30</v>
      </c>
      <c r="U11" s="55" t="s">
        <v>30</v>
      </c>
      <c r="V11" s="55" t="s">
        <v>30</v>
      </c>
      <c r="W11" s="55" t="s">
        <v>30</v>
      </c>
    </row>
    <row r="12" spans="1:23" ht="41.25" customHeight="1">
      <c r="A12" s="30">
        <v>133</v>
      </c>
      <c r="B12" s="92" t="s">
        <v>76</v>
      </c>
      <c r="C12" s="55" t="s">
        <v>25</v>
      </c>
      <c r="D12" s="55">
        <v>2001</v>
      </c>
      <c r="E12" s="55" t="s">
        <v>77</v>
      </c>
      <c r="F12" s="55" t="s">
        <v>27</v>
      </c>
      <c r="G12" s="63" t="s">
        <v>28</v>
      </c>
      <c r="H12" s="55" t="s">
        <v>29</v>
      </c>
      <c r="I12" s="55" t="s">
        <v>30</v>
      </c>
      <c r="J12" s="55" t="s">
        <v>31</v>
      </c>
      <c r="K12" s="55" t="s">
        <v>40</v>
      </c>
      <c r="L12" s="55" t="s">
        <v>78</v>
      </c>
      <c r="M12" s="55" t="s">
        <v>79</v>
      </c>
      <c r="N12" s="55" t="s">
        <v>30</v>
      </c>
      <c r="O12" s="55" t="s">
        <v>30</v>
      </c>
      <c r="P12" s="55" t="s">
        <v>30</v>
      </c>
      <c r="Q12" s="55" t="s">
        <v>35</v>
      </c>
      <c r="R12" s="55" t="s">
        <v>80</v>
      </c>
      <c r="S12" s="55" t="s">
        <v>30</v>
      </c>
      <c r="T12" s="55" t="s">
        <v>30</v>
      </c>
      <c r="U12" s="55" t="s">
        <v>30</v>
      </c>
      <c r="V12" s="55" t="s">
        <v>30</v>
      </c>
      <c r="W12" s="55" t="s">
        <v>30</v>
      </c>
    </row>
    <row r="13" spans="1:23" ht="47.25" customHeight="1">
      <c r="A13" s="30">
        <v>143</v>
      </c>
      <c r="B13" s="92" t="s">
        <v>81</v>
      </c>
      <c r="C13" s="55" t="s">
        <v>25</v>
      </c>
      <c r="D13" s="55">
        <v>2020</v>
      </c>
      <c r="E13" s="55" t="s">
        <v>53</v>
      </c>
      <c r="F13" s="55" t="s">
        <v>27</v>
      </c>
      <c r="G13" s="63" t="s">
        <v>28</v>
      </c>
      <c r="H13" s="55" t="s">
        <v>29</v>
      </c>
      <c r="I13" s="55" t="s">
        <v>82</v>
      </c>
      <c r="J13" s="55" t="s">
        <v>31</v>
      </c>
      <c r="K13" s="55" t="s">
        <v>40</v>
      </c>
      <c r="L13" s="55" t="s">
        <v>83</v>
      </c>
      <c r="M13" s="55" t="s">
        <v>42</v>
      </c>
      <c r="N13" s="55" t="s">
        <v>48</v>
      </c>
      <c r="O13" s="55" t="s">
        <v>49</v>
      </c>
      <c r="P13" s="55" t="s">
        <v>30</v>
      </c>
      <c r="Q13" s="55" t="s">
        <v>43</v>
      </c>
      <c r="R13" s="55" t="s">
        <v>84</v>
      </c>
      <c r="S13" s="88" t="s">
        <v>85</v>
      </c>
      <c r="T13" s="55" t="s">
        <v>30</v>
      </c>
      <c r="U13" s="55" t="s">
        <v>30</v>
      </c>
      <c r="V13" s="55" t="s">
        <v>30</v>
      </c>
      <c r="W13" s="55" t="s">
        <v>30</v>
      </c>
    </row>
    <row r="14" spans="1:23" ht="48.75" customHeight="1">
      <c r="A14" s="30">
        <v>137</v>
      </c>
      <c r="B14" s="92" t="s">
        <v>86</v>
      </c>
      <c r="C14" s="55" t="s">
        <v>25</v>
      </c>
      <c r="D14" s="55">
        <v>2022</v>
      </c>
      <c r="E14" s="55" t="s">
        <v>53</v>
      </c>
      <c r="F14" s="55" t="s">
        <v>27</v>
      </c>
      <c r="G14" s="63" t="s">
        <v>28</v>
      </c>
      <c r="H14" s="55" t="s">
        <v>29</v>
      </c>
      <c r="I14" s="55" t="s">
        <v>87</v>
      </c>
      <c r="J14" s="55" t="s">
        <v>31</v>
      </c>
      <c r="K14" s="55" t="s">
        <v>40</v>
      </c>
      <c r="L14" s="55" t="s">
        <v>88</v>
      </c>
      <c r="M14" s="55" t="s">
        <v>42</v>
      </c>
      <c r="N14" s="55" t="s">
        <v>30</v>
      </c>
      <c r="O14" s="55" t="s">
        <v>30</v>
      </c>
      <c r="P14" s="55" t="s">
        <v>30</v>
      </c>
      <c r="Q14" s="55" t="s">
        <v>35</v>
      </c>
      <c r="R14" s="55" t="s">
        <v>89</v>
      </c>
      <c r="S14" s="55" t="s">
        <v>90</v>
      </c>
      <c r="T14" s="55" t="s">
        <v>30</v>
      </c>
      <c r="U14" s="55" t="s">
        <v>30</v>
      </c>
      <c r="V14" s="55" t="s">
        <v>30</v>
      </c>
      <c r="W14" s="55" t="s">
        <v>30</v>
      </c>
    </row>
    <row r="15" spans="1:23" ht="43.5" customHeight="1">
      <c r="A15" s="30">
        <v>141</v>
      </c>
      <c r="B15" s="92" t="s">
        <v>91</v>
      </c>
      <c r="C15" s="55" t="s">
        <v>25</v>
      </c>
      <c r="D15" s="55">
        <v>2023</v>
      </c>
      <c r="E15" s="55" t="s">
        <v>53</v>
      </c>
      <c r="F15" s="55" t="s">
        <v>27</v>
      </c>
      <c r="G15" s="63" t="s">
        <v>28</v>
      </c>
      <c r="H15" s="55" t="s">
        <v>29</v>
      </c>
      <c r="I15" s="55" t="s">
        <v>92</v>
      </c>
      <c r="J15" s="55" t="s">
        <v>31</v>
      </c>
      <c r="K15" s="55" t="s">
        <v>40</v>
      </c>
      <c r="L15" s="55" t="s">
        <v>93</v>
      </c>
      <c r="M15" s="55" t="s">
        <v>42</v>
      </c>
      <c r="N15" s="55" t="s">
        <v>30</v>
      </c>
      <c r="O15" s="55" t="s">
        <v>30</v>
      </c>
      <c r="P15" s="55" t="s">
        <v>30</v>
      </c>
      <c r="Q15" s="55" t="s">
        <v>43</v>
      </c>
      <c r="R15" s="55" t="s">
        <v>94</v>
      </c>
      <c r="S15" s="55" t="s">
        <v>30</v>
      </c>
      <c r="T15" s="55" t="s">
        <v>30</v>
      </c>
      <c r="U15" s="55" t="s">
        <v>30</v>
      </c>
      <c r="V15" s="55" t="s">
        <v>30</v>
      </c>
      <c r="W15" s="55" t="s">
        <v>30</v>
      </c>
    </row>
    <row r="16" spans="1:23" ht="41.25" customHeight="1">
      <c r="A16" s="30">
        <v>134</v>
      </c>
      <c r="B16" s="92" t="s">
        <v>95</v>
      </c>
      <c r="C16" s="55" t="s">
        <v>25</v>
      </c>
      <c r="D16" s="55">
        <v>2002</v>
      </c>
      <c r="E16" s="55" t="s">
        <v>26</v>
      </c>
      <c r="F16" s="55" t="s">
        <v>27</v>
      </c>
      <c r="G16" s="63" t="s">
        <v>28</v>
      </c>
      <c r="H16" s="55" t="s">
        <v>29</v>
      </c>
      <c r="I16" s="55" t="s">
        <v>30</v>
      </c>
      <c r="J16" s="55" t="s">
        <v>31</v>
      </c>
      <c r="K16" s="55" t="s">
        <v>32</v>
      </c>
      <c r="L16" s="55" t="s">
        <v>96</v>
      </c>
      <c r="M16" s="55" t="s">
        <v>97</v>
      </c>
      <c r="N16" s="55" t="s">
        <v>30</v>
      </c>
      <c r="O16" s="55" t="s">
        <v>30</v>
      </c>
      <c r="P16" s="55" t="s">
        <v>30</v>
      </c>
      <c r="Q16" s="55" t="s">
        <v>35</v>
      </c>
      <c r="R16" s="55" t="s">
        <v>98</v>
      </c>
      <c r="S16" s="55" t="s">
        <v>30</v>
      </c>
      <c r="T16" s="55" t="s">
        <v>30</v>
      </c>
      <c r="U16" s="55" t="s">
        <v>30</v>
      </c>
      <c r="V16" s="55" t="s">
        <v>30</v>
      </c>
      <c r="W16" s="55" t="s">
        <v>30</v>
      </c>
    </row>
    <row r="17" spans="1:23" ht="42.75" customHeight="1">
      <c r="A17" s="30">
        <v>135</v>
      </c>
      <c r="B17" s="92" t="s">
        <v>99</v>
      </c>
      <c r="C17" s="55" t="s">
        <v>25</v>
      </c>
      <c r="D17" s="55">
        <v>2001</v>
      </c>
      <c r="E17" s="55" t="s">
        <v>26</v>
      </c>
      <c r="F17" s="55" t="s">
        <v>27</v>
      </c>
      <c r="G17" s="63" t="s">
        <v>28</v>
      </c>
      <c r="H17" s="55" t="s">
        <v>29</v>
      </c>
      <c r="I17" s="55" t="s">
        <v>30</v>
      </c>
      <c r="J17" s="55" t="s">
        <v>31</v>
      </c>
      <c r="K17" s="55" t="s">
        <v>40</v>
      </c>
      <c r="L17" s="55" t="s">
        <v>100</v>
      </c>
      <c r="M17" s="55" t="s">
        <v>34</v>
      </c>
      <c r="N17" s="55" t="s">
        <v>30</v>
      </c>
      <c r="O17" s="55" t="s">
        <v>30</v>
      </c>
      <c r="P17" s="55" t="s">
        <v>30</v>
      </c>
      <c r="Q17" s="55" t="s">
        <v>35</v>
      </c>
      <c r="R17" s="55" t="s">
        <v>101</v>
      </c>
      <c r="S17" s="55" t="s">
        <v>30</v>
      </c>
      <c r="T17" s="55" t="s">
        <v>30</v>
      </c>
      <c r="U17" s="55" t="s">
        <v>30</v>
      </c>
      <c r="V17" s="55" t="s">
        <v>30</v>
      </c>
      <c r="W17" s="55" t="s">
        <v>30</v>
      </c>
    </row>
    <row r="18" spans="1:23" ht="42" customHeight="1">
      <c r="A18" s="30">
        <v>139</v>
      </c>
      <c r="B18" s="92" t="s">
        <v>102</v>
      </c>
      <c r="C18" s="55" t="s">
        <v>25</v>
      </c>
      <c r="D18" s="55">
        <v>2018</v>
      </c>
      <c r="E18" s="55" t="s">
        <v>38</v>
      </c>
      <c r="F18" s="55" t="s">
        <v>27</v>
      </c>
      <c r="G18" s="63" t="s">
        <v>28</v>
      </c>
      <c r="H18" s="55" t="s">
        <v>29</v>
      </c>
      <c r="I18" s="55" t="s">
        <v>30</v>
      </c>
      <c r="J18" s="55" t="s">
        <v>31</v>
      </c>
      <c r="K18" s="55" t="s">
        <v>40</v>
      </c>
      <c r="L18" s="55" t="s">
        <v>47</v>
      </c>
      <c r="M18" s="55" t="s">
        <v>42</v>
      </c>
      <c r="N18" s="55" t="s">
        <v>30</v>
      </c>
      <c r="O18" s="55" t="s">
        <v>30</v>
      </c>
      <c r="P18" s="55" t="s">
        <v>30</v>
      </c>
      <c r="Q18" s="55" t="s">
        <v>35</v>
      </c>
      <c r="R18" s="55" t="s">
        <v>103</v>
      </c>
      <c r="S18" s="88" t="s">
        <v>104</v>
      </c>
      <c r="T18" s="55" t="s">
        <v>30</v>
      </c>
      <c r="U18" s="55" t="s">
        <v>30</v>
      </c>
      <c r="V18" s="55" t="s">
        <v>30</v>
      </c>
      <c r="W18" s="55" t="s">
        <v>30</v>
      </c>
    </row>
    <row r="19" spans="1:23" ht="46.5" customHeight="1">
      <c r="A19" s="30">
        <v>174</v>
      </c>
      <c r="B19" s="92" t="s">
        <v>105</v>
      </c>
      <c r="C19" s="55" t="s">
        <v>25</v>
      </c>
      <c r="E19" s="55" t="s">
        <v>106</v>
      </c>
      <c r="F19" s="55" t="s">
        <v>107</v>
      </c>
      <c r="G19" s="55" t="s">
        <v>108</v>
      </c>
      <c r="H19" s="80" t="s">
        <v>109</v>
      </c>
      <c r="I19" s="55" t="s">
        <v>30</v>
      </c>
      <c r="J19" s="55" t="s">
        <v>110</v>
      </c>
      <c r="K19" s="55" t="s">
        <v>30</v>
      </c>
      <c r="L19" s="55" t="s">
        <v>30</v>
      </c>
      <c r="M19" s="55" t="s">
        <v>111</v>
      </c>
      <c r="N19" s="55" t="s">
        <v>30</v>
      </c>
      <c r="O19" s="55" t="s">
        <v>30</v>
      </c>
      <c r="P19" s="55" t="s">
        <v>30</v>
      </c>
      <c r="Q19" s="55" t="s">
        <v>43</v>
      </c>
      <c r="R19" s="55" t="s">
        <v>112</v>
      </c>
      <c r="S19" s="55" t="s">
        <v>30</v>
      </c>
      <c r="T19" s="55" t="s">
        <v>30</v>
      </c>
      <c r="U19" s="55" t="s">
        <v>30</v>
      </c>
      <c r="V19" s="55" t="s">
        <v>30</v>
      </c>
      <c r="W19" s="55" t="s">
        <v>30</v>
      </c>
    </row>
    <row r="20" spans="1:23" ht="44.25" customHeight="1">
      <c r="A20" s="30">
        <v>1</v>
      </c>
      <c r="B20" s="92" t="s">
        <v>113</v>
      </c>
      <c r="C20" s="55" t="s">
        <v>114</v>
      </c>
      <c r="D20" s="55">
        <v>2017</v>
      </c>
      <c r="E20" s="55" t="s">
        <v>38</v>
      </c>
      <c r="F20" s="55" t="s">
        <v>115</v>
      </c>
      <c r="G20" s="55" t="s">
        <v>116</v>
      </c>
      <c r="H20" s="55" t="s">
        <v>117</v>
      </c>
      <c r="I20" s="55" t="s">
        <v>118</v>
      </c>
      <c r="J20" s="55" t="s">
        <v>31</v>
      </c>
      <c r="K20" s="55" t="s">
        <v>119</v>
      </c>
      <c r="L20" s="55" t="s">
        <v>120</v>
      </c>
      <c r="M20" s="55" t="s">
        <v>42</v>
      </c>
      <c r="N20" s="55" t="s">
        <v>121</v>
      </c>
      <c r="O20" s="55" t="s">
        <v>122</v>
      </c>
      <c r="P20" s="55" t="s">
        <v>123</v>
      </c>
      <c r="Q20" s="55" t="s">
        <v>124</v>
      </c>
      <c r="S20" s="55" t="s">
        <v>30</v>
      </c>
      <c r="T20" s="55" t="s">
        <v>30</v>
      </c>
      <c r="U20" s="55" t="s">
        <v>125</v>
      </c>
      <c r="V20" s="55" t="s">
        <v>30</v>
      </c>
      <c r="W20" s="55" t="s">
        <v>30</v>
      </c>
    </row>
    <row r="21" spans="1:23" ht="42.75" customHeight="1">
      <c r="A21" s="30">
        <v>2</v>
      </c>
      <c r="B21" s="92" t="s">
        <v>126</v>
      </c>
      <c r="C21" s="55" t="s">
        <v>25</v>
      </c>
      <c r="D21" s="55">
        <v>2015</v>
      </c>
      <c r="E21" s="55" t="s">
        <v>38</v>
      </c>
      <c r="F21" s="55" t="s">
        <v>115</v>
      </c>
      <c r="G21" s="55" t="s">
        <v>116</v>
      </c>
      <c r="H21" s="55" t="s">
        <v>117</v>
      </c>
      <c r="I21" s="55" t="s">
        <v>30</v>
      </c>
      <c r="J21" s="55" t="s">
        <v>31</v>
      </c>
      <c r="K21" s="55" t="s">
        <v>127</v>
      </c>
      <c r="L21" s="55" t="s">
        <v>128</v>
      </c>
      <c r="M21" s="55" t="s">
        <v>42</v>
      </c>
      <c r="N21" s="55" t="s">
        <v>129</v>
      </c>
      <c r="O21" s="55" t="s">
        <v>130</v>
      </c>
      <c r="P21" s="55" t="s">
        <v>30</v>
      </c>
      <c r="Q21" s="55" t="s">
        <v>43</v>
      </c>
      <c r="R21" s="55" t="s">
        <v>131</v>
      </c>
      <c r="S21" s="55" t="s">
        <v>30</v>
      </c>
      <c r="T21" s="55" t="s">
        <v>30</v>
      </c>
      <c r="U21" s="55" t="s">
        <v>30</v>
      </c>
      <c r="V21" s="55" t="s">
        <v>30</v>
      </c>
      <c r="W21" s="55" t="s">
        <v>30</v>
      </c>
    </row>
    <row r="22" spans="1:23" ht="44.25" customHeight="1">
      <c r="A22" s="30">
        <v>4</v>
      </c>
      <c r="B22" s="92" t="s">
        <v>132</v>
      </c>
      <c r="C22" s="55" t="s">
        <v>25</v>
      </c>
      <c r="D22" s="55">
        <v>2018</v>
      </c>
      <c r="E22" s="55" t="s">
        <v>38</v>
      </c>
      <c r="F22" s="55" t="s">
        <v>115</v>
      </c>
      <c r="G22" s="55" t="s">
        <v>116</v>
      </c>
      <c r="H22" s="55" t="s">
        <v>117</v>
      </c>
      <c r="I22" s="55" t="s">
        <v>133</v>
      </c>
      <c r="J22" s="55" t="s">
        <v>31</v>
      </c>
      <c r="K22" s="55" t="s">
        <v>119</v>
      </c>
      <c r="L22" s="55" t="s">
        <v>134</v>
      </c>
      <c r="M22" s="55" t="s">
        <v>42</v>
      </c>
      <c r="N22" s="55" t="s">
        <v>135</v>
      </c>
      <c r="O22" s="55" t="s">
        <v>136</v>
      </c>
      <c r="P22" s="55" t="s">
        <v>137</v>
      </c>
      <c r="Q22" s="55" t="s">
        <v>138</v>
      </c>
      <c r="R22" s="55" t="s">
        <v>139</v>
      </c>
      <c r="S22" s="55" t="s">
        <v>30</v>
      </c>
      <c r="T22" s="55" t="s">
        <v>140</v>
      </c>
      <c r="U22" s="55" t="s">
        <v>141</v>
      </c>
      <c r="V22" s="55" t="s">
        <v>30</v>
      </c>
      <c r="W22" s="55" t="s">
        <v>30</v>
      </c>
    </row>
    <row r="23" spans="1:23" ht="80.25" customHeight="1">
      <c r="A23" s="30">
        <v>3</v>
      </c>
      <c r="B23" s="92" t="s">
        <v>142</v>
      </c>
      <c r="C23" s="55" t="s">
        <v>25</v>
      </c>
      <c r="D23" s="55">
        <v>2018</v>
      </c>
      <c r="E23" s="55" t="s">
        <v>38</v>
      </c>
      <c r="F23" s="55" t="s">
        <v>115</v>
      </c>
      <c r="G23" s="55" t="s">
        <v>116</v>
      </c>
      <c r="H23" s="55" t="s">
        <v>117</v>
      </c>
      <c r="I23" s="55" t="s">
        <v>143</v>
      </c>
      <c r="J23" s="55" t="s">
        <v>31</v>
      </c>
      <c r="K23" s="55" t="s">
        <v>119</v>
      </c>
      <c r="L23" s="55" t="s">
        <v>134</v>
      </c>
      <c r="M23" s="55" t="s">
        <v>42</v>
      </c>
      <c r="N23" s="55" t="s">
        <v>135</v>
      </c>
      <c r="O23" s="55" t="s">
        <v>136</v>
      </c>
      <c r="P23" s="55" t="s">
        <v>137</v>
      </c>
      <c r="Q23" s="55" t="s">
        <v>138</v>
      </c>
      <c r="R23" s="55" t="s">
        <v>144</v>
      </c>
      <c r="S23" s="55" t="s">
        <v>30</v>
      </c>
      <c r="T23" s="55" t="s">
        <v>145</v>
      </c>
      <c r="U23" s="55" t="s">
        <v>146</v>
      </c>
      <c r="V23" s="55" t="s">
        <v>30</v>
      </c>
      <c r="W23" s="55" t="s">
        <v>30</v>
      </c>
    </row>
    <row r="24" spans="1:23" ht="68.25" customHeight="1">
      <c r="A24" s="30">
        <v>5</v>
      </c>
      <c r="B24" s="55" t="s">
        <v>147</v>
      </c>
      <c r="C24" s="55" t="s">
        <v>25</v>
      </c>
      <c r="D24" s="55">
        <v>2019</v>
      </c>
      <c r="E24" s="55" t="s">
        <v>71</v>
      </c>
      <c r="F24" s="55" t="s">
        <v>115</v>
      </c>
      <c r="G24" s="55" t="s">
        <v>116</v>
      </c>
      <c r="H24" s="55" t="s">
        <v>117</v>
      </c>
      <c r="I24" s="55" t="s">
        <v>148</v>
      </c>
      <c r="J24" s="55" t="s">
        <v>31</v>
      </c>
      <c r="K24" s="55" t="s">
        <v>149</v>
      </c>
      <c r="L24" s="55" t="s">
        <v>150</v>
      </c>
      <c r="M24" s="55" t="s">
        <v>42</v>
      </c>
      <c r="N24" s="55" t="s">
        <v>151</v>
      </c>
      <c r="O24" s="55" t="s">
        <v>152</v>
      </c>
      <c r="P24" s="55" t="s">
        <v>30</v>
      </c>
      <c r="Q24" s="55" t="s">
        <v>43</v>
      </c>
      <c r="R24" s="55" t="s">
        <v>153</v>
      </c>
      <c r="S24" s="58" t="s">
        <v>154</v>
      </c>
      <c r="T24" s="55" t="s">
        <v>30</v>
      </c>
      <c r="U24" s="55" t="s">
        <v>30</v>
      </c>
      <c r="V24" s="88" t="s">
        <v>155</v>
      </c>
      <c r="W24" s="55" t="s">
        <v>30</v>
      </c>
    </row>
    <row r="25" spans="1:23" ht="47.25" customHeight="1">
      <c r="A25" s="30">
        <v>168</v>
      </c>
      <c r="B25" s="92" t="s">
        <v>156</v>
      </c>
      <c r="C25" s="55" t="s">
        <v>25</v>
      </c>
      <c r="E25" s="55" t="s">
        <v>157</v>
      </c>
      <c r="F25" s="55" t="s">
        <v>158</v>
      </c>
      <c r="G25" s="55" t="s">
        <v>159</v>
      </c>
      <c r="H25" s="80"/>
      <c r="I25" s="55" t="s">
        <v>30</v>
      </c>
      <c r="J25" s="55" t="s">
        <v>31</v>
      </c>
      <c r="K25" s="55" t="s">
        <v>30</v>
      </c>
      <c r="L25" s="55" t="s">
        <v>160</v>
      </c>
      <c r="M25" s="55" t="s">
        <v>42</v>
      </c>
      <c r="N25" s="55" t="s">
        <v>161</v>
      </c>
      <c r="O25" s="55" t="s">
        <v>162</v>
      </c>
      <c r="P25" s="80" t="s">
        <v>30</v>
      </c>
      <c r="Q25" s="55" t="s">
        <v>43</v>
      </c>
      <c r="R25" s="55" t="s">
        <v>163</v>
      </c>
      <c r="S25" s="55" t="s">
        <v>30</v>
      </c>
      <c r="T25" s="55" t="s">
        <v>30</v>
      </c>
      <c r="U25" s="55" t="s">
        <v>30</v>
      </c>
      <c r="V25" s="55" t="s">
        <v>30</v>
      </c>
      <c r="W25" s="55" t="s">
        <v>30</v>
      </c>
    </row>
    <row r="26" spans="1:23" ht="34.5" customHeight="1">
      <c r="A26" s="30">
        <v>167</v>
      </c>
      <c r="B26" s="92" t="s">
        <v>164</v>
      </c>
      <c r="C26" s="55" t="s">
        <v>25</v>
      </c>
      <c r="E26" s="55" t="s">
        <v>157</v>
      </c>
      <c r="F26" s="55" t="s">
        <v>158</v>
      </c>
      <c r="G26" s="55" t="s">
        <v>165</v>
      </c>
      <c r="H26" s="80"/>
      <c r="I26" s="55" t="s">
        <v>30</v>
      </c>
      <c r="J26" s="55" t="s">
        <v>31</v>
      </c>
      <c r="K26" s="55" t="s">
        <v>166</v>
      </c>
      <c r="L26" s="55" t="s">
        <v>167</v>
      </c>
      <c r="M26" s="55" t="s">
        <v>42</v>
      </c>
      <c r="N26" s="55" t="s">
        <v>161</v>
      </c>
      <c r="O26" s="55" t="s">
        <v>168</v>
      </c>
      <c r="P26" s="80" t="s">
        <v>30</v>
      </c>
      <c r="Q26" s="55" t="s">
        <v>43</v>
      </c>
      <c r="R26" s="55" t="s">
        <v>169</v>
      </c>
      <c r="S26" s="55" t="s">
        <v>30</v>
      </c>
      <c r="T26" s="55" t="s">
        <v>30</v>
      </c>
      <c r="U26" s="55" t="s">
        <v>30</v>
      </c>
      <c r="V26" s="55" t="s">
        <v>30</v>
      </c>
      <c r="W26" s="55" t="s">
        <v>30</v>
      </c>
    </row>
    <row r="27" spans="1:23" ht="33.75" customHeight="1">
      <c r="A27" s="30">
        <v>121</v>
      </c>
      <c r="B27" s="92" t="s">
        <v>170</v>
      </c>
      <c r="C27" s="55" t="s">
        <v>25</v>
      </c>
      <c r="D27" s="55">
        <v>1965</v>
      </c>
      <c r="E27" s="55" t="s">
        <v>171</v>
      </c>
      <c r="F27" s="55" t="s">
        <v>158</v>
      </c>
      <c r="G27" s="55" t="s">
        <v>165</v>
      </c>
      <c r="I27" s="55" t="s">
        <v>30</v>
      </c>
      <c r="J27" s="55" t="s">
        <v>31</v>
      </c>
      <c r="K27" s="55" t="s">
        <v>172</v>
      </c>
      <c r="L27" s="55" t="s">
        <v>173</v>
      </c>
      <c r="M27" s="55" t="s">
        <v>42</v>
      </c>
      <c r="N27" s="55" t="s">
        <v>30</v>
      </c>
      <c r="O27" s="55" t="s">
        <v>30</v>
      </c>
      <c r="P27" s="55" t="s">
        <v>30</v>
      </c>
      <c r="Q27" s="55" t="s">
        <v>43</v>
      </c>
      <c r="R27" s="55" t="s">
        <v>174</v>
      </c>
      <c r="S27" s="55" t="s">
        <v>30</v>
      </c>
      <c r="T27" s="55" t="s">
        <v>30</v>
      </c>
      <c r="U27" s="55" t="s">
        <v>30</v>
      </c>
      <c r="V27" s="55" t="s">
        <v>30</v>
      </c>
      <c r="W27" s="55" t="s">
        <v>30</v>
      </c>
    </row>
    <row r="28" spans="1:23" ht="54.75" customHeight="1">
      <c r="A28" s="30">
        <v>161</v>
      </c>
      <c r="B28" s="92" t="s">
        <v>175</v>
      </c>
      <c r="C28" s="55" t="s">
        <v>25</v>
      </c>
      <c r="E28" s="55" t="s">
        <v>176</v>
      </c>
      <c r="F28" s="55" t="s">
        <v>177</v>
      </c>
      <c r="G28" s="55" t="s">
        <v>178</v>
      </c>
      <c r="H28" s="80"/>
      <c r="I28" s="55" t="s">
        <v>30</v>
      </c>
      <c r="J28" s="55" t="s">
        <v>110</v>
      </c>
      <c r="K28" s="55" t="s">
        <v>30</v>
      </c>
      <c r="L28" s="55" t="s">
        <v>30</v>
      </c>
      <c r="M28" s="55" t="s">
        <v>42</v>
      </c>
      <c r="N28" s="55" t="s">
        <v>161</v>
      </c>
      <c r="O28" s="55" t="s">
        <v>179</v>
      </c>
      <c r="P28" s="80" t="s">
        <v>30</v>
      </c>
      <c r="Q28" s="55" t="s">
        <v>43</v>
      </c>
      <c r="R28" s="55" t="s">
        <v>180</v>
      </c>
      <c r="S28" s="55" t="s">
        <v>30</v>
      </c>
      <c r="T28" s="55" t="s">
        <v>30</v>
      </c>
      <c r="U28" s="55" t="s">
        <v>30</v>
      </c>
      <c r="V28" s="55" t="s">
        <v>30</v>
      </c>
      <c r="W28" s="55" t="s">
        <v>30</v>
      </c>
    </row>
    <row r="29" spans="1:23" ht="37.5" customHeight="1">
      <c r="A29" s="30">
        <v>163</v>
      </c>
      <c r="B29" s="92" t="s">
        <v>181</v>
      </c>
      <c r="C29" s="55" t="s">
        <v>25</v>
      </c>
      <c r="E29" s="55" t="s">
        <v>182</v>
      </c>
      <c r="F29" s="55" t="s">
        <v>177</v>
      </c>
      <c r="G29" s="55" t="s">
        <v>178</v>
      </c>
      <c r="H29" s="80"/>
      <c r="I29" s="55" t="s">
        <v>30</v>
      </c>
      <c r="J29" s="55" t="s">
        <v>110</v>
      </c>
      <c r="K29" s="55" t="s">
        <v>30</v>
      </c>
      <c r="L29" s="55" t="s">
        <v>30</v>
      </c>
      <c r="M29" s="55" t="s">
        <v>42</v>
      </c>
      <c r="N29" s="55" t="s">
        <v>161</v>
      </c>
      <c r="O29" s="55" t="s">
        <v>168</v>
      </c>
      <c r="P29" s="62" t="s">
        <v>183</v>
      </c>
      <c r="Q29" s="55" t="s">
        <v>43</v>
      </c>
      <c r="R29" s="55" t="s">
        <v>184</v>
      </c>
      <c r="S29" s="55" t="s">
        <v>30</v>
      </c>
      <c r="T29" s="55" t="s">
        <v>30</v>
      </c>
      <c r="U29" s="55" t="s">
        <v>30</v>
      </c>
      <c r="V29" s="55" t="s">
        <v>30</v>
      </c>
      <c r="W29" s="55" t="s">
        <v>30</v>
      </c>
    </row>
    <row r="30" spans="1:23" ht="51" customHeight="1">
      <c r="A30" s="30">
        <v>160</v>
      </c>
      <c r="B30" s="92" t="s">
        <v>185</v>
      </c>
      <c r="C30" s="55" t="s">
        <v>25</v>
      </c>
      <c r="E30" s="55" t="s">
        <v>171</v>
      </c>
      <c r="F30" s="55" t="s">
        <v>177</v>
      </c>
      <c r="G30" s="55" t="s">
        <v>178</v>
      </c>
      <c r="H30" s="80"/>
      <c r="I30" s="55" t="s">
        <v>30</v>
      </c>
      <c r="J30" s="55" t="s">
        <v>31</v>
      </c>
      <c r="K30" s="55" t="s">
        <v>172</v>
      </c>
      <c r="L30" s="55" t="s">
        <v>30</v>
      </c>
      <c r="M30" s="55" t="s">
        <v>42</v>
      </c>
      <c r="N30" s="55" t="s">
        <v>161</v>
      </c>
      <c r="O30" s="55" t="s">
        <v>186</v>
      </c>
      <c r="P30" s="55" t="s">
        <v>187</v>
      </c>
      <c r="Q30" s="55" t="s">
        <v>43</v>
      </c>
      <c r="R30" s="55" t="s">
        <v>188</v>
      </c>
      <c r="S30" s="55" t="s">
        <v>30</v>
      </c>
      <c r="T30" s="55" t="s">
        <v>30</v>
      </c>
      <c r="U30" s="55" t="s">
        <v>30</v>
      </c>
      <c r="V30" s="55" t="s">
        <v>30</v>
      </c>
      <c r="W30" s="55" t="s">
        <v>30</v>
      </c>
    </row>
    <row r="31" spans="1:23" ht="41.25" customHeight="1">
      <c r="A31" s="30">
        <v>169</v>
      </c>
      <c r="B31" s="92" t="s">
        <v>189</v>
      </c>
      <c r="C31" s="55" t="s">
        <v>25</v>
      </c>
      <c r="E31" s="55" t="s">
        <v>190</v>
      </c>
      <c r="F31" s="55" t="s">
        <v>191</v>
      </c>
      <c r="G31" s="55" t="s">
        <v>178</v>
      </c>
      <c r="H31" s="80"/>
      <c r="I31" s="55" t="s">
        <v>30</v>
      </c>
      <c r="J31" s="55" t="s">
        <v>31</v>
      </c>
      <c r="K31" s="55" t="s">
        <v>172</v>
      </c>
      <c r="L31" s="55" t="s">
        <v>192</v>
      </c>
      <c r="M31" s="55" t="s">
        <v>42</v>
      </c>
      <c r="N31" s="55" t="s">
        <v>161</v>
      </c>
      <c r="O31" s="55" t="s">
        <v>168</v>
      </c>
      <c r="P31" s="55" t="s">
        <v>193</v>
      </c>
      <c r="Q31" s="55" t="s">
        <v>43</v>
      </c>
      <c r="R31" s="55" t="s">
        <v>194</v>
      </c>
      <c r="S31" s="55" t="s">
        <v>30</v>
      </c>
      <c r="T31" s="55" t="s">
        <v>30</v>
      </c>
      <c r="U31" s="55" t="s">
        <v>30</v>
      </c>
      <c r="V31" s="55" t="s">
        <v>30</v>
      </c>
      <c r="W31" s="55" t="s">
        <v>30</v>
      </c>
    </row>
    <row r="32" spans="1:23" ht="54.75" customHeight="1">
      <c r="A32" s="30">
        <v>13</v>
      </c>
      <c r="B32" s="55" t="s">
        <v>195</v>
      </c>
      <c r="C32" s="55" t="s">
        <v>25</v>
      </c>
      <c r="D32" s="55">
        <v>2018</v>
      </c>
      <c r="E32" s="55" t="s">
        <v>71</v>
      </c>
      <c r="F32" s="55" t="s">
        <v>196</v>
      </c>
      <c r="G32" s="55" t="s">
        <v>197</v>
      </c>
      <c r="H32" s="55" t="s">
        <v>198</v>
      </c>
      <c r="I32" s="62" t="s">
        <v>199</v>
      </c>
      <c r="J32" s="55" t="s">
        <v>31</v>
      </c>
      <c r="K32" s="55" t="s">
        <v>200</v>
      </c>
      <c r="L32" s="55" t="s">
        <v>201</v>
      </c>
      <c r="M32" s="55" t="s">
        <v>42</v>
      </c>
      <c r="N32" s="62" t="s">
        <v>202</v>
      </c>
      <c r="O32" s="55" t="s">
        <v>203</v>
      </c>
      <c r="P32" s="55" t="s">
        <v>204</v>
      </c>
      <c r="Q32" s="55" t="s">
        <v>43</v>
      </c>
      <c r="R32" s="55" t="s">
        <v>205</v>
      </c>
      <c r="S32" s="55" t="s">
        <v>30</v>
      </c>
      <c r="T32" s="55" t="s">
        <v>30</v>
      </c>
      <c r="U32" s="55" t="s">
        <v>30</v>
      </c>
      <c r="V32" s="55" t="s">
        <v>30</v>
      </c>
      <c r="W32" s="55" t="s">
        <v>30</v>
      </c>
    </row>
    <row r="33" spans="1:24" ht="47.25" customHeight="1">
      <c r="A33" s="30">
        <v>12</v>
      </c>
      <c r="B33" s="92" t="s">
        <v>206</v>
      </c>
      <c r="C33" s="55" t="s">
        <v>25</v>
      </c>
      <c r="D33" s="55">
        <v>1996</v>
      </c>
      <c r="E33" s="60" t="s">
        <v>207</v>
      </c>
      <c r="F33" s="55" t="s">
        <v>196</v>
      </c>
      <c r="G33" s="55" t="s">
        <v>197</v>
      </c>
      <c r="H33" s="55" t="s">
        <v>198</v>
      </c>
      <c r="I33" s="61" t="s">
        <v>208</v>
      </c>
      <c r="J33" s="55" t="s">
        <v>31</v>
      </c>
      <c r="K33" s="55" t="s">
        <v>149</v>
      </c>
      <c r="L33" s="62" t="s">
        <v>209</v>
      </c>
      <c r="M33" s="55" t="s">
        <v>42</v>
      </c>
      <c r="N33" s="62" t="s">
        <v>202</v>
      </c>
      <c r="O33" s="55" t="s">
        <v>203</v>
      </c>
      <c r="P33" s="55" t="s">
        <v>204</v>
      </c>
      <c r="Q33" s="55" t="s">
        <v>43</v>
      </c>
      <c r="R33" s="55" t="s">
        <v>210</v>
      </c>
      <c r="S33" s="55" t="s">
        <v>30</v>
      </c>
      <c r="T33" s="55" t="s">
        <v>30</v>
      </c>
      <c r="U33" s="55" t="s">
        <v>211</v>
      </c>
      <c r="V33" s="55" t="s">
        <v>30</v>
      </c>
      <c r="W33" s="55" t="s">
        <v>30</v>
      </c>
    </row>
    <row r="34" spans="1:24" ht="45" customHeight="1">
      <c r="A34" s="30">
        <v>17</v>
      </c>
      <c r="B34" s="55" t="s">
        <v>212</v>
      </c>
      <c r="C34" s="55" t="s">
        <v>25</v>
      </c>
      <c r="D34" s="55">
        <v>2023</v>
      </c>
      <c r="E34" s="55" t="s">
        <v>53</v>
      </c>
      <c r="F34" s="55" t="s">
        <v>196</v>
      </c>
      <c r="G34" s="55" t="s">
        <v>213</v>
      </c>
      <c r="H34" s="55" t="s">
        <v>198</v>
      </c>
      <c r="I34" s="55" t="s">
        <v>214</v>
      </c>
      <c r="J34" s="55" t="s">
        <v>31</v>
      </c>
      <c r="K34" s="55" t="s">
        <v>215</v>
      </c>
      <c r="L34" s="55" t="s">
        <v>216</v>
      </c>
      <c r="M34" s="55" t="s">
        <v>42</v>
      </c>
      <c r="N34" s="62" t="s">
        <v>202</v>
      </c>
      <c r="O34" s="55" t="s">
        <v>217</v>
      </c>
      <c r="P34" s="55" t="s">
        <v>218</v>
      </c>
      <c r="Q34" s="55" t="s">
        <v>43</v>
      </c>
      <c r="R34" s="55" t="s">
        <v>219</v>
      </c>
      <c r="S34" s="55" t="s">
        <v>30</v>
      </c>
      <c r="T34" s="55" t="s">
        <v>30</v>
      </c>
      <c r="U34" s="55" t="s">
        <v>30</v>
      </c>
      <c r="V34" s="55" t="s">
        <v>30</v>
      </c>
      <c r="W34" s="55" t="s">
        <v>30</v>
      </c>
    </row>
    <row r="35" spans="1:24" ht="47.25" customHeight="1">
      <c r="A35" s="30">
        <v>131</v>
      </c>
      <c r="B35" s="92" t="s">
        <v>220</v>
      </c>
      <c r="C35" s="55" t="s">
        <v>114</v>
      </c>
      <c r="D35" s="55">
        <v>2024</v>
      </c>
      <c r="E35" s="55" t="s">
        <v>53</v>
      </c>
      <c r="F35" s="55" t="s">
        <v>196</v>
      </c>
      <c r="G35" s="63" t="s">
        <v>213</v>
      </c>
      <c r="H35" s="55" t="s">
        <v>198</v>
      </c>
      <c r="I35" s="55" t="s">
        <v>30</v>
      </c>
      <c r="J35" s="55" t="s">
        <v>31</v>
      </c>
      <c r="K35" s="55" t="s">
        <v>215</v>
      </c>
      <c r="L35" s="55" t="s">
        <v>221</v>
      </c>
      <c r="M35" s="55" t="s">
        <v>42</v>
      </c>
      <c r="N35" s="80" t="s">
        <v>202</v>
      </c>
      <c r="O35" s="55" t="s">
        <v>222</v>
      </c>
      <c r="P35" s="55" t="s">
        <v>223</v>
      </c>
      <c r="Q35" s="55" t="s">
        <v>43</v>
      </c>
      <c r="R35" s="55" t="s">
        <v>224</v>
      </c>
      <c r="S35" s="55" t="s">
        <v>30</v>
      </c>
      <c r="T35" s="55" t="s">
        <v>30</v>
      </c>
      <c r="U35" s="55" t="s">
        <v>30</v>
      </c>
      <c r="V35" s="55" t="s">
        <v>30</v>
      </c>
      <c r="W35" s="55" t="s">
        <v>30</v>
      </c>
    </row>
    <row r="36" spans="1:24" ht="37.5" customHeight="1">
      <c r="A36" s="30">
        <v>14</v>
      </c>
      <c r="B36" s="55" t="s">
        <v>225</v>
      </c>
      <c r="C36" s="55" t="s">
        <v>25</v>
      </c>
      <c r="D36" s="55">
        <v>2021</v>
      </c>
      <c r="E36" s="55" t="s">
        <v>53</v>
      </c>
      <c r="F36" s="55" t="s">
        <v>196</v>
      </c>
      <c r="G36" s="55" t="s">
        <v>197</v>
      </c>
      <c r="H36" s="55" t="s">
        <v>198</v>
      </c>
      <c r="I36" s="59" t="s">
        <v>199</v>
      </c>
      <c r="J36" s="55" t="s">
        <v>31</v>
      </c>
      <c r="K36" s="55" t="s">
        <v>200</v>
      </c>
      <c r="L36" s="55" t="s">
        <v>226</v>
      </c>
      <c r="M36" s="55" t="s">
        <v>42</v>
      </c>
      <c r="N36" s="62" t="s">
        <v>202</v>
      </c>
      <c r="O36" s="55" t="s">
        <v>203</v>
      </c>
      <c r="P36" s="55" t="s">
        <v>227</v>
      </c>
      <c r="Q36" s="55" t="s">
        <v>43</v>
      </c>
      <c r="R36" s="55" t="s">
        <v>228</v>
      </c>
      <c r="S36" s="55" t="s">
        <v>30</v>
      </c>
      <c r="U36" s="55" t="s">
        <v>229</v>
      </c>
      <c r="V36" s="55" t="s">
        <v>30</v>
      </c>
      <c r="W36" s="55" t="s">
        <v>30</v>
      </c>
    </row>
    <row r="37" spans="1:24" ht="50.25" customHeight="1">
      <c r="A37" s="30">
        <v>15</v>
      </c>
      <c r="B37" s="92" t="s">
        <v>230</v>
      </c>
      <c r="C37" s="55" t="s">
        <v>114</v>
      </c>
      <c r="D37" s="55">
        <v>2023</v>
      </c>
      <c r="E37" s="55" t="s">
        <v>53</v>
      </c>
      <c r="F37" s="55" t="s">
        <v>196</v>
      </c>
      <c r="G37" s="55" t="s">
        <v>213</v>
      </c>
      <c r="H37" s="55" t="s">
        <v>198</v>
      </c>
      <c r="I37" s="92" t="s">
        <v>231</v>
      </c>
      <c r="J37" s="55" t="s">
        <v>31</v>
      </c>
      <c r="K37" s="55" t="s">
        <v>232</v>
      </c>
      <c r="L37" s="55" t="s">
        <v>233</v>
      </c>
      <c r="M37" s="55" t="s">
        <v>42</v>
      </c>
      <c r="N37" s="62" t="s">
        <v>202</v>
      </c>
      <c r="O37" s="55" t="s">
        <v>222</v>
      </c>
      <c r="P37" s="55" t="s">
        <v>223</v>
      </c>
      <c r="Q37" s="55" t="s">
        <v>43</v>
      </c>
      <c r="R37" s="55" t="s">
        <v>234</v>
      </c>
      <c r="S37" s="55" t="s">
        <v>30</v>
      </c>
      <c r="T37" s="55" t="s">
        <v>235</v>
      </c>
      <c r="U37" s="55" t="s">
        <v>236</v>
      </c>
      <c r="V37" s="55" t="s">
        <v>30</v>
      </c>
      <c r="W37" s="55" t="s">
        <v>30</v>
      </c>
    </row>
    <row r="38" spans="1:24" ht="46.5" customHeight="1">
      <c r="A38" s="30">
        <v>7</v>
      </c>
      <c r="B38" s="55" t="s">
        <v>237</v>
      </c>
      <c r="C38" s="55" t="s">
        <v>114</v>
      </c>
      <c r="D38" s="55">
        <v>2016</v>
      </c>
      <c r="E38" s="55" t="s">
        <v>38</v>
      </c>
      <c r="F38" s="55" t="s">
        <v>196</v>
      </c>
      <c r="G38" s="55" t="s">
        <v>197</v>
      </c>
      <c r="H38" s="55" t="s">
        <v>198</v>
      </c>
      <c r="I38" s="55" t="s">
        <v>231</v>
      </c>
      <c r="J38" s="55" t="s">
        <v>31</v>
      </c>
      <c r="K38" s="55" t="s">
        <v>149</v>
      </c>
      <c r="L38" s="55" t="s">
        <v>238</v>
      </c>
      <c r="M38" s="55" t="s">
        <v>42</v>
      </c>
      <c r="N38" s="55" t="s">
        <v>30</v>
      </c>
      <c r="O38" s="55" t="s">
        <v>30</v>
      </c>
      <c r="P38" s="55" t="s">
        <v>30</v>
      </c>
      <c r="Q38" s="55" t="s">
        <v>43</v>
      </c>
      <c r="R38" s="55" t="s">
        <v>239</v>
      </c>
      <c r="S38" s="55" t="s">
        <v>30</v>
      </c>
      <c r="T38" s="55" t="s">
        <v>30</v>
      </c>
      <c r="U38" s="55" t="s">
        <v>30</v>
      </c>
      <c r="V38" s="55" t="s">
        <v>30</v>
      </c>
      <c r="W38" s="55" t="s">
        <v>30</v>
      </c>
    </row>
    <row r="39" spans="1:24" s="63" customFormat="1" ht="45.75" customHeight="1">
      <c r="A39" s="30">
        <v>11</v>
      </c>
      <c r="B39" s="55" t="s">
        <v>240</v>
      </c>
      <c r="C39" s="55" t="s">
        <v>114</v>
      </c>
      <c r="D39" s="55">
        <v>2023</v>
      </c>
      <c r="E39" s="55" t="s">
        <v>53</v>
      </c>
      <c r="F39" s="55" t="s">
        <v>196</v>
      </c>
      <c r="G39" s="55" t="s">
        <v>197</v>
      </c>
      <c r="H39" s="55" t="s">
        <v>198</v>
      </c>
      <c r="I39" s="55" t="s">
        <v>241</v>
      </c>
      <c r="J39" s="55" t="s">
        <v>31</v>
      </c>
      <c r="K39" s="55" t="s">
        <v>242</v>
      </c>
      <c r="L39" s="59" t="s">
        <v>243</v>
      </c>
      <c r="M39" s="55" t="s">
        <v>42</v>
      </c>
      <c r="N39" s="55" t="s">
        <v>30</v>
      </c>
      <c r="O39" s="55" t="s">
        <v>30</v>
      </c>
      <c r="P39" s="55" t="s">
        <v>30</v>
      </c>
      <c r="Q39" s="55" t="s">
        <v>35</v>
      </c>
      <c r="R39" s="55"/>
      <c r="S39" s="55"/>
      <c r="T39" s="55"/>
      <c r="U39" s="55"/>
      <c r="V39" s="55"/>
      <c r="W39" s="55"/>
    </row>
    <row r="40" spans="1:24" ht="36.75" customHeight="1">
      <c r="A40" s="30">
        <v>9</v>
      </c>
      <c r="B40" s="55" t="s">
        <v>244</v>
      </c>
      <c r="C40" s="55" t="s">
        <v>114</v>
      </c>
      <c r="D40" s="55">
        <v>2020</v>
      </c>
      <c r="E40" s="55" t="s">
        <v>53</v>
      </c>
      <c r="F40" s="55" t="s">
        <v>196</v>
      </c>
      <c r="G40" s="55" t="s">
        <v>197</v>
      </c>
      <c r="H40" s="55" t="s">
        <v>198</v>
      </c>
      <c r="I40" s="55" t="s">
        <v>245</v>
      </c>
      <c r="J40" s="55" t="s">
        <v>31</v>
      </c>
      <c r="K40" s="55" t="s">
        <v>200</v>
      </c>
      <c r="L40" s="55" t="s">
        <v>246</v>
      </c>
      <c r="M40" s="55" t="s">
        <v>42</v>
      </c>
      <c r="N40" s="55" t="s">
        <v>30</v>
      </c>
      <c r="O40" s="55" t="s">
        <v>30</v>
      </c>
      <c r="P40" s="55" t="s">
        <v>30</v>
      </c>
      <c r="Q40" s="55" t="s">
        <v>43</v>
      </c>
      <c r="R40" s="55" t="s">
        <v>247</v>
      </c>
      <c r="S40" s="55" t="s">
        <v>30</v>
      </c>
      <c r="T40" s="55" t="s">
        <v>30</v>
      </c>
      <c r="U40" s="55" t="s">
        <v>30</v>
      </c>
      <c r="V40" s="55" t="s">
        <v>30</v>
      </c>
      <c r="W40" s="55" t="s">
        <v>30</v>
      </c>
    </row>
    <row r="41" spans="1:24" ht="64.5" customHeight="1">
      <c r="A41" s="30">
        <v>10</v>
      </c>
      <c r="B41" s="55" t="s">
        <v>248</v>
      </c>
      <c r="C41" s="55" t="s">
        <v>114</v>
      </c>
      <c r="D41" s="55">
        <v>2021</v>
      </c>
      <c r="E41" s="55" t="s">
        <v>53</v>
      </c>
      <c r="F41" s="55" t="s">
        <v>196</v>
      </c>
      <c r="G41" s="55" t="s">
        <v>197</v>
      </c>
      <c r="H41" s="55" t="s">
        <v>198</v>
      </c>
      <c r="I41" s="55" t="s">
        <v>245</v>
      </c>
      <c r="J41" s="55" t="s">
        <v>31</v>
      </c>
      <c r="K41" s="55" t="s">
        <v>242</v>
      </c>
      <c r="L41" s="55" t="s">
        <v>249</v>
      </c>
      <c r="M41" s="55" t="s">
        <v>42</v>
      </c>
      <c r="N41" s="55" t="s">
        <v>30</v>
      </c>
      <c r="O41" s="55" t="s">
        <v>30</v>
      </c>
      <c r="P41" s="55" t="s">
        <v>30</v>
      </c>
      <c r="Q41" s="55" t="s">
        <v>43</v>
      </c>
      <c r="R41" s="55" t="s">
        <v>250</v>
      </c>
      <c r="S41" s="55" t="s">
        <v>30</v>
      </c>
      <c r="T41" s="55" t="s">
        <v>30</v>
      </c>
      <c r="U41" s="55" t="s">
        <v>30</v>
      </c>
      <c r="V41" s="55" t="s">
        <v>30</v>
      </c>
      <c r="W41" s="55" t="s">
        <v>30</v>
      </c>
    </row>
    <row r="42" spans="1:24" ht="47.25" customHeight="1">
      <c r="A42" s="30">
        <v>18</v>
      </c>
      <c r="B42" s="55" t="s">
        <v>251</v>
      </c>
      <c r="C42" s="55" t="s">
        <v>252</v>
      </c>
      <c r="D42" s="55">
        <v>2000</v>
      </c>
      <c r="E42" s="55" t="s">
        <v>53</v>
      </c>
      <c r="F42" s="55" t="s">
        <v>253</v>
      </c>
      <c r="G42" s="55" t="s">
        <v>254</v>
      </c>
      <c r="H42" s="55" t="s">
        <v>29</v>
      </c>
      <c r="I42" s="55" t="s">
        <v>30</v>
      </c>
      <c r="J42" s="55" t="s">
        <v>110</v>
      </c>
      <c r="K42" s="55" t="s">
        <v>255</v>
      </c>
      <c r="L42" s="55" t="s">
        <v>256</v>
      </c>
      <c r="M42" s="55" t="s">
        <v>42</v>
      </c>
      <c r="N42" s="55" t="s">
        <v>30</v>
      </c>
      <c r="O42" s="55" t="s">
        <v>30</v>
      </c>
      <c r="P42" s="55" t="s">
        <v>30</v>
      </c>
      <c r="Q42" s="55" t="s">
        <v>43</v>
      </c>
      <c r="R42" s="55" t="s">
        <v>257</v>
      </c>
      <c r="S42" s="55" t="s">
        <v>30</v>
      </c>
      <c r="T42" s="55" t="s">
        <v>30</v>
      </c>
      <c r="U42" s="55" t="s">
        <v>258</v>
      </c>
      <c r="V42" s="55" t="s">
        <v>30</v>
      </c>
      <c r="W42" s="55" t="s">
        <v>30</v>
      </c>
    </row>
    <row r="43" spans="1:24" ht="37.5" customHeight="1">
      <c r="A43" s="30">
        <v>23</v>
      </c>
      <c r="B43" s="61" t="s">
        <v>259</v>
      </c>
      <c r="C43" s="55" t="s">
        <v>25</v>
      </c>
      <c r="D43" s="55">
        <v>2001</v>
      </c>
      <c r="E43" s="55" t="s">
        <v>106</v>
      </c>
      <c r="F43" s="55" t="s">
        <v>253</v>
      </c>
      <c r="G43" s="55" t="s">
        <v>254</v>
      </c>
      <c r="H43" s="55" t="s">
        <v>29</v>
      </c>
      <c r="I43" s="61" t="s">
        <v>30</v>
      </c>
      <c r="J43" s="55" t="s">
        <v>110</v>
      </c>
      <c r="K43" s="55" t="s">
        <v>260</v>
      </c>
      <c r="L43" s="55" t="s">
        <v>261</v>
      </c>
      <c r="M43" s="55" t="s">
        <v>42</v>
      </c>
      <c r="N43" s="55" t="s">
        <v>202</v>
      </c>
      <c r="O43" s="55" t="s">
        <v>262</v>
      </c>
      <c r="P43" s="55" t="s">
        <v>263</v>
      </c>
      <c r="Q43" s="55" t="s">
        <v>43</v>
      </c>
      <c r="R43" s="55" t="s">
        <v>264</v>
      </c>
      <c r="S43" s="55" t="s">
        <v>30</v>
      </c>
      <c r="T43" s="55" t="s">
        <v>30</v>
      </c>
      <c r="U43" s="55" t="s">
        <v>30</v>
      </c>
      <c r="V43" s="55" t="s">
        <v>30</v>
      </c>
      <c r="W43" s="55" t="s">
        <v>265</v>
      </c>
    </row>
    <row r="44" spans="1:24" ht="37.5" customHeight="1">
      <c r="A44" s="30">
        <v>21</v>
      </c>
      <c r="B44" s="61" t="s">
        <v>266</v>
      </c>
      <c r="C44" s="55" t="s">
        <v>25</v>
      </c>
      <c r="D44" s="55">
        <v>1989</v>
      </c>
      <c r="E44" s="55" t="s">
        <v>267</v>
      </c>
      <c r="F44" s="55" t="s">
        <v>253</v>
      </c>
      <c r="G44" s="55" t="s">
        <v>254</v>
      </c>
      <c r="H44" s="55" t="s">
        <v>29</v>
      </c>
      <c r="I44" s="61" t="s">
        <v>268</v>
      </c>
      <c r="J44" s="55" t="s">
        <v>110</v>
      </c>
      <c r="K44" s="55" t="s">
        <v>260</v>
      </c>
      <c r="L44" s="62" t="s">
        <v>256</v>
      </c>
      <c r="M44" s="55" t="s">
        <v>42</v>
      </c>
      <c r="N44" s="62" t="s">
        <v>202</v>
      </c>
      <c r="O44" s="55" t="s">
        <v>203</v>
      </c>
      <c r="P44" s="55" t="s">
        <v>269</v>
      </c>
      <c r="Q44" s="55" t="s">
        <v>43</v>
      </c>
      <c r="R44" s="55" t="s">
        <v>270</v>
      </c>
      <c r="S44" s="55" t="s">
        <v>30</v>
      </c>
      <c r="T44" s="55" t="s">
        <v>30</v>
      </c>
      <c r="U44" s="55" t="s">
        <v>30</v>
      </c>
      <c r="V44" s="55" t="s">
        <v>30</v>
      </c>
      <c r="W44" s="55" t="s">
        <v>265</v>
      </c>
      <c r="X44" s="63"/>
    </row>
    <row r="45" spans="1:24" ht="33.75" customHeight="1">
      <c r="A45" s="30">
        <v>26</v>
      </c>
      <c r="B45" s="61" t="s">
        <v>271</v>
      </c>
      <c r="C45" s="55" t="s">
        <v>25</v>
      </c>
      <c r="D45" s="55">
        <v>2003</v>
      </c>
      <c r="E45" s="55" t="s">
        <v>106</v>
      </c>
      <c r="F45" s="55" t="s">
        <v>253</v>
      </c>
      <c r="G45" s="55" t="s">
        <v>254</v>
      </c>
      <c r="H45" s="55" t="s">
        <v>29</v>
      </c>
      <c r="I45" s="61" t="s">
        <v>272</v>
      </c>
      <c r="J45" s="55" t="s">
        <v>110</v>
      </c>
      <c r="K45" s="55" t="s">
        <v>260</v>
      </c>
      <c r="L45" s="62" t="s">
        <v>261</v>
      </c>
      <c r="M45" s="55" t="s">
        <v>42</v>
      </c>
      <c r="N45" s="62" t="s">
        <v>161</v>
      </c>
      <c r="O45" s="55" t="s">
        <v>273</v>
      </c>
      <c r="P45" s="55" t="s">
        <v>183</v>
      </c>
      <c r="Q45" s="55" t="s">
        <v>43</v>
      </c>
      <c r="R45" s="55" t="s">
        <v>274</v>
      </c>
      <c r="S45" s="55" t="s">
        <v>30</v>
      </c>
      <c r="T45" s="55" t="s">
        <v>30</v>
      </c>
      <c r="U45" s="55" t="s">
        <v>275</v>
      </c>
      <c r="V45" s="55" t="s">
        <v>30</v>
      </c>
      <c r="W45" s="55" t="s">
        <v>30</v>
      </c>
    </row>
    <row r="46" spans="1:24" ht="54" customHeight="1">
      <c r="A46" s="30">
        <v>25</v>
      </c>
      <c r="B46" s="61" t="s">
        <v>276</v>
      </c>
      <c r="C46" s="55" t="s">
        <v>25</v>
      </c>
      <c r="D46" s="55">
        <v>2002</v>
      </c>
      <c r="E46" s="55" t="s">
        <v>277</v>
      </c>
      <c r="F46" s="55" t="s">
        <v>253</v>
      </c>
      <c r="G46" s="55" t="s">
        <v>254</v>
      </c>
      <c r="H46" s="55" t="s">
        <v>29</v>
      </c>
      <c r="I46" s="61" t="s">
        <v>231</v>
      </c>
      <c r="J46" s="55" t="s">
        <v>110</v>
      </c>
      <c r="K46" s="55" t="s">
        <v>260</v>
      </c>
      <c r="L46" s="62" t="s">
        <v>261</v>
      </c>
      <c r="M46" s="55" t="s">
        <v>42</v>
      </c>
      <c r="N46" s="62" t="s">
        <v>135</v>
      </c>
      <c r="O46" s="55" t="s">
        <v>136</v>
      </c>
      <c r="P46" s="55" t="s">
        <v>278</v>
      </c>
      <c r="Q46" s="55" t="s">
        <v>35</v>
      </c>
      <c r="R46" s="55" t="s">
        <v>279</v>
      </c>
      <c r="S46" s="55" t="s">
        <v>30</v>
      </c>
      <c r="T46" s="55" t="s">
        <v>30</v>
      </c>
      <c r="U46" s="55" t="s">
        <v>30</v>
      </c>
      <c r="V46" s="55" t="s">
        <v>30</v>
      </c>
      <c r="W46" s="55" t="s">
        <v>30</v>
      </c>
    </row>
    <row r="47" spans="1:24" ht="32.25" customHeight="1">
      <c r="A47" s="30">
        <v>24</v>
      </c>
      <c r="B47" s="92" t="s">
        <v>280</v>
      </c>
      <c r="C47" s="55" t="s">
        <v>25</v>
      </c>
      <c r="D47" s="55">
        <v>2002</v>
      </c>
      <c r="E47" s="55" t="s">
        <v>106</v>
      </c>
      <c r="F47" s="55" t="s">
        <v>253</v>
      </c>
      <c r="G47" s="55" t="s">
        <v>254</v>
      </c>
      <c r="H47" s="55" t="s">
        <v>29</v>
      </c>
      <c r="I47" s="61" t="s">
        <v>281</v>
      </c>
      <c r="J47" s="55" t="s">
        <v>110</v>
      </c>
      <c r="K47" s="55" t="s">
        <v>260</v>
      </c>
      <c r="L47" s="55" t="s">
        <v>261</v>
      </c>
      <c r="M47" s="55" t="s">
        <v>42</v>
      </c>
      <c r="N47" s="55" t="s">
        <v>202</v>
      </c>
      <c r="O47" s="55" t="s">
        <v>282</v>
      </c>
      <c r="P47" s="55" t="s">
        <v>283</v>
      </c>
      <c r="Q47" s="55" t="s">
        <v>43</v>
      </c>
      <c r="R47" s="55" t="s">
        <v>284</v>
      </c>
      <c r="S47" s="55" t="s">
        <v>30</v>
      </c>
      <c r="T47" s="55" t="s">
        <v>30</v>
      </c>
      <c r="U47" s="55" t="s">
        <v>285</v>
      </c>
      <c r="V47" s="55" t="s">
        <v>30</v>
      </c>
      <c r="W47" s="55" t="s">
        <v>30</v>
      </c>
    </row>
    <row r="48" spans="1:24" ht="36.75" customHeight="1">
      <c r="A48" s="30">
        <v>20</v>
      </c>
      <c r="B48" s="61" t="s">
        <v>286</v>
      </c>
      <c r="C48" s="55" t="s">
        <v>52</v>
      </c>
      <c r="D48" s="55">
        <v>1987</v>
      </c>
      <c r="E48" s="55" t="s">
        <v>287</v>
      </c>
      <c r="F48" s="55" t="s">
        <v>253</v>
      </c>
      <c r="G48" s="55" t="s">
        <v>254</v>
      </c>
      <c r="H48" s="55" t="s">
        <v>29</v>
      </c>
      <c r="I48" s="61" t="s">
        <v>288</v>
      </c>
      <c r="J48" s="55" t="s">
        <v>31</v>
      </c>
      <c r="K48" s="55" t="s">
        <v>255</v>
      </c>
      <c r="L48" s="55" t="s">
        <v>289</v>
      </c>
      <c r="M48" s="55" t="s">
        <v>42</v>
      </c>
      <c r="N48" s="62" t="s">
        <v>202</v>
      </c>
      <c r="O48" s="55" t="s">
        <v>290</v>
      </c>
      <c r="P48" s="55" t="s">
        <v>30</v>
      </c>
      <c r="Q48" s="55" t="s">
        <v>35</v>
      </c>
      <c r="R48" s="55" t="s">
        <v>291</v>
      </c>
    </row>
    <row r="49" spans="1:23" ht="30" customHeight="1">
      <c r="A49" s="30">
        <v>19</v>
      </c>
      <c r="B49" s="55" t="s">
        <v>292</v>
      </c>
      <c r="C49" s="55" t="s">
        <v>252</v>
      </c>
      <c r="D49" s="55">
        <v>2022</v>
      </c>
      <c r="E49" s="55" t="s">
        <v>53</v>
      </c>
      <c r="F49" s="55" t="s">
        <v>253</v>
      </c>
      <c r="G49" s="55" t="s">
        <v>254</v>
      </c>
      <c r="H49" s="55" t="s">
        <v>29</v>
      </c>
      <c r="I49" s="55" t="s">
        <v>30</v>
      </c>
      <c r="J49" s="55" t="s">
        <v>31</v>
      </c>
      <c r="K49" s="55" t="s">
        <v>255</v>
      </c>
      <c r="L49" s="55" t="s">
        <v>293</v>
      </c>
      <c r="M49" s="55" t="s">
        <v>294</v>
      </c>
      <c r="N49" s="55" t="s">
        <v>30</v>
      </c>
      <c r="O49" s="55" t="s">
        <v>30</v>
      </c>
      <c r="P49" s="55" t="s">
        <v>30</v>
      </c>
      <c r="Q49" s="55" t="s">
        <v>35</v>
      </c>
      <c r="R49" s="55" t="s">
        <v>295</v>
      </c>
    </row>
    <row r="50" spans="1:23" ht="38.25" customHeight="1">
      <c r="A50" s="30">
        <v>22</v>
      </c>
      <c r="B50" s="61" t="s">
        <v>296</v>
      </c>
      <c r="C50" s="55" t="s">
        <v>52</v>
      </c>
      <c r="D50" s="55">
        <v>1997</v>
      </c>
      <c r="E50" s="55" t="s">
        <v>297</v>
      </c>
      <c r="F50" s="55" t="s">
        <v>253</v>
      </c>
      <c r="G50" s="55" t="s">
        <v>254</v>
      </c>
      <c r="H50" s="55" t="s">
        <v>29</v>
      </c>
      <c r="I50" s="61" t="s">
        <v>298</v>
      </c>
      <c r="J50" s="55" t="s">
        <v>31</v>
      </c>
      <c r="K50" s="55" t="s">
        <v>255</v>
      </c>
      <c r="L50" s="55" t="s">
        <v>299</v>
      </c>
      <c r="M50" s="55" t="s">
        <v>294</v>
      </c>
      <c r="N50" s="55" t="s">
        <v>30</v>
      </c>
      <c r="O50" s="55" t="s">
        <v>30</v>
      </c>
      <c r="P50" s="55" t="s">
        <v>30</v>
      </c>
      <c r="Q50" s="55" t="s">
        <v>43</v>
      </c>
      <c r="R50" s="55" t="s">
        <v>300</v>
      </c>
      <c r="S50" s="55" t="s">
        <v>30</v>
      </c>
      <c r="T50" s="55" t="s">
        <v>30</v>
      </c>
      <c r="U50" s="55" t="s">
        <v>301</v>
      </c>
      <c r="V50" s="55" t="s">
        <v>30</v>
      </c>
      <c r="W50" s="55" t="s">
        <v>30</v>
      </c>
    </row>
    <row r="51" spans="1:23" ht="36.75" customHeight="1">
      <c r="A51" s="30">
        <v>119</v>
      </c>
      <c r="B51" s="92" t="s">
        <v>302</v>
      </c>
      <c r="C51" s="55" t="s">
        <v>25</v>
      </c>
      <c r="D51" s="55">
        <v>1991</v>
      </c>
      <c r="E51" s="55" t="s">
        <v>297</v>
      </c>
      <c r="F51" s="55" t="s">
        <v>303</v>
      </c>
      <c r="G51" s="55" t="s">
        <v>304</v>
      </c>
      <c r="H51" s="55" t="s">
        <v>109</v>
      </c>
      <c r="I51" s="55" t="s">
        <v>305</v>
      </c>
      <c r="J51" s="55" t="s">
        <v>306</v>
      </c>
      <c r="K51" s="55" t="s">
        <v>30</v>
      </c>
      <c r="L51" s="55" t="s">
        <v>307</v>
      </c>
      <c r="M51" s="55" t="s">
        <v>42</v>
      </c>
      <c r="N51" s="55" t="s">
        <v>161</v>
      </c>
      <c r="O51" s="55" t="s">
        <v>308</v>
      </c>
      <c r="P51" s="55" t="s">
        <v>309</v>
      </c>
      <c r="Q51" s="55" t="s">
        <v>43</v>
      </c>
      <c r="R51" s="55" t="s">
        <v>310</v>
      </c>
      <c r="S51" s="55" t="s">
        <v>30</v>
      </c>
      <c r="T51" s="55" t="s">
        <v>30</v>
      </c>
      <c r="U51" s="55" t="s">
        <v>30</v>
      </c>
      <c r="V51" s="55" t="s">
        <v>30</v>
      </c>
      <c r="W51" s="55" t="s">
        <v>30</v>
      </c>
    </row>
    <row r="52" spans="1:23" ht="51.75" customHeight="1">
      <c r="A52" s="30">
        <v>175</v>
      </c>
      <c r="B52" s="92" t="s">
        <v>311</v>
      </c>
      <c r="C52" s="55" t="s">
        <v>25</v>
      </c>
      <c r="E52" s="55" t="s">
        <v>312</v>
      </c>
      <c r="F52" s="55" t="s">
        <v>303</v>
      </c>
      <c r="G52" s="55" t="s">
        <v>304</v>
      </c>
      <c r="H52" s="55" t="s">
        <v>109</v>
      </c>
      <c r="I52" s="55" t="s">
        <v>30</v>
      </c>
      <c r="J52" s="55" t="s">
        <v>31</v>
      </c>
      <c r="K52" s="55" t="s">
        <v>30</v>
      </c>
      <c r="L52" s="55" t="s">
        <v>313</v>
      </c>
      <c r="M52" s="55" t="s">
        <v>42</v>
      </c>
      <c r="N52" s="55" t="s">
        <v>30</v>
      </c>
      <c r="O52" s="55" t="s">
        <v>30</v>
      </c>
      <c r="P52" s="55" t="s">
        <v>30</v>
      </c>
      <c r="Q52" s="55" t="s">
        <v>43</v>
      </c>
      <c r="R52" s="55" t="s">
        <v>314</v>
      </c>
      <c r="S52" s="55" t="s">
        <v>30</v>
      </c>
      <c r="T52" s="55" t="s">
        <v>30</v>
      </c>
      <c r="U52" s="55" t="s">
        <v>30</v>
      </c>
      <c r="V52" s="55" t="s">
        <v>30</v>
      </c>
      <c r="W52" s="55" t="s">
        <v>30</v>
      </c>
    </row>
    <row r="53" spans="1:23" ht="39.75" customHeight="1">
      <c r="A53" s="30">
        <v>117</v>
      </c>
      <c r="B53" s="92" t="s">
        <v>315</v>
      </c>
      <c r="C53" s="55" t="s">
        <v>25</v>
      </c>
      <c r="D53" s="55">
        <v>1984</v>
      </c>
      <c r="E53" s="55" t="s">
        <v>316</v>
      </c>
      <c r="F53" s="55" t="s">
        <v>303</v>
      </c>
      <c r="G53" s="55" t="s">
        <v>304</v>
      </c>
      <c r="H53" s="55" t="s">
        <v>109</v>
      </c>
      <c r="I53" s="55" t="s">
        <v>317</v>
      </c>
      <c r="J53" s="55" t="s">
        <v>306</v>
      </c>
      <c r="K53" s="55" t="s">
        <v>306</v>
      </c>
      <c r="L53" s="55" t="s">
        <v>318</v>
      </c>
      <c r="M53" s="55" t="s">
        <v>42</v>
      </c>
      <c r="N53" s="55" t="s">
        <v>202</v>
      </c>
      <c r="O53" s="55" t="s">
        <v>319</v>
      </c>
      <c r="P53" s="55" t="s">
        <v>320</v>
      </c>
      <c r="Q53" s="55" t="s">
        <v>43</v>
      </c>
      <c r="R53" s="55" t="s">
        <v>321</v>
      </c>
      <c r="S53" s="55" t="s">
        <v>30</v>
      </c>
      <c r="T53" s="55" t="s">
        <v>30</v>
      </c>
      <c r="U53" s="55" t="s">
        <v>30</v>
      </c>
      <c r="V53" s="55" t="s">
        <v>30</v>
      </c>
      <c r="W53" s="55" t="s">
        <v>30</v>
      </c>
    </row>
    <row r="54" spans="1:23" ht="41.25" customHeight="1">
      <c r="A54" s="30">
        <v>27</v>
      </c>
      <c r="B54" s="92" t="s">
        <v>322</v>
      </c>
      <c r="C54" s="55" t="s">
        <v>323</v>
      </c>
      <c r="E54" s="55" t="s">
        <v>106</v>
      </c>
      <c r="F54" s="55" t="s">
        <v>303</v>
      </c>
      <c r="G54" s="92" t="s">
        <v>324</v>
      </c>
      <c r="H54" s="55" t="s">
        <v>109</v>
      </c>
      <c r="I54" s="92" t="s">
        <v>325</v>
      </c>
      <c r="J54" s="55" t="s">
        <v>31</v>
      </c>
      <c r="K54" s="55" t="s">
        <v>326</v>
      </c>
      <c r="L54" s="55" t="s">
        <v>327</v>
      </c>
      <c r="M54" s="55" t="s">
        <v>42</v>
      </c>
      <c r="N54" s="55" t="s">
        <v>30</v>
      </c>
      <c r="O54" s="55" t="s">
        <v>30</v>
      </c>
      <c r="P54" s="55" t="s">
        <v>30</v>
      </c>
      <c r="Q54" s="55" t="s">
        <v>43</v>
      </c>
      <c r="R54" s="55" t="s">
        <v>328</v>
      </c>
      <c r="S54" s="55" t="s">
        <v>30</v>
      </c>
      <c r="T54" s="55" t="s">
        <v>30</v>
      </c>
      <c r="U54" s="55" t="s">
        <v>30</v>
      </c>
      <c r="V54" s="55" t="s">
        <v>30</v>
      </c>
      <c r="W54" s="55" t="s">
        <v>30</v>
      </c>
    </row>
    <row r="55" spans="1:23" ht="57" customHeight="1">
      <c r="A55" s="30">
        <v>173</v>
      </c>
      <c r="B55" s="92" t="s">
        <v>329</v>
      </c>
      <c r="C55" s="55" t="s">
        <v>25</v>
      </c>
      <c r="E55" s="55" t="s">
        <v>106</v>
      </c>
      <c r="F55" s="55" t="s">
        <v>330</v>
      </c>
      <c r="G55" s="55" t="s">
        <v>331</v>
      </c>
      <c r="H55" s="80" t="s">
        <v>332</v>
      </c>
      <c r="I55" s="55" t="s">
        <v>30</v>
      </c>
      <c r="J55" s="55" t="s">
        <v>31</v>
      </c>
      <c r="K55" s="55" t="s">
        <v>30</v>
      </c>
      <c r="L55" s="55" t="s">
        <v>333</v>
      </c>
      <c r="M55" s="55" t="s">
        <v>42</v>
      </c>
      <c r="N55" s="55" t="s">
        <v>30</v>
      </c>
      <c r="O55" s="55" t="s">
        <v>30</v>
      </c>
      <c r="P55" s="55" t="s">
        <v>30</v>
      </c>
      <c r="Q55" s="55" t="s">
        <v>43</v>
      </c>
      <c r="R55" s="55" t="s">
        <v>334</v>
      </c>
      <c r="S55" s="55" t="s">
        <v>30</v>
      </c>
      <c r="T55" s="55" t="s">
        <v>30</v>
      </c>
      <c r="U55" s="55" t="s">
        <v>30</v>
      </c>
      <c r="V55" s="55" t="s">
        <v>30</v>
      </c>
      <c r="W55" s="55" t="s">
        <v>30</v>
      </c>
    </row>
    <row r="56" spans="1:23" ht="68.25" customHeight="1">
      <c r="A56" s="30">
        <v>29</v>
      </c>
      <c r="B56" s="92" t="s">
        <v>335</v>
      </c>
      <c r="C56" s="55" t="s">
        <v>25</v>
      </c>
      <c r="E56" s="55" t="s">
        <v>106</v>
      </c>
      <c r="F56" s="55" t="s">
        <v>336</v>
      </c>
      <c r="G56" s="92" t="s">
        <v>337</v>
      </c>
      <c r="H56" s="55" t="s">
        <v>109</v>
      </c>
      <c r="I56" s="92" t="s">
        <v>30</v>
      </c>
      <c r="J56" s="55" t="s">
        <v>338</v>
      </c>
      <c r="K56" s="55" t="s">
        <v>172</v>
      </c>
      <c r="L56" s="55" t="s">
        <v>339</v>
      </c>
      <c r="M56" s="55" t="s">
        <v>42</v>
      </c>
      <c r="N56" s="55" t="s">
        <v>135</v>
      </c>
      <c r="O56" s="55" t="s">
        <v>340</v>
      </c>
      <c r="P56" s="55" t="s">
        <v>30</v>
      </c>
      <c r="Q56" s="55" t="s">
        <v>43</v>
      </c>
      <c r="R56" s="55" t="s">
        <v>341</v>
      </c>
      <c r="S56" s="55" t="s">
        <v>30</v>
      </c>
      <c r="T56" s="55" t="s">
        <v>342</v>
      </c>
      <c r="U56" s="55" t="s">
        <v>30</v>
      </c>
      <c r="V56" s="55" t="s">
        <v>30</v>
      </c>
      <c r="W56" s="55" t="s">
        <v>30</v>
      </c>
    </row>
    <row r="57" spans="1:23" ht="52.5" customHeight="1">
      <c r="A57" s="30">
        <v>28</v>
      </c>
      <c r="B57" s="92" t="s">
        <v>343</v>
      </c>
      <c r="C57" s="55" t="s">
        <v>114</v>
      </c>
      <c r="D57" s="55">
        <v>2014</v>
      </c>
      <c r="E57" s="55" t="s">
        <v>71</v>
      </c>
      <c r="F57" s="55" t="s">
        <v>336</v>
      </c>
      <c r="G57" s="92" t="s">
        <v>337</v>
      </c>
      <c r="H57" s="55" t="s">
        <v>109</v>
      </c>
      <c r="I57" s="92" t="s">
        <v>344</v>
      </c>
      <c r="J57" s="55" t="s">
        <v>338</v>
      </c>
      <c r="K57" s="55" t="s">
        <v>172</v>
      </c>
      <c r="L57" s="55" t="s">
        <v>339</v>
      </c>
      <c r="M57" s="55" t="s">
        <v>42</v>
      </c>
      <c r="N57" s="55" t="s">
        <v>345</v>
      </c>
      <c r="O57" s="55" t="s">
        <v>346</v>
      </c>
      <c r="P57" s="55" t="s">
        <v>347</v>
      </c>
      <c r="Q57" s="55" t="s">
        <v>43</v>
      </c>
      <c r="R57" s="55" t="s">
        <v>348</v>
      </c>
      <c r="S57" s="88" t="s">
        <v>349</v>
      </c>
      <c r="T57" s="55" t="s">
        <v>350</v>
      </c>
      <c r="U57" s="55" t="s">
        <v>351</v>
      </c>
      <c r="V57" s="55" t="s">
        <v>30</v>
      </c>
      <c r="W57" s="55" t="s">
        <v>30</v>
      </c>
    </row>
    <row r="58" spans="1:23" ht="49.5" customHeight="1">
      <c r="A58" s="30">
        <v>30</v>
      </c>
      <c r="B58" s="92" t="s">
        <v>352</v>
      </c>
      <c r="C58" s="55" t="s">
        <v>25</v>
      </c>
      <c r="D58" s="55">
        <v>2007</v>
      </c>
      <c r="E58" s="55" t="s">
        <v>106</v>
      </c>
      <c r="F58" s="55" t="s">
        <v>353</v>
      </c>
      <c r="G58" s="55" t="s">
        <v>354</v>
      </c>
      <c r="H58" s="55" t="s">
        <v>355</v>
      </c>
      <c r="I58" s="55" t="s">
        <v>356</v>
      </c>
      <c r="J58" s="55" t="s">
        <v>110</v>
      </c>
      <c r="K58" s="55" t="s">
        <v>357</v>
      </c>
      <c r="L58" s="55" t="s">
        <v>358</v>
      </c>
      <c r="M58" s="55" t="s">
        <v>42</v>
      </c>
      <c r="N58" s="55" t="s">
        <v>161</v>
      </c>
      <c r="O58" s="55" t="s">
        <v>308</v>
      </c>
      <c r="P58" s="55" t="s">
        <v>359</v>
      </c>
      <c r="Q58" s="55" t="s">
        <v>43</v>
      </c>
      <c r="R58" s="55" t="s">
        <v>360</v>
      </c>
      <c r="S58" s="55" t="s">
        <v>30</v>
      </c>
      <c r="T58" s="55" t="s">
        <v>30</v>
      </c>
      <c r="U58" s="55" t="s">
        <v>30</v>
      </c>
      <c r="V58" s="55" t="s">
        <v>30</v>
      </c>
      <c r="W58" s="55" t="s">
        <v>30</v>
      </c>
    </row>
    <row r="59" spans="1:23" ht="43.5" customHeight="1">
      <c r="A59" s="30">
        <v>98</v>
      </c>
      <c r="B59" s="92" t="s">
        <v>361</v>
      </c>
      <c r="C59" s="55" t="s">
        <v>362</v>
      </c>
      <c r="D59" s="55">
        <v>2023</v>
      </c>
      <c r="E59" s="55" t="s">
        <v>53</v>
      </c>
      <c r="F59" s="55" t="s">
        <v>363</v>
      </c>
      <c r="G59" s="55" t="s">
        <v>364</v>
      </c>
      <c r="H59" s="55" t="s">
        <v>198</v>
      </c>
      <c r="I59" s="55" t="s">
        <v>365</v>
      </c>
      <c r="J59" s="55" t="s">
        <v>31</v>
      </c>
      <c r="K59" s="55" t="s">
        <v>366</v>
      </c>
      <c r="L59" s="55" t="s">
        <v>367</v>
      </c>
      <c r="M59" s="55" t="s">
        <v>368</v>
      </c>
      <c r="N59" s="55" t="s">
        <v>30</v>
      </c>
      <c r="O59" s="55" t="s">
        <v>30</v>
      </c>
      <c r="P59" s="55" t="s">
        <v>30</v>
      </c>
      <c r="Q59" s="55" t="s">
        <v>43</v>
      </c>
      <c r="R59" s="61" t="s">
        <v>369</v>
      </c>
      <c r="S59" s="55" t="s">
        <v>30</v>
      </c>
      <c r="T59" s="55" t="s">
        <v>30</v>
      </c>
      <c r="U59" s="55" t="s">
        <v>370</v>
      </c>
      <c r="V59" s="55" t="s">
        <v>30</v>
      </c>
      <c r="W59" s="55" t="s">
        <v>30</v>
      </c>
    </row>
    <row r="60" spans="1:23" ht="46.5" customHeight="1">
      <c r="A60" s="30">
        <v>101</v>
      </c>
      <c r="B60" s="61" t="s">
        <v>371</v>
      </c>
      <c r="C60" s="55" t="s">
        <v>372</v>
      </c>
      <c r="D60" s="55">
        <v>2013</v>
      </c>
      <c r="E60" s="55" t="s">
        <v>38</v>
      </c>
      <c r="F60" s="55" t="s">
        <v>363</v>
      </c>
      <c r="G60" s="55" t="s">
        <v>364</v>
      </c>
      <c r="H60" s="55" t="s">
        <v>198</v>
      </c>
      <c r="I60" s="55" t="s">
        <v>373</v>
      </c>
      <c r="J60" s="55" t="s">
        <v>31</v>
      </c>
      <c r="K60" s="64" t="s">
        <v>374</v>
      </c>
      <c r="L60" s="55" t="s">
        <v>375</v>
      </c>
      <c r="M60" s="55" t="s">
        <v>42</v>
      </c>
      <c r="N60" s="55" t="s">
        <v>161</v>
      </c>
      <c r="O60" s="55" t="s">
        <v>186</v>
      </c>
      <c r="P60" s="55" t="s">
        <v>376</v>
      </c>
      <c r="Q60" s="55" t="s">
        <v>43</v>
      </c>
      <c r="R60" s="66" t="s">
        <v>377</v>
      </c>
      <c r="S60" s="55" t="s">
        <v>30</v>
      </c>
      <c r="T60" s="55" t="s">
        <v>30</v>
      </c>
      <c r="U60" s="55" t="s">
        <v>378</v>
      </c>
      <c r="V60" s="55" t="s">
        <v>30</v>
      </c>
      <c r="W60" s="55" t="s">
        <v>30</v>
      </c>
    </row>
    <row r="61" spans="1:23" ht="40.5" customHeight="1">
      <c r="A61" s="30">
        <v>109</v>
      </c>
      <c r="B61" s="92" t="s">
        <v>379</v>
      </c>
      <c r="C61" s="55" t="s">
        <v>25</v>
      </c>
      <c r="D61" s="55">
        <v>2010</v>
      </c>
      <c r="E61" s="55" t="s">
        <v>38</v>
      </c>
      <c r="F61" s="55" t="s">
        <v>363</v>
      </c>
      <c r="G61" s="55" t="s">
        <v>364</v>
      </c>
      <c r="H61" s="55" t="s">
        <v>198</v>
      </c>
      <c r="I61" s="55" t="s">
        <v>380</v>
      </c>
      <c r="J61" s="55" t="s">
        <v>306</v>
      </c>
      <c r="K61" s="55" t="s">
        <v>381</v>
      </c>
      <c r="L61" s="55" t="s">
        <v>382</v>
      </c>
      <c r="M61" s="55" t="s">
        <v>42</v>
      </c>
      <c r="N61" s="55" t="s">
        <v>30</v>
      </c>
      <c r="O61" s="55" t="s">
        <v>30</v>
      </c>
      <c r="P61" s="55" t="s">
        <v>30</v>
      </c>
      <c r="Q61" s="55" t="s">
        <v>43</v>
      </c>
      <c r="R61" s="55" t="s">
        <v>383</v>
      </c>
      <c r="S61" s="55" t="s">
        <v>30</v>
      </c>
      <c r="T61" s="55" t="s">
        <v>30</v>
      </c>
      <c r="U61" s="55" t="s">
        <v>30</v>
      </c>
      <c r="V61" s="55" t="s">
        <v>30</v>
      </c>
      <c r="W61" s="55" t="s">
        <v>30</v>
      </c>
    </row>
    <row r="62" spans="1:23" ht="36" customHeight="1">
      <c r="A62" s="30">
        <v>105</v>
      </c>
      <c r="B62" s="92" t="s">
        <v>384</v>
      </c>
      <c r="C62" s="55" t="s">
        <v>372</v>
      </c>
      <c r="D62" s="55">
        <v>2004</v>
      </c>
      <c r="E62" s="55" t="s">
        <v>106</v>
      </c>
      <c r="F62" s="55" t="s">
        <v>363</v>
      </c>
      <c r="G62" s="55" t="s">
        <v>364</v>
      </c>
      <c r="H62" s="55" t="s">
        <v>198</v>
      </c>
      <c r="I62" s="55" t="s">
        <v>385</v>
      </c>
      <c r="J62" s="55" t="s">
        <v>306</v>
      </c>
      <c r="K62" s="55" t="s">
        <v>386</v>
      </c>
      <c r="L62" s="55" t="s">
        <v>387</v>
      </c>
      <c r="M62" s="55" t="s">
        <v>42</v>
      </c>
      <c r="N62" s="55" t="s">
        <v>161</v>
      </c>
      <c r="O62" s="55" t="s">
        <v>388</v>
      </c>
      <c r="P62" s="55" t="s">
        <v>389</v>
      </c>
      <c r="Q62" s="55" t="s">
        <v>43</v>
      </c>
      <c r="R62" s="55" t="s">
        <v>390</v>
      </c>
      <c r="S62" s="55" t="s">
        <v>30</v>
      </c>
      <c r="T62" s="55" t="s">
        <v>30</v>
      </c>
      <c r="U62" s="55" t="s">
        <v>30</v>
      </c>
      <c r="V62" s="55" t="s">
        <v>30</v>
      </c>
      <c r="W62" s="55" t="s">
        <v>30</v>
      </c>
    </row>
    <row r="63" spans="1:23" ht="39.75" customHeight="1">
      <c r="A63" s="30">
        <v>172</v>
      </c>
      <c r="B63" s="92" t="s">
        <v>391</v>
      </c>
      <c r="C63" s="55" t="s">
        <v>25</v>
      </c>
      <c r="E63" s="55" t="s">
        <v>392</v>
      </c>
      <c r="F63" s="55" t="s">
        <v>363</v>
      </c>
      <c r="G63" s="55" t="s">
        <v>393</v>
      </c>
      <c r="H63" s="80" t="s">
        <v>355</v>
      </c>
      <c r="I63" s="55" t="s">
        <v>30</v>
      </c>
      <c r="J63" s="55" t="s">
        <v>31</v>
      </c>
      <c r="K63" s="55" t="s">
        <v>172</v>
      </c>
      <c r="L63" s="55" t="s">
        <v>394</v>
      </c>
      <c r="M63" s="55" t="s">
        <v>42</v>
      </c>
      <c r="N63" s="55" t="s">
        <v>395</v>
      </c>
      <c r="O63" s="55" t="s">
        <v>396</v>
      </c>
      <c r="P63" s="55" t="s">
        <v>30</v>
      </c>
      <c r="Q63" s="55" t="s">
        <v>43</v>
      </c>
      <c r="R63" s="55" t="s">
        <v>397</v>
      </c>
      <c r="S63" s="55" t="s">
        <v>30</v>
      </c>
      <c r="T63" s="55" t="s">
        <v>30</v>
      </c>
      <c r="U63" s="55" t="s">
        <v>30</v>
      </c>
      <c r="V63" s="55" t="s">
        <v>30</v>
      </c>
      <c r="W63" s="55" t="s">
        <v>30</v>
      </c>
    </row>
    <row r="64" spans="1:23" ht="42" customHeight="1">
      <c r="A64" s="30">
        <v>104</v>
      </c>
      <c r="B64" s="92" t="s">
        <v>398</v>
      </c>
      <c r="C64" s="55" t="s">
        <v>372</v>
      </c>
      <c r="D64" s="55">
        <v>2008</v>
      </c>
      <c r="E64" s="55" t="s">
        <v>106</v>
      </c>
      <c r="F64" s="55" t="s">
        <v>363</v>
      </c>
      <c r="G64" s="55" t="s">
        <v>364</v>
      </c>
      <c r="H64" s="55" t="s">
        <v>198</v>
      </c>
      <c r="I64" s="55" t="s">
        <v>399</v>
      </c>
      <c r="J64" s="55" t="s">
        <v>306</v>
      </c>
      <c r="K64" s="55" t="s">
        <v>381</v>
      </c>
      <c r="L64" s="55" t="s">
        <v>400</v>
      </c>
      <c r="M64" s="55" t="s">
        <v>42</v>
      </c>
      <c r="N64" s="55" t="s">
        <v>161</v>
      </c>
      <c r="O64" s="55" t="s">
        <v>30</v>
      </c>
      <c r="P64" s="55" t="s">
        <v>30</v>
      </c>
      <c r="Q64" s="55" t="s">
        <v>43</v>
      </c>
      <c r="R64" s="55" t="s">
        <v>401</v>
      </c>
      <c r="S64" s="55" t="s">
        <v>30</v>
      </c>
      <c r="T64" s="55" t="s">
        <v>30</v>
      </c>
      <c r="U64" s="55" t="s">
        <v>30</v>
      </c>
      <c r="V64" s="55" t="s">
        <v>30</v>
      </c>
      <c r="W64" s="55" t="s">
        <v>30</v>
      </c>
    </row>
    <row r="65" spans="1:23" ht="48.75" customHeight="1">
      <c r="A65" s="30">
        <v>106</v>
      </c>
      <c r="B65" s="92" t="s">
        <v>402</v>
      </c>
      <c r="C65" s="55" t="s">
        <v>372</v>
      </c>
      <c r="D65" s="55">
        <v>2023</v>
      </c>
      <c r="E65" s="55" t="s">
        <v>53</v>
      </c>
      <c r="F65" s="55" t="s">
        <v>363</v>
      </c>
      <c r="G65" s="55" t="s">
        <v>364</v>
      </c>
      <c r="H65" s="55" t="s">
        <v>198</v>
      </c>
      <c r="I65" s="55" t="s">
        <v>231</v>
      </c>
      <c r="J65" s="55" t="s">
        <v>306</v>
      </c>
      <c r="K65" s="55" t="s">
        <v>403</v>
      </c>
      <c r="L65" s="55" t="s">
        <v>404</v>
      </c>
      <c r="M65" s="55" t="s">
        <v>42</v>
      </c>
      <c r="N65" s="55" t="s">
        <v>161</v>
      </c>
      <c r="O65" s="55" t="s">
        <v>30</v>
      </c>
      <c r="P65" s="55" t="s">
        <v>30</v>
      </c>
      <c r="Q65" s="55" t="s">
        <v>43</v>
      </c>
      <c r="R65" s="55" t="s">
        <v>405</v>
      </c>
      <c r="S65" s="55" t="s">
        <v>30</v>
      </c>
      <c r="T65" s="55" t="s">
        <v>30</v>
      </c>
      <c r="U65" s="55" t="s">
        <v>30</v>
      </c>
      <c r="V65" s="55" t="s">
        <v>30</v>
      </c>
      <c r="W65" s="55" t="s">
        <v>30</v>
      </c>
    </row>
    <row r="66" spans="1:23" ht="30" customHeight="1">
      <c r="A66" s="30">
        <v>102</v>
      </c>
      <c r="B66" s="92" t="s">
        <v>406</v>
      </c>
      <c r="C66" s="55" t="s">
        <v>362</v>
      </c>
      <c r="D66" s="55">
        <v>2010</v>
      </c>
      <c r="E66" s="55" t="s">
        <v>38</v>
      </c>
      <c r="F66" s="55" t="s">
        <v>363</v>
      </c>
      <c r="G66" s="55" t="s">
        <v>364</v>
      </c>
      <c r="H66" s="55" t="s">
        <v>198</v>
      </c>
      <c r="I66" s="55" t="s">
        <v>407</v>
      </c>
      <c r="J66" s="55" t="s">
        <v>408</v>
      </c>
      <c r="K66" s="64" t="s">
        <v>374</v>
      </c>
      <c r="L66" s="55" t="s">
        <v>409</v>
      </c>
      <c r="M66" s="55" t="s">
        <v>42</v>
      </c>
      <c r="N66" s="55" t="s">
        <v>161</v>
      </c>
      <c r="O66" s="55" t="s">
        <v>410</v>
      </c>
      <c r="P66" s="55" t="s">
        <v>411</v>
      </c>
      <c r="Q66" s="55" t="s">
        <v>43</v>
      </c>
      <c r="R66" s="55" t="s">
        <v>412</v>
      </c>
      <c r="S66" s="55" t="s">
        <v>30</v>
      </c>
      <c r="T66" s="55" t="s">
        <v>30</v>
      </c>
      <c r="U66" s="55" t="s">
        <v>413</v>
      </c>
      <c r="V66" s="55" t="s">
        <v>30</v>
      </c>
      <c r="W66" s="55" t="s">
        <v>30</v>
      </c>
    </row>
    <row r="67" spans="1:23" ht="41.25" customHeight="1">
      <c r="A67" s="30">
        <v>108</v>
      </c>
      <c r="B67" s="92" t="s">
        <v>414</v>
      </c>
      <c r="C67" s="55" t="s">
        <v>25</v>
      </c>
      <c r="D67" s="55">
        <v>2009</v>
      </c>
      <c r="E67" s="55" t="s">
        <v>106</v>
      </c>
      <c r="F67" s="55" t="s">
        <v>363</v>
      </c>
      <c r="G67" s="55" t="s">
        <v>364</v>
      </c>
      <c r="H67" s="55" t="s">
        <v>198</v>
      </c>
      <c r="I67" s="55" t="s">
        <v>415</v>
      </c>
      <c r="J67" s="55" t="s">
        <v>416</v>
      </c>
      <c r="K67" s="55" t="s">
        <v>381</v>
      </c>
      <c r="L67" s="55" t="s">
        <v>417</v>
      </c>
      <c r="M67" s="55" t="s">
        <v>42</v>
      </c>
      <c r="N67" s="55" t="s">
        <v>30</v>
      </c>
      <c r="O67" s="55" t="s">
        <v>30</v>
      </c>
      <c r="P67" s="55" t="s">
        <v>30</v>
      </c>
      <c r="Q67" s="55" t="s">
        <v>43</v>
      </c>
      <c r="R67" s="55" t="s">
        <v>418</v>
      </c>
      <c r="S67" s="55" t="s">
        <v>30</v>
      </c>
      <c r="T67" s="55" t="s">
        <v>30</v>
      </c>
      <c r="U67" s="55" t="s">
        <v>30</v>
      </c>
      <c r="V67" s="55" t="s">
        <v>30</v>
      </c>
      <c r="W67" s="55" t="s">
        <v>30</v>
      </c>
    </row>
    <row r="68" spans="1:23" ht="47.25" customHeight="1">
      <c r="A68" s="30">
        <v>107</v>
      </c>
      <c r="B68" s="92" t="s">
        <v>419</v>
      </c>
      <c r="C68" s="55" t="s">
        <v>25</v>
      </c>
      <c r="D68" s="55">
        <v>2014</v>
      </c>
      <c r="E68" s="55" t="s">
        <v>38</v>
      </c>
      <c r="F68" s="55" t="s">
        <v>363</v>
      </c>
      <c r="G68" s="55" t="s">
        <v>364</v>
      </c>
      <c r="H68" s="55" t="s">
        <v>198</v>
      </c>
      <c r="I68" s="55" t="s">
        <v>380</v>
      </c>
      <c r="J68" s="55" t="s">
        <v>416</v>
      </c>
      <c r="K68" s="55" t="s">
        <v>381</v>
      </c>
      <c r="L68" s="55" t="s">
        <v>420</v>
      </c>
      <c r="M68" s="55" t="s">
        <v>42</v>
      </c>
      <c r="N68" s="55" t="s">
        <v>161</v>
      </c>
      <c r="O68" s="55" t="s">
        <v>30</v>
      </c>
      <c r="P68" s="55" t="s">
        <v>30</v>
      </c>
      <c r="Q68" s="55" t="s">
        <v>43</v>
      </c>
      <c r="R68" s="55" t="s">
        <v>421</v>
      </c>
      <c r="S68" s="55" t="s">
        <v>30</v>
      </c>
      <c r="T68" s="55" t="s">
        <v>30</v>
      </c>
      <c r="U68" s="55" t="s">
        <v>30</v>
      </c>
      <c r="V68" s="55" t="s">
        <v>30</v>
      </c>
      <c r="W68" s="55" t="s">
        <v>30</v>
      </c>
    </row>
    <row r="69" spans="1:23" ht="41.25" customHeight="1">
      <c r="A69" s="30">
        <v>126</v>
      </c>
      <c r="B69" s="92" t="s">
        <v>422</v>
      </c>
      <c r="C69" s="55" t="s">
        <v>25</v>
      </c>
      <c r="D69" s="55">
        <v>2021</v>
      </c>
      <c r="E69" s="55" t="s">
        <v>53</v>
      </c>
      <c r="F69" s="3" t="s">
        <v>363</v>
      </c>
      <c r="G69" s="55" t="s">
        <v>364</v>
      </c>
      <c r="H69" s="55" t="s">
        <v>198</v>
      </c>
      <c r="I69" s="55" t="s">
        <v>423</v>
      </c>
      <c r="J69" s="80" t="s">
        <v>31</v>
      </c>
      <c r="K69" s="81" t="s">
        <v>374</v>
      </c>
      <c r="L69" s="55" t="s">
        <v>424</v>
      </c>
      <c r="M69" s="55" t="s">
        <v>42</v>
      </c>
      <c r="N69" s="55" t="s">
        <v>161</v>
      </c>
      <c r="O69" s="55" t="s">
        <v>308</v>
      </c>
      <c r="P69" s="55" t="s">
        <v>425</v>
      </c>
      <c r="Q69" s="55" t="s">
        <v>43</v>
      </c>
      <c r="R69" s="55" t="s">
        <v>426</v>
      </c>
      <c r="S69" s="88" t="s">
        <v>427</v>
      </c>
      <c r="T69" s="80" t="s">
        <v>30</v>
      </c>
      <c r="U69" s="55" t="s">
        <v>428</v>
      </c>
      <c r="V69" s="88" t="s">
        <v>429</v>
      </c>
      <c r="W69" s="55" t="s">
        <v>30</v>
      </c>
    </row>
    <row r="70" spans="1:23" ht="44.25" customHeight="1">
      <c r="A70" s="30">
        <v>103</v>
      </c>
      <c r="B70" s="92" t="s">
        <v>430</v>
      </c>
      <c r="C70" s="55" t="s">
        <v>372</v>
      </c>
      <c r="D70" s="55">
        <v>2009</v>
      </c>
      <c r="E70" s="55" t="s">
        <v>106</v>
      </c>
      <c r="F70" s="55" t="s">
        <v>363</v>
      </c>
      <c r="G70" s="55" t="s">
        <v>364</v>
      </c>
      <c r="H70" s="55" t="s">
        <v>198</v>
      </c>
      <c r="I70" s="55" t="s">
        <v>431</v>
      </c>
      <c r="J70" s="55" t="s">
        <v>306</v>
      </c>
      <c r="K70" s="55" t="s">
        <v>432</v>
      </c>
      <c r="L70" s="55" t="s">
        <v>433</v>
      </c>
      <c r="M70" s="55" t="s">
        <v>42</v>
      </c>
      <c r="N70" s="55" t="s">
        <v>161</v>
      </c>
      <c r="O70" s="55" t="s">
        <v>388</v>
      </c>
      <c r="P70" s="55" t="s">
        <v>434</v>
      </c>
      <c r="Q70" s="55" t="s">
        <v>43</v>
      </c>
      <c r="R70" s="55" t="s">
        <v>435</v>
      </c>
      <c r="S70" s="55" t="s">
        <v>30</v>
      </c>
      <c r="T70" s="55" t="s">
        <v>30</v>
      </c>
      <c r="U70" s="55" t="s">
        <v>436</v>
      </c>
      <c r="V70" s="55" t="s">
        <v>30</v>
      </c>
      <c r="W70" s="55" t="s">
        <v>30</v>
      </c>
    </row>
    <row r="71" spans="1:23" ht="38.25" customHeight="1">
      <c r="A71" s="30">
        <v>100</v>
      </c>
      <c r="B71" s="92" t="s">
        <v>437</v>
      </c>
      <c r="C71" s="55" t="s">
        <v>372</v>
      </c>
      <c r="D71" s="55">
        <v>2018</v>
      </c>
      <c r="E71" s="55" t="s">
        <v>38</v>
      </c>
      <c r="F71" s="55" t="s">
        <v>438</v>
      </c>
      <c r="G71" s="55" t="s">
        <v>439</v>
      </c>
      <c r="H71" s="55" t="s">
        <v>198</v>
      </c>
      <c r="I71" s="55" t="s">
        <v>231</v>
      </c>
      <c r="J71" s="55" t="s">
        <v>440</v>
      </c>
      <c r="K71" s="55" t="s">
        <v>441</v>
      </c>
      <c r="L71" s="55" t="s">
        <v>442</v>
      </c>
      <c r="M71" s="55" t="s">
        <v>42</v>
      </c>
      <c r="N71" s="55" t="s">
        <v>161</v>
      </c>
      <c r="O71" s="55" t="s">
        <v>308</v>
      </c>
      <c r="P71" s="55" t="s">
        <v>443</v>
      </c>
      <c r="Q71" s="55" t="s">
        <v>43</v>
      </c>
      <c r="R71" s="61" t="s">
        <v>444</v>
      </c>
      <c r="S71" s="55" t="s">
        <v>30</v>
      </c>
      <c r="T71" s="55" t="s">
        <v>30</v>
      </c>
      <c r="U71" s="55" t="s">
        <v>445</v>
      </c>
      <c r="V71" s="55" t="s">
        <v>30</v>
      </c>
      <c r="W71" s="55" t="s">
        <v>30</v>
      </c>
    </row>
    <row r="72" spans="1:23" ht="39" customHeight="1">
      <c r="A72" s="30">
        <v>171</v>
      </c>
      <c r="B72" s="92" t="s">
        <v>446</v>
      </c>
      <c r="C72" s="55" t="s">
        <v>372</v>
      </c>
      <c r="E72" s="55" t="s">
        <v>106</v>
      </c>
      <c r="F72" s="55" t="s">
        <v>447</v>
      </c>
      <c r="G72" s="55" t="s">
        <v>448</v>
      </c>
      <c r="H72" s="80" t="s">
        <v>109</v>
      </c>
      <c r="I72" s="55" t="s">
        <v>30</v>
      </c>
      <c r="J72" s="55" t="s">
        <v>31</v>
      </c>
      <c r="K72" s="62" t="s">
        <v>449</v>
      </c>
      <c r="L72" s="55" t="s">
        <v>450</v>
      </c>
      <c r="M72" s="55" t="s">
        <v>42</v>
      </c>
      <c r="N72" s="55" t="s">
        <v>30</v>
      </c>
      <c r="O72" s="55" t="s">
        <v>30</v>
      </c>
      <c r="P72" s="55" t="s">
        <v>30</v>
      </c>
      <c r="Q72" s="55" t="s">
        <v>43</v>
      </c>
      <c r="S72" s="55" t="s">
        <v>30</v>
      </c>
      <c r="T72" s="55" t="s">
        <v>30</v>
      </c>
      <c r="U72" s="55" t="s">
        <v>30</v>
      </c>
      <c r="V72" s="55" t="s">
        <v>30</v>
      </c>
      <c r="W72" s="55" t="s">
        <v>30</v>
      </c>
    </row>
    <row r="73" spans="1:23" ht="35.25" customHeight="1">
      <c r="A73" s="30">
        <v>122</v>
      </c>
      <c r="B73" s="92" t="s">
        <v>451</v>
      </c>
      <c r="C73" s="55" t="s">
        <v>25</v>
      </c>
      <c r="D73" s="55">
        <v>1989</v>
      </c>
      <c r="E73" s="55" t="s">
        <v>316</v>
      </c>
      <c r="F73" s="55" t="s">
        <v>452</v>
      </c>
      <c r="G73" s="55" t="s">
        <v>453</v>
      </c>
      <c r="H73" s="55" t="s">
        <v>109</v>
      </c>
      <c r="I73" s="55" t="s">
        <v>30</v>
      </c>
      <c r="J73" s="55" t="s">
        <v>454</v>
      </c>
      <c r="K73" s="55" t="s">
        <v>306</v>
      </c>
      <c r="L73" s="55" t="s">
        <v>455</v>
      </c>
      <c r="M73" s="55" t="s">
        <v>42</v>
      </c>
      <c r="N73" s="55" t="s">
        <v>30</v>
      </c>
      <c r="O73" s="55" t="s">
        <v>30</v>
      </c>
      <c r="P73" s="55" t="s">
        <v>30</v>
      </c>
      <c r="Q73" s="55" t="s">
        <v>43</v>
      </c>
      <c r="R73" s="55" t="s">
        <v>456</v>
      </c>
      <c r="S73" s="55" t="s">
        <v>30</v>
      </c>
      <c r="T73" s="55" t="s">
        <v>30</v>
      </c>
      <c r="U73" s="55" t="s">
        <v>30</v>
      </c>
      <c r="V73" s="55" t="s">
        <v>30</v>
      </c>
      <c r="W73" s="55" t="s">
        <v>30</v>
      </c>
    </row>
    <row r="74" spans="1:23" ht="38.25" customHeight="1">
      <c r="A74" s="30">
        <v>32</v>
      </c>
      <c r="B74" s="92" t="s">
        <v>457</v>
      </c>
      <c r="C74" s="55" t="s">
        <v>25</v>
      </c>
      <c r="D74" s="55">
        <v>2016</v>
      </c>
      <c r="E74" s="55" t="s">
        <v>71</v>
      </c>
      <c r="F74" s="55" t="s">
        <v>458</v>
      </c>
      <c r="G74" s="55" t="s">
        <v>459</v>
      </c>
      <c r="H74" s="55" t="s">
        <v>198</v>
      </c>
      <c r="I74" s="55" t="s">
        <v>231</v>
      </c>
      <c r="J74" s="55" t="s">
        <v>31</v>
      </c>
      <c r="K74" s="55" t="s">
        <v>460</v>
      </c>
      <c r="L74" s="55" t="s">
        <v>461</v>
      </c>
      <c r="M74" s="55" t="s">
        <v>42</v>
      </c>
      <c r="N74" s="55" t="s">
        <v>202</v>
      </c>
      <c r="O74" s="55" t="s">
        <v>203</v>
      </c>
      <c r="P74" s="55" t="s">
        <v>462</v>
      </c>
      <c r="Q74" s="55" t="s">
        <v>43</v>
      </c>
      <c r="R74" s="55" t="s">
        <v>463</v>
      </c>
      <c r="S74" s="55" t="s">
        <v>30</v>
      </c>
      <c r="T74" s="55" t="s">
        <v>30</v>
      </c>
      <c r="U74" s="55" t="s">
        <v>464</v>
      </c>
      <c r="V74" s="55" t="s">
        <v>30</v>
      </c>
      <c r="W74" s="55" t="s">
        <v>30</v>
      </c>
    </row>
    <row r="75" spans="1:23" ht="44.25" customHeight="1">
      <c r="A75" s="30">
        <v>33</v>
      </c>
      <c r="B75" s="55" t="s">
        <v>465</v>
      </c>
      <c r="C75" s="55" t="s">
        <v>25</v>
      </c>
      <c r="D75" s="55" t="s">
        <v>466</v>
      </c>
      <c r="E75" s="55" t="s">
        <v>106</v>
      </c>
      <c r="F75" s="55" t="s">
        <v>458</v>
      </c>
      <c r="G75" s="55" t="s">
        <v>459</v>
      </c>
      <c r="H75" s="55" t="s">
        <v>198</v>
      </c>
      <c r="I75" s="55" t="s">
        <v>30</v>
      </c>
      <c r="J75" s="55" t="s">
        <v>31</v>
      </c>
      <c r="K75" s="55" t="s">
        <v>460</v>
      </c>
      <c r="L75" s="55" t="s">
        <v>467</v>
      </c>
      <c r="M75" s="55" t="s">
        <v>468</v>
      </c>
      <c r="N75" s="55" t="s">
        <v>30</v>
      </c>
      <c r="O75" s="55" t="s">
        <v>30</v>
      </c>
      <c r="P75" s="55" t="s">
        <v>469</v>
      </c>
      <c r="Q75" s="55" t="s">
        <v>43</v>
      </c>
      <c r="R75" s="55" t="s">
        <v>470</v>
      </c>
      <c r="S75" s="55" t="s">
        <v>30</v>
      </c>
      <c r="T75" s="55" t="s">
        <v>30</v>
      </c>
      <c r="U75" s="55" t="s">
        <v>471</v>
      </c>
      <c r="V75" s="55" t="s">
        <v>30</v>
      </c>
      <c r="W75" s="55" t="s">
        <v>30</v>
      </c>
    </row>
    <row r="76" spans="1:23" ht="47.25" customHeight="1">
      <c r="A76" s="30">
        <v>36</v>
      </c>
      <c r="B76" s="92" t="s">
        <v>472</v>
      </c>
      <c r="C76" s="55" t="s">
        <v>473</v>
      </c>
      <c r="D76" s="55" t="s">
        <v>474</v>
      </c>
      <c r="E76" s="55" t="s">
        <v>71</v>
      </c>
      <c r="F76" s="55" t="s">
        <v>458</v>
      </c>
      <c r="G76" s="55" t="s">
        <v>459</v>
      </c>
      <c r="H76" s="55" t="s">
        <v>198</v>
      </c>
      <c r="I76" s="55" t="s">
        <v>475</v>
      </c>
      <c r="J76" s="55" t="s">
        <v>31</v>
      </c>
      <c r="K76" s="55" t="s">
        <v>460</v>
      </c>
      <c r="L76" s="55" t="s">
        <v>476</v>
      </c>
      <c r="M76" s="55" t="s">
        <v>42</v>
      </c>
      <c r="N76" s="55" t="s">
        <v>477</v>
      </c>
      <c r="O76" s="55" t="s">
        <v>478</v>
      </c>
      <c r="P76" s="55" t="s">
        <v>479</v>
      </c>
      <c r="Q76" s="55" t="s">
        <v>43</v>
      </c>
      <c r="R76" s="55" t="s">
        <v>480</v>
      </c>
      <c r="S76" s="55" t="s">
        <v>30</v>
      </c>
      <c r="T76" s="55" t="s">
        <v>30</v>
      </c>
      <c r="U76" s="55" t="s">
        <v>481</v>
      </c>
      <c r="V76" s="55" t="s">
        <v>30</v>
      </c>
      <c r="W76" s="55" t="s">
        <v>30</v>
      </c>
    </row>
    <row r="77" spans="1:23" ht="42" customHeight="1">
      <c r="A77" s="30">
        <v>35</v>
      </c>
      <c r="B77" s="55" t="s">
        <v>482</v>
      </c>
      <c r="C77" s="55" t="s">
        <v>25</v>
      </c>
      <c r="D77" s="55" t="s">
        <v>483</v>
      </c>
      <c r="E77" s="55" t="s">
        <v>53</v>
      </c>
      <c r="F77" s="55" t="s">
        <v>484</v>
      </c>
      <c r="G77" s="55" t="s">
        <v>485</v>
      </c>
      <c r="H77" s="55" t="s">
        <v>198</v>
      </c>
      <c r="I77" s="55" t="s">
        <v>486</v>
      </c>
      <c r="J77" s="55" t="s">
        <v>31</v>
      </c>
      <c r="K77" s="55" t="s">
        <v>460</v>
      </c>
      <c r="L77" s="55" t="s">
        <v>487</v>
      </c>
      <c r="M77" s="55" t="s">
        <v>42</v>
      </c>
      <c r="N77" s="55" t="s">
        <v>30</v>
      </c>
      <c r="O77" s="55" t="s">
        <v>30</v>
      </c>
      <c r="P77" s="55" t="s">
        <v>30</v>
      </c>
      <c r="Q77" s="55" t="s">
        <v>43</v>
      </c>
      <c r="R77" s="55" t="s">
        <v>488</v>
      </c>
      <c r="S77" s="55" t="s">
        <v>30</v>
      </c>
      <c r="T77" s="55" t="s">
        <v>30</v>
      </c>
      <c r="U77" s="55" t="s">
        <v>489</v>
      </c>
      <c r="V77" s="55" t="s">
        <v>30</v>
      </c>
      <c r="W77" s="55" t="s">
        <v>30</v>
      </c>
    </row>
    <row r="78" spans="1:23" ht="48.75" customHeight="1">
      <c r="A78" s="30">
        <v>37</v>
      </c>
      <c r="B78" s="55" t="s">
        <v>490</v>
      </c>
      <c r="C78" s="55" t="s">
        <v>114</v>
      </c>
      <c r="D78" s="55">
        <v>2017</v>
      </c>
      <c r="E78" s="55" t="s">
        <v>71</v>
      </c>
      <c r="F78" s="55" t="s">
        <v>491</v>
      </c>
      <c r="G78" s="55" t="s">
        <v>492</v>
      </c>
      <c r="H78" s="55" t="s">
        <v>198</v>
      </c>
      <c r="I78" s="55" t="s">
        <v>493</v>
      </c>
      <c r="J78" s="55" t="s">
        <v>31</v>
      </c>
      <c r="K78" s="55" t="s">
        <v>460</v>
      </c>
      <c r="L78" s="55" t="s">
        <v>494</v>
      </c>
      <c r="M78" s="55" t="s">
        <v>42</v>
      </c>
      <c r="N78" s="55" t="s">
        <v>202</v>
      </c>
      <c r="O78" s="55" t="s">
        <v>203</v>
      </c>
      <c r="P78" s="55" t="s">
        <v>462</v>
      </c>
      <c r="Q78" s="55" t="s">
        <v>43</v>
      </c>
      <c r="R78" s="55" t="s">
        <v>495</v>
      </c>
      <c r="S78" s="55" t="s">
        <v>30</v>
      </c>
      <c r="T78" s="55" t="s">
        <v>30</v>
      </c>
      <c r="U78" s="55" t="s">
        <v>496</v>
      </c>
      <c r="V78" s="55" t="s">
        <v>30</v>
      </c>
      <c r="W78" s="55" t="s">
        <v>30</v>
      </c>
    </row>
    <row r="79" spans="1:23" ht="36" customHeight="1">
      <c r="A79" s="30">
        <v>34</v>
      </c>
      <c r="B79" s="55" t="s">
        <v>497</v>
      </c>
      <c r="C79" s="55" t="s">
        <v>25</v>
      </c>
      <c r="D79" s="55" t="s">
        <v>483</v>
      </c>
      <c r="E79" s="55" t="s">
        <v>53</v>
      </c>
      <c r="F79" s="55" t="s">
        <v>498</v>
      </c>
      <c r="G79" s="55" t="s">
        <v>499</v>
      </c>
      <c r="H79" s="55" t="s">
        <v>198</v>
      </c>
      <c r="I79" s="55" t="s">
        <v>500</v>
      </c>
      <c r="J79" s="55" t="s">
        <v>31</v>
      </c>
      <c r="K79" s="55" t="s">
        <v>460</v>
      </c>
      <c r="L79" s="55" t="s">
        <v>501</v>
      </c>
      <c r="M79" s="55" t="s">
        <v>502</v>
      </c>
      <c r="N79" s="55" t="s">
        <v>30</v>
      </c>
      <c r="O79" s="55" t="s">
        <v>30</v>
      </c>
      <c r="P79" s="55" t="s">
        <v>503</v>
      </c>
      <c r="Q79" s="55" t="s">
        <v>43</v>
      </c>
      <c r="R79" s="55" t="s">
        <v>504</v>
      </c>
      <c r="S79" s="55" t="s">
        <v>30</v>
      </c>
      <c r="T79" s="55" t="s">
        <v>30</v>
      </c>
      <c r="U79" s="55" t="s">
        <v>505</v>
      </c>
      <c r="V79" s="55" t="s">
        <v>30</v>
      </c>
      <c r="W79" s="55" t="s">
        <v>30</v>
      </c>
    </row>
    <row r="80" spans="1:23" ht="54" customHeight="1">
      <c r="A80" s="30">
        <v>113</v>
      </c>
      <c r="B80" s="92" t="s">
        <v>506</v>
      </c>
      <c r="C80" s="55" t="s">
        <v>25</v>
      </c>
      <c r="D80" s="55">
        <v>1968</v>
      </c>
      <c r="E80" s="55" t="s">
        <v>171</v>
      </c>
      <c r="F80" s="55" t="s">
        <v>507</v>
      </c>
      <c r="G80" s="55" t="s">
        <v>508</v>
      </c>
      <c r="I80" s="55" t="s">
        <v>509</v>
      </c>
      <c r="J80" s="55" t="s">
        <v>31</v>
      </c>
      <c r="K80" s="55" t="s">
        <v>172</v>
      </c>
      <c r="L80" s="55" t="s">
        <v>510</v>
      </c>
      <c r="M80" s="55" t="s">
        <v>42</v>
      </c>
      <c r="N80" s="55" t="s">
        <v>395</v>
      </c>
      <c r="O80" s="55" t="s">
        <v>511</v>
      </c>
      <c r="P80" s="55" t="s">
        <v>30</v>
      </c>
      <c r="Q80" s="55" t="s">
        <v>43</v>
      </c>
      <c r="R80" s="55" t="s">
        <v>512</v>
      </c>
      <c r="S80" s="55" t="s">
        <v>30</v>
      </c>
      <c r="T80" s="55" t="s">
        <v>30</v>
      </c>
      <c r="U80" s="55" t="s">
        <v>30</v>
      </c>
      <c r="V80" s="55" t="s">
        <v>30</v>
      </c>
      <c r="W80" s="55" t="s">
        <v>30</v>
      </c>
    </row>
    <row r="81" spans="1:23" ht="35.25" customHeight="1">
      <c r="A81" s="30">
        <v>123</v>
      </c>
      <c r="B81" s="92" t="s">
        <v>513</v>
      </c>
      <c r="C81" s="55" t="s">
        <v>25</v>
      </c>
      <c r="D81" s="55">
        <v>1978</v>
      </c>
      <c r="E81" s="55" t="s">
        <v>171</v>
      </c>
      <c r="F81" s="55" t="s">
        <v>507</v>
      </c>
      <c r="G81" s="55" t="s">
        <v>508</v>
      </c>
      <c r="I81" s="55" t="s">
        <v>30</v>
      </c>
      <c r="J81" s="55" t="s">
        <v>31</v>
      </c>
      <c r="K81" s="55" t="s">
        <v>172</v>
      </c>
      <c r="L81" s="55" t="s">
        <v>514</v>
      </c>
      <c r="M81" s="55" t="s">
        <v>42</v>
      </c>
      <c r="N81" s="55" t="s">
        <v>395</v>
      </c>
      <c r="O81" s="55" t="s">
        <v>511</v>
      </c>
      <c r="P81" s="55" t="s">
        <v>30</v>
      </c>
      <c r="Q81" s="55" t="s">
        <v>43</v>
      </c>
      <c r="R81" s="61" t="s">
        <v>515</v>
      </c>
      <c r="S81" s="55" t="s">
        <v>30</v>
      </c>
      <c r="T81" s="55" t="s">
        <v>30</v>
      </c>
      <c r="U81" s="55" t="s">
        <v>30</v>
      </c>
      <c r="V81" s="55" t="s">
        <v>30</v>
      </c>
      <c r="W81" s="55" t="s">
        <v>30</v>
      </c>
    </row>
    <row r="82" spans="1:23" ht="51" customHeight="1">
      <c r="A82" s="30">
        <v>111</v>
      </c>
      <c r="B82" s="92" t="s">
        <v>516</v>
      </c>
      <c r="C82" s="55" t="s">
        <v>25</v>
      </c>
      <c r="D82" s="55">
        <v>1966</v>
      </c>
      <c r="E82" s="55" t="s">
        <v>171</v>
      </c>
      <c r="F82" s="55" t="s">
        <v>507</v>
      </c>
      <c r="G82" s="55" t="s">
        <v>508</v>
      </c>
      <c r="I82" s="55" t="s">
        <v>517</v>
      </c>
      <c r="J82" s="55" t="s">
        <v>110</v>
      </c>
      <c r="K82" s="55" t="s">
        <v>306</v>
      </c>
      <c r="L82" s="55" t="s">
        <v>518</v>
      </c>
      <c r="M82" s="55" t="s">
        <v>42</v>
      </c>
      <c r="N82" s="55" t="s">
        <v>202</v>
      </c>
      <c r="O82" s="55" t="s">
        <v>222</v>
      </c>
      <c r="P82" s="55" t="s">
        <v>519</v>
      </c>
      <c r="Q82" s="55" t="s">
        <v>43</v>
      </c>
      <c r="R82" s="55" t="s">
        <v>520</v>
      </c>
      <c r="S82" s="55" t="s">
        <v>30</v>
      </c>
      <c r="T82" s="55" t="s">
        <v>30</v>
      </c>
      <c r="U82" s="55" t="s">
        <v>30</v>
      </c>
      <c r="V82" s="55" t="s">
        <v>30</v>
      </c>
      <c r="W82" s="55" t="s">
        <v>30</v>
      </c>
    </row>
    <row r="83" spans="1:23" ht="39" customHeight="1">
      <c r="A83" s="30">
        <v>157</v>
      </c>
      <c r="B83" s="92" t="s">
        <v>521</v>
      </c>
      <c r="C83" s="55" t="s">
        <v>25</v>
      </c>
      <c r="E83" s="55" t="s">
        <v>522</v>
      </c>
      <c r="F83" s="55" t="s">
        <v>523</v>
      </c>
      <c r="G83" s="55" t="s">
        <v>524</v>
      </c>
      <c r="H83" s="80"/>
      <c r="I83" s="55" t="s">
        <v>30</v>
      </c>
      <c r="J83" s="55" t="s">
        <v>110</v>
      </c>
      <c r="K83" s="55" t="s">
        <v>30</v>
      </c>
      <c r="L83" s="55" t="s">
        <v>30</v>
      </c>
      <c r="M83" s="55" t="s">
        <v>42</v>
      </c>
      <c r="N83" s="80" t="s">
        <v>30</v>
      </c>
      <c r="O83" s="55" t="s">
        <v>525</v>
      </c>
      <c r="P83" s="80" t="s">
        <v>30</v>
      </c>
      <c r="Q83" s="55" t="s">
        <v>43</v>
      </c>
      <c r="R83" s="55" t="s">
        <v>526</v>
      </c>
      <c r="S83" s="55" t="s">
        <v>30</v>
      </c>
      <c r="T83" s="55" t="s">
        <v>30</v>
      </c>
      <c r="U83" s="55" t="s">
        <v>30</v>
      </c>
      <c r="V83" s="55" t="s">
        <v>30</v>
      </c>
      <c r="W83" s="55" t="s">
        <v>30</v>
      </c>
    </row>
    <row r="84" spans="1:23" ht="46.5" customHeight="1">
      <c r="A84" s="30">
        <v>156</v>
      </c>
      <c r="B84" s="92" t="s">
        <v>527</v>
      </c>
      <c r="C84" s="55" t="s">
        <v>25</v>
      </c>
      <c r="E84" s="55" t="s">
        <v>528</v>
      </c>
      <c r="F84" s="55" t="s">
        <v>523</v>
      </c>
      <c r="G84" s="55" t="s">
        <v>524</v>
      </c>
      <c r="H84" s="80"/>
      <c r="I84" s="55" t="s">
        <v>30</v>
      </c>
      <c r="J84" s="55" t="s">
        <v>110</v>
      </c>
      <c r="K84" s="55" t="s">
        <v>30</v>
      </c>
      <c r="L84" s="55" t="s">
        <v>30</v>
      </c>
      <c r="M84" s="55" t="s">
        <v>42</v>
      </c>
      <c r="N84" s="55" t="s">
        <v>529</v>
      </c>
      <c r="O84" s="55" t="s">
        <v>530</v>
      </c>
      <c r="P84" s="80" t="s">
        <v>30</v>
      </c>
      <c r="Q84" s="55" t="s">
        <v>43</v>
      </c>
      <c r="R84" s="55" t="s">
        <v>531</v>
      </c>
      <c r="S84" s="55" t="s">
        <v>30</v>
      </c>
      <c r="T84" s="55" t="s">
        <v>30</v>
      </c>
      <c r="U84" s="55" t="s">
        <v>30</v>
      </c>
      <c r="V84" s="55" t="s">
        <v>30</v>
      </c>
      <c r="W84" s="55" t="s">
        <v>30</v>
      </c>
    </row>
    <row r="85" spans="1:23" ht="48" customHeight="1">
      <c r="A85" s="30">
        <v>159</v>
      </c>
      <c r="B85" s="92" t="s">
        <v>532</v>
      </c>
      <c r="C85" s="55" t="s">
        <v>25</v>
      </c>
      <c r="E85" s="55" t="s">
        <v>528</v>
      </c>
      <c r="F85" s="55" t="s">
        <v>523</v>
      </c>
      <c r="G85" s="55" t="s">
        <v>524</v>
      </c>
      <c r="H85" s="80"/>
      <c r="I85" s="55" t="s">
        <v>30</v>
      </c>
      <c r="J85" s="55" t="s">
        <v>31</v>
      </c>
      <c r="K85" s="55" t="s">
        <v>172</v>
      </c>
      <c r="L85" s="55" t="s">
        <v>30</v>
      </c>
      <c r="M85" s="55" t="s">
        <v>42</v>
      </c>
      <c r="N85" s="55" t="s">
        <v>161</v>
      </c>
      <c r="O85" s="55" t="s">
        <v>168</v>
      </c>
      <c r="P85" s="62" t="s">
        <v>183</v>
      </c>
      <c r="Q85" s="55" t="s">
        <v>43</v>
      </c>
      <c r="R85" s="55" t="s">
        <v>533</v>
      </c>
      <c r="S85" s="55" t="s">
        <v>30</v>
      </c>
      <c r="T85" s="55" t="s">
        <v>30</v>
      </c>
      <c r="U85" s="55" t="s">
        <v>30</v>
      </c>
      <c r="V85" s="55" t="s">
        <v>30</v>
      </c>
      <c r="W85" s="55" t="s">
        <v>30</v>
      </c>
    </row>
    <row r="86" spans="1:23" ht="42.75" customHeight="1">
      <c r="A86" s="30">
        <v>92</v>
      </c>
      <c r="B86" s="92" t="s">
        <v>534</v>
      </c>
      <c r="C86" s="55" t="s">
        <v>323</v>
      </c>
      <c r="E86" s="55" t="s">
        <v>71</v>
      </c>
      <c r="F86" s="55" t="s">
        <v>535</v>
      </c>
      <c r="G86" s="92" t="s">
        <v>536</v>
      </c>
      <c r="H86" s="92" t="s">
        <v>29</v>
      </c>
      <c r="I86" s="92" t="s">
        <v>537</v>
      </c>
      <c r="J86" s="55" t="s">
        <v>31</v>
      </c>
      <c r="K86" s="55" t="s">
        <v>538</v>
      </c>
      <c r="L86" s="55" t="s">
        <v>539</v>
      </c>
      <c r="M86" s="55" t="s">
        <v>42</v>
      </c>
      <c r="N86" s="55" t="s">
        <v>30</v>
      </c>
      <c r="O86" s="55" t="s">
        <v>30</v>
      </c>
      <c r="P86" s="55" t="s">
        <v>30</v>
      </c>
      <c r="Q86" s="55" t="s">
        <v>43</v>
      </c>
      <c r="R86" s="55" t="s">
        <v>540</v>
      </c>
      <c r="S86" s="58" t="s">
        <v>541</v>
      </c>
      <c r="T86" s="55" t="s">
        <v>30</v>
      </c>
      <c r="U86" s="55" t="s">
        <v>542</v>
      </c>
      <c r="V86" s="55" t="s">
        <v>30</v>
      </c>
      <c r="W86" s="55" t="s">
        <v>30</v>
      </c>
    </row>
    <row r="87" spans="1:23" ht="43.5" customHeight="1">
      <c r="A87" s="30">
        <v>114</v>
      </c>
      <c r="B87" s="92" t="s">
        <v>543</v>
      </c>
      <c r="C87" s="55" t="s">
        <v>372</v>
      </c>
      <c r="D87" s="55">
        <v>1987</v>
      </c>
      <c r="E87" s="55" t="s">
        <v>544</v>
      </c>
      <c r="F87" s="55" t="s">
        <v>545</v>
      </c>
      <c r="G87" s="55" t="s">
        <v>546</v>
      </c>
      <c r="H87" s="55" t="s">
        <v>109</v>
      </c>
      <c r="I87" s="55" t="s">
        <v>547</v>
      </c>
      <c r="J87" s="55" t="s">
        <v>338</v>
      </c>
      <c r="K87" s="55" t="s">
        <v>172</v>
      </c>
      <c r="L87" s="55" t="s">
        <v>548</v>
      </c>
      <c r="M87" s="55" t="s">
        <v>42</v>
      </c>
      <c r="N87" s="55" t="s">
        <v>30</v>
      </c>
      <c r="O87" s="55" t="s">
        <v>30</v>
      </c>
      <c r="P87" s="55" t="s">
        <v>30</v>
      </c>
      <c r="Q87" s="55" t="s">
        <v>43</v>
      </c>
      <c r="R87" s="55" t="s">
        <v>549</v>
      </c>
      <c r="S87" s="55" t="s">
        <v>30</v>
      </c>
      <c r="T87" s="55" t="s">
        <v>30</v>
      </c>
      <c r="U87" s="55" t="s">
        <v>30</v>
      </c>
      <c r="V87" s="55" t="s">
        <v>30</v>
      </c>
      <c r="W87" s="55" t="s">
        <v>30</v>
      </c>
    </row>
    <row r="88" spans="1:23" ht="51.75" customHeight="1">
      <c r="A88" s="30">
        <v>38</v>
      </c>
      <c r="B88" s="93" t="s">
        <v>550</v>
      </c>
      <c r="C88" s="55" t="s">
        <v>25</v>
      </c>
      <c r="E88" s="55" t="s">
        <v>551</v>
      </c>
      <c r="F88" s="55" t="s">
        <v>552</v>
      </c>
      <c r="G88" s="92" t="s">
        <v>553</v>
      </c>
      <c r="H88" s="55" t="s">
        <v>109</v>
      </c>
      <c r="I88" s="92"/>
      <c r="J88" s="55" t="s">
        <v>31</v>
      </c>
      <c r="K88" s="55" t="s">
        <v>172</v>
      </c>
      <c r="M88" s="55" t="s">
        <v>42</v>
      </c>
      <c r="N88" s="55" t="s">
        <v>202</v>
      </c>
      <c r="O88" s="55" t="s">
        <v>282</v>
      </c>
      <c r="P88" s="55" t="s">
        <v>554</v>
      </c>
      <c r="Q88" s="55" t="s">
        <v>43</v>
      </c>
      <c r="R88" s="55" t="s">
        <v>555</v>
      </c>
      <c r="S88" s="55" t="s">
        <v>30</v>
      </c>
      <c r="T88" s="55" t="s">
        <v>30</v>
      </c>
      <c r="U88" s="55" t="s">
        <v>30</v>
      </c>
      <c r="V88" s="55" t="s">
        <v>30</v>
      </c>
      <c r="W88" s="55" t="s">
        <v>30</v>
      </c>
    </row>
    <row r="89" spans="1:23" ht="44.25" customHeight="1">
      <c r="A89" s="30">
        <v>41</v>
      </c>
      <c r="B89" s="63" t="s">
        <v>556</v>
      </c>
      <c r="C89" s="63" t="s">
        <v>25</v>
      </c>
      <c r="D89" s="55">
        <v>2018</v>
      </c>
      <c r="E89" s="55" t="s">
        <v>38</v>
      </c>
      <c r="F89" s="55" t="s">
        <v>557</v>
      </c>
      <c r="G89" s="55" t="s">
        <v>558</v>
      </c>
      <c r="H89" s="63" t="s">
        <v>29</v>
      </c>
      <c r="I89" s="63" t="s">
        <v>30</v>
      </c>
      <c r="J89" s="63" t="s">
        <v>31</v>
      </c>
      <c r="K89" s="63" t="s">
        <v>559</v>
      </c>
      <c r="L89" s="63" t="s">
        <v>560</v>
      </c>
      <c r="M89" s="55" t="s">
        <v>42</v>
      </c>
      <c r="N89" s="63" t="s">
        <v>30</v>
      </c>
      <c r="O89" s="63" t="s">
        <v>30</v>
      </c>
      <c r="P89" s="63" t="s">
        <v>561</v>
      </c>
      <c r="Q89" s="63" t="s">
        <v>43</v>
      </c>
      <c r="R89" s="63" t="s">
        <v>562</v>
      </c>
      <c r="S89" s="63" t="s">
        <v>30</v>
      </c>
      <c r="T89" s="63" t="s">
        <v>30</v>
      </c>
      <c r="U89" s="55" t="s">
        <v>30</v>
      </c>
      <c r="V89" s="63" t="s">
        <v>30</v>
      </c>
      <c r="W89" s="63" t="s">
        <v>30</v>
      </c>
    </row>
    <row r="90" spans="1:23" ht="58.5" customHeight="1">
      <c r="A90" s="30">
        <v>40</v>
      </c>
      <c r="B90" s="55" t="s">
        <v>563</v>
      </c>
      <c r="C90" s="55" t="s">
        <v>25</v>
      </c>
      <c r="D90" s="55">
        <v>2018</v>
      </c>
      <c r="E90" s="55" t="s">
        <v>38</v>
      </c>
      <c r="F90" s="55" t="s">
        <v>557</v>
      </c>
      <c r="G90" s="55" t="s">
        <v>558</v>
      </c>
      <c r="H90" s="55" t="s">
        <v>29</v>
      </c>
      <c r="I90" s="55" t="s">
        <v>30</v>
      </c>
      <c r="J90" s="55" t="s">
        <v>564</v>
      </c>
      <c r="K90" s="55" t="s">
        <v>559</v>
      </c>
      <c r="L90" s="55" t="s">
        <v>565</v>
      </c>
      <c r="M90" s="55" t="s">
        <v>566</v>
      </c>
      <c r="N90" s="55" t="s">
        <v>567</v>
      </c>
      <c r="O90" s="55" t="s">
        <v>30</v>
      </c>
      <c r="P90" s="55" t="s">
        <v>30</v>
      </c>
      <c r="Q90" s="55" t="s">
        <v>43</v>
      </c>
      <c r="R90" s="55" t="s">
        <v>568</v>
      </c>
      <c r="S90" s="55" t="s">
        <v>30</v>
      </c>
      <c r="T90" s="55" t="s">
        <v>30</v>
      </c>
      <c r="U90" s="55" t="s">
        <v>30</v>
      </c>
      <c r="V90" s="55" t="s">
        <v>30</v>
      </c>
      <c r="W90" s="55" t="s">
        <v>30</v>
      </c>
    </row>
    <row r="91" spans="1:23" ht="55.5" customHeight="1">
      <c r="A91" s="30">
        <v>51</v>
      </c>
      <c r="B91" s="92" t="s">
        <v>569</v>
      </c>
      <c r="C91" s="55" t="s">
        <v>25</v>
      </c>
      <c r="D91" s="55">
        <v>2023</v>
      </c>
      <c r="E91" s="55" t="s">
        <v>53</v>
      </c>
      <c r="F91" s="55" t="s">
        <v>570</v>
      </c>
      <c r="G91" s="55" t="s">
        <v>571</v>
      </c>
      <c r="H91" s="55" t="s">
        <v>29</v>
      </c>
      <c r="I91" s="55" t="s">
        <v>572</v>
      </c>
      <c r="J91" s="55" t="s">
        <v>110</v>
      </c>
      <c r="K91" s="55" t="s">
        <v>260</v>
      </c>
      <c r="L91" s="55" t="s">
        <v>573</v>
      </c>
      <c r="M91" s="55" t="s">
        <v>42</v>
      </c>
      <c r="N91" s="55" t="s">
        <v>202</v>
      </c>
      <c r="O91" s="55" t="s">
        <v>574</v>
      </c>
      <c r="P91" s="55" t="s">
        <v>30</v>
      </c>
      <c r="Q91" s="55" t="s">
        <v>43</v>
      </c>
      <c r="R91" s="55" t="s">
        <v>575</v>
      </c>
      <c r="S91" s="55" t="s">
        <v>30</v>
      </c>
      <c r="T91" s="55" t="s">
        <v>576</v>
      </c>
      <c r="U91" s="55" t="s">
        <v>577</v>
      </c>
      <c r="V91" s="55" t="s">
        <v>30</v>
      </c>
      <c r="W91" s="55" t="s">
        <v>30</v>
      </c>
    </row>
    <row r="92" spans="1:23" ht="51" customHeight="1">
      <c r="A92" s="30">
        <v>48</v>
      </c>
      <c r="B92" s="55" t="s">
        <v>578</v>
      </c>
      <c r="C92" s="55" t="s">
        <v>114</v>
      </c>
      <c r="D92" s="55">
        <v>2006</v>
      </c>
      <c r="E92" s="55" t="s">
        <v>26</v>
      </c>
      <c r="F92" s="55" t="s">
        <v>570</v>
      </c>
      <c r="G92" s="55" t="s">
        <v>571</v>
      </c>
      <c r="H92" s="55" t="s">
        <v>29</v>
      </c>
      <c r="I92" s="55" t="s">
        <v>579</v>
      </c>
      <c r="J92" s="55" t="s">
        <v>110</v>
      </c>
      <c r="K92" s="55" t="s">
        <v>260</v>
      </c>
      <c r="L92" s="55" t="s">
        <v>580</v>
      </c>
      <c r="M92" s="55" t="s">
        <v>42</v>
      </c>
      <c r="N92" s="55" t="s">
        <v>202</v>
      </c>
      <c r="O92" s="55" t="s">
        <v>203</v>
      </c>
      <c r="P92" s="55" t="s">
        <v>581</v>
      </c>
      <c r="Q92" s="55" t="s">
        <v>43</v>
      </c>
      <c r="R92" s="55" t="s">
        <v>582</v>
      </c>
      <c r="S92" s="63" t="s">
        <v>30</v>
      </c>
      <c r="T92" s="55" t="s">
        <v>583</v>
      </c>
      <c r="U92" s="55" t="s">
        <v>584</v>
      </c>
      <c r="V92" s="63" t="s">
        <v>30</v>
      </c>
      <c r="W92" s="63" t="s">
        <v>30</v>
      </c>
    </row>
    <row r="93" spans="1:23" ht="54" customHeight="1">
      <c r="A93" s="30">
        <v>45</v>
      </c>
      <c r="B93" s="55" t="s">
        <v>585</v>
      </c>
      <c r="C93" s="55" t="s">
        <v>586</v>
      </c>
      <c r="D93" s="55">
        <v>2013</v>
      </c>
      <c r="E93" s="55" t="s">
        <v>38</v>
      </c>
      <c r="F93" s="55" t="s">
        <v>570</v>
      </c>
      <c r="G93" s="55" t="s">
        <v>571</v>
      </c>
      <c r="H93" s="55" t="s">
        <v>29</v>
      </c>
      <c r="I93" s="55" t="s">
        <v>587</v>
      </c>
      <c r="J93" s="55" t="s">
        <v>110</v>
      </c>
      <c r="K93" s="55" t="s">
        <v>588</v>
      </c>
      <c r="L93" s="55" t="s">
        <v>589</v>
      </c>
      <c r="M93" s="55" t="s">
        <v>42</v>
      </c>
      <c r="N93" s="55" t="s">
        <v>202</v>
      </c>
      <c r="O93" s="55" t="s">
        <v>203</v>
      </c>
      <c r="P93" s="55" t="s">
        <v>227</v>
      </c>
      <c r="Q93" s="55" t="s">
        <v>43</v>
      </c>
      <c r="R93" s="55" t="s">
        <v>590</v>
      </c>
      <c r="S93" s="63" t="s">
        <v>30</v>
      </c>
      <c r="T93" s="55" t="s">
        <v>591</v>
      </c>
      <c r="U93" s="55" t="s">
        <v>592</v>
      </c>
      <c r="V93" s="63" t="s">
        <v>30</v>
      </c>
      <c r="W93" s="63" t="s">
        <v>30</v>
      </c>
    </row>
    <row r="94" spans="1:23" ht="44.25" customHeight="1">
      <c r="A94" s="30">
        <v>44</v>
      </c>
      <c r="B94" s="55" t="s">
        <v>593</v>
      </c>
      <c r="C94" s="55" t="s">
        <v>586</v>
      </c>
      <c r="D94" s="55">
        <v>2012</v>
      </c>
      <c r="E94" s="55" t="s">
        <v>38</v>
      </c>
      <c r="F94" s="55" t="s">
        <v>570</v>
      </c>
      <c r="G94" s="55" t="s">
        <v>571</v>
      </c>
      <c r="H94" s="55" t="s">
        <v>29</v>
      </c>
      <c r="I94" s="55" t="s">
        <v>594</v>
      </c>
      <c r="J94" s="55" t="s">
        <v>110</v>
      </c>
      <c r="K94" s="55" t="s">
        <v>588</v>
      </c>
      <c r="L94" s="55" t="s">
        <v>595</v>
      </c>
      <c r="M94" s="55" t="s">
        <v>42</v>
      </c>
      <c r="N94" s="55" t="s">
        <v>202</v>
      </c>
      <c r="O94" s="55" t="s">
        <v>596</v>
      </c>
      <c r="P94" s="55" t="s">
        <v>597</v>
      </c>
      <c r="Q94" s="55" t="s">
        <v>43</v>
      </c>
      <c r="R94" s="55" t="s">
        <v>598</v>
      </c>
      <c r="S94" s="63" t="s">
        <v>30</v>
      </c>
      <c r="T94" s="55" t="s">
        <v>599</v>
      </c>
      <c r="U94" s="55" t="s">
        <v>600</v>
      </c>
      <c r="V94" s="63" t="s">
        <v>30</v>
      </c>
      <c r="W94" s="63" t="s">
        <v>30</v>
      </c>
    </row>
    <row r="95" spans="1:23" ht="46.5" customHeight="1">
      <c r="A95" s="30">
        <v>46</v>
      </c>
      <c r="B95" s="55" t="s">
        <v>601</v>
      </c>
      <c r="C95" s="55" t="s">
        <v>586</v>
      </c>
      <c r="D95" s="55">
        <v>2015</v>
      </c>
      <c r="E95" s="55" t="s">
        <v>38</v>
      </c>
      <c r="F95" s="55" t="s">
        <v>570</v>
      </c>
      <c r="G95" s="55" t="s">
        <v>571</v>
      </c>
      <c r="H95" s="55" t="s">
        <v>29</v>
      </c>
      <c r="I95" s="55" t="s">
        <v>30</v>
      </c>
      <c r="J95" s="55" t="s">
        <v>110</v>
      </c>
      <c r="K95" s="55" t="s">
        <v>588</v>
      </c>
      <c r="L95" s="55" t="s">
        <v>602</v>
      </c>
      <c r="M95" s="55" t="s">
        <v>42</v>
      </c>
      <c r="N95" s="55" t="s">
        <v>202</v>
      </c>
      <c r="O95" s="55" t="s">
        <v>203</v>
      </c>
      <c r="P95" s="55" t="s">
        <v>603</v>
      </c>
      <c r="Q95" s="55" t="s">
        <v>43</v>
      </c>
      <c r="R95" s="55" t="s">
        <v>604</v>
      </c>
      <c r="S95" s="63" t="s">
        <v>30</v>
      </c>
      <c r="T95" s="55" t="s">
        <v>605</v>
      </c>
      <c r="U95" s="55" t="s">
        <v>606</v>
      </c>
      <c r="V95" s="63" t="s">
        <v>30</v>
      </c>
      <c r="W95" s="63" t="s">
        <v>30</v>
      </c>
    </row>
    <row r="96" spans="1:23" ht="45.75" customHeight="1">
      <c r="A96" s="30">
        <v>50</v>
      </c>
      <c r="B96" s="92" t="s">
        <v>607</v>
      </c>
      <c r="C96" s="55" t="s">
        <v>52</v>
      </c>
      <c r="D96" s="55">
        <v>2007</v>
      </c>
      <c r="E96" s="55" t="s">
        <v>77</v>
      </c>
      <c r="F96" s="55" t="s">
        <v>570</v>
      </c>
      <c r="G96" s="55" t="s">
        <v>571</v>
      </c>
      <c r="H96" s="55" t="s">
        <v>29</v>
      </c>
      <c r="I96" s="55" t="s">
        <v>608</v>
      </c>
      <c r="J96" s="63" t="s">
        <v>31</v>
      </c>
      <c r="K96" s="55" t="s">
        <v>588</v>
      </c>
      <c r="L96" s="55" t="s">
        <v>609</v>
      </c>
      <c r="M96" s="55" t="s">
        <v>42</v>
      </c>
      <c r="N96" s="55" t="s">
        <v>30</v>
      </c>
      <c r="O96" s="55" t="s">
        <v>30</v>
      </c>
      <c r="P96" s="55" t="s">
        <v>30</v>
      </c>
      <c r="Q96" s="55" t="s">
        <v>43</v>
      </c>
      <c r="R96" s="55" t="s">
        <v>610</v>
      </c>
      <c r="S96" s="88" t="s">
        <v>611</v>
      </c>
      <c r="T96" s="55" t="s">
        <v>612</v>
      </c>
      <c r="U96" s="55" t="s">
        <v>613</v>
      </c>
      <c r="V96" s="63" t="s">
        <v>30</v>
      </c>
      <c r="W96" s="63" t="s">
        <v>30</v>
      </c>
    </row>
    <row r="97" spans="1:23" ht="35.25" customHeight="1">
      <c r="A97" s="30">
        <v>43</v>
      </c>
      <c r="B97" s="55" t="s">
        <v>614</v>
      </c>
      <c r="C97" s="55" t="s">
        <v>586</v>
      </c>
      <c r="D97" s="55">
        <v>2011</v>
      </c>
      <c r="E97" s="55" t="s">
        <v>38</v>
      </c>
      <c r="F97" s="55" t="s">
        <v>570</v>
      </c>
      <c r="G97" s="55" t="s">
        <v>571</v>
      </c>
      <c r="H97" s="55" t="s">
        <v>29</v>
      </c>
      <c r="I97" s="55" t="s">
        <v>615</v>
      </c>
      <c r="J97" s="63" t="s">
        <v>31</v>
      </c>
      <c r="K97" s="55" t="s">
        <v>588</v>
      </c>
      <c r="L97" s="55" t="s">
        <v>616</v>
      </c>
      <c r="M97" s="55" t="s">
        <v>42</v>
      </c>
      <c r="N97" s="55" t="s">
        <v>202</v>
      </c>
      <c r="O97" s="55" t="s">
        <v>203</v>
      </c>
      <c r="P97" s="55" t="s">
        <v>227</v>
      </c>
      <c r="Q97" s="55" t="s">
        <v>43</v>
      </c>
      <c r="R97" s="55" t="s">
        <v>617</v>
      </c>
      <c r="S97" s="63" t="s">
        <v>30</v>
      </c>
      <c r="T97" s="63" t="s">
        <v>618</v>
      </c>
      <c r="U97" s="55" t="s">
        <v>619</v>
      </c>
      <c r="V97" s="63" t="s">
        <v>30</v>
      </c>
      <c r="W97" s="63" t="s">
        <v>30</v>
      </c>
    </row>
    <row r="98" spans="1:23" ht="30.75" customHeight="1">
      <c r="A98" s="30">
        <v>47</v>
      </c>
      <c r="B98" s="55" t="s">
        <v>620</v>
      </c>
      <c r="C98" s="55" t="s">
        <v>114</v>
      </c>
      <c r="D98" s="55">
        <v>2004</v>
      </c>
      <c r="E98" s="55" t="s">
        <v>106</v>
      </c>
      <c r="F98" s="55" t="s">
        <v>570</v>
      </c>
      <c r="G98" s="55" t="s">
        <v>571</v>
      </c>
      <c r="H98" s="55" t="s">
        <v>29</v>
      </c>
      <c r="I98" s="55" t="s">
        <v>621</v>
      </c>
      <c r="J98" s="55" t="s">
        <v>110</v>
      </c>
      <c r="K98" s="55" t="s">
        <v>260</v>
      </c>
      <c r="L98" s="62" t="s">
        <v>622</v>
      </c>
      <c r="M98" s="55" t="s">
        <v>42</v>
      </c>
      <c r="N98" s="55" t="s">
        <v>202</v>
      </c>
      <c r="O98" s="55" t="s">
        <v>623</v>
      </c>
      <c r="P98" s="55" t="s">
        <v>624</v>
      </c>
      <c r="Q98" s="55" t="s">
        <v>43</v>
      </c>
      <c r="R98" s="55" t="s">
        <v>625</v>
      </c>
      <c r="S98" s="63" t="s">
        <v>30</v>
      </c>
      <c r="T98" s="55" t="s">
        <v>626</v>
      </c>
      <c r="U98" s="55" t="s">
        <v>627</v>
      </c>
      <c r="V98" s="63" t="s">
        <v>30</v>
      </c>
      <c r="W98" s="63" t="s">
        <v>30</v>
      </c>
    </row>
    <row r="99" spans="1:23" ht="29.25" customHeight="1">
      <c r="A99" s="30">
        <v>54</v>
      </c>
      <c r="B99" s="55" t="s">
        <v>628</v>
      </c>
      <c r="C99" s="55" t="s">
        <v>52</v>
      </c>
      <c r="D99" s="55">
        <v>2017</v>
      </c>
      <c r="E99" s="55" t="s">
        <v>38</v>
      </c>
      <c r="F99" s="55" t="s">
        <v>629</v>
      </c>
      <c r="G99" s="55" t="s">
        <v>630</v>
      </c>
      <c r="H99" s="55" t="s">
        <v>198</v>
      </c>
      <c r="I99" s="55" t="s">
        <v>631</v>
      </c>
      <c r="J99" s="55" t="s">
        <v>31</v>
      </c>
      <c r="K99" s="55" t="s">
        <v>632</v>
      </c>
      <c r="L99" s="55" t="s">
        <v>633</v>
      </c>
      <c r="M99" s="55" t="s">
        <v>42</v>
      </c>
      <c r="N99" s="55" t="s">
        <v>30</v>
      </c>
      <c r="O99" s="55" t="s">
        <v>396</v>
      </c>
      <c r="P99" s="55" t="s">
        <v>30</v>
      </c>
      <c r="Q99" s="55" t="s">
        <v>43</v>
      </c>
      <c r="R99" s="55" t="s">
        <v>634</v>
      </c>
      <c r="S99" s="55" t="s">
        <v>30</v>
      </c>
      <c r="T99" s="55" t="s">
        <v>30</v>
      </c>
      <c r="U99" s="55" t="s">
        <v>635</v>
      </c>
      <c r="V99" s="55" t="s">
        <v>30</v>
      </c>
      <c r="W99" s="55" t="s">
        <v>30</v>
      </c>
    </row>
    <row r="100" spans="1:23" ht="32.25" customHeight="1">
      <c r="A100" s="30">
        <v>52</v>
      </c>
      <c r="B100" s="55" t="s">
        <v>636</v>
      </c>
      <c r="C100" s="55" t="s">
        <v>114</v>
      </c>
      <c r="D100" s="55">
        <v>2014</v>
      </c>
      <c r="E100" s="55" t="s">
        <v>38</v>
      </c>
      <c r="F100" s="55" t="s">
        <v>629</v>
      </c>
      <c r="G100" s="55" t="s">
        <v>630</v>
      </c>
      <c r="H100" s="55" t="s">
        <v>198</v>
      </c>
      <c r="I100" s="55" t="s">
        <v>637</v>
      </c>
      <c r="J100" s="55" t="s">
        <v>31</v>
      </c>
      <c r="K100" s="55" t="s">
        <v>638</v>
      </c>
      <c r="L100" s="55" t="s">
        <v>639</v>
      </c>
      <c r="M100" s="55" t="s">
        <v>42</v>
      </c>
      <c r="N100" s="55" t="s">
        <v>30</v>
      </c>
      <c r="O100" s="55" t="s">
        <v>30</v>
      </c>
      <c r="P100" s="55" t="s">
        <v>30</v>
      </c>
      <c r="Q100" s="55" t="s">
        <v>43</v>
      </c>
      <c r="R100" s="55" t="s">
        <v>640</v>
      </c>
      <c r="S100" s="55" t="s">
        <v>30</v>
      </c>
      <c r="T100" s="55" t="s">
        <v>30</v>
      </c>
      <c r="U100" s="55" t="s">
        <v>641</v>
      </c>
      <c r="V100" s="55" t="s">
        <v>30</v>
      </c>
      <c r="W100" s="55" t="s">
        <v>30</v>
      </c>
    </row>
    <row r="101" spans="1:23" ht="33" customHeight="1">
      <c r="A101" s="30">
        <v>55</v>
      </c>
      <c r="B101" s="55" t="s">
        <v>642</v>
      </c>
      <c r="C101" s="55" t="s">
        <v>25</v>
      </c>
      <c r="D101" s="55" t="s">
        <v>643</v>
      </c>
      <c r="E101" s="55" t="s">
        <v>38</v>
      </c>
      <c r="F101" s="55" t="s">
        <v>629</v>
      </c>
      <c r="G101" s="55" t="s">
        <v>630</v>
      </c>
      <c r="H101" s="55" t="s">
        <v>198</v>
      </c>
      <c r="I101" s="55" t="s">
        <v>644</v>
      </c>
      <c r="J101" s="55" t="s">
        <v>31</v>
      </c>
      <c r="K101" s="55" t="s">
        <v>645</v>
      </c>
      <c r="L101" s="55" t="s">
        <v>646</v>
      </c>
      <c r="M101" s="55" t="s">
        <v>42</v>
      </c>
      <c r="N101" s="55" t="s">
        <v>647</v>
      </c>
      <c r="O101" s="55" t="s">
        <v>648</v>
      </c>
      <c r="P101" s="55" t="s">
        <v>30</v>
      </c>
      <c r="Q101" s="55" t="s">
        <v>43</v>
      </c>
      <c r="R101" s="55" t="s">
        <v>649</v>
      </c>
      <c r="S101" s="55" t="s">
        <v>30</v>
      </c>
      <c r="T101" s="55" t="s">
        <v>30</v>
      </c>
      <c r="U101" s="55" t="s">
        <v>650</v>
      </c>
      <c r="V101" s="55" t="s">
        <v>30</v>
      </c>
      <c r="W101" s="55" t="s">
        <v>30</v>
      </c>
    </row>
    <row r="102" spans="1:23" ht="28.5" customHeight="1">
      <c r="A102" s="30">
        <v>96</v>
      </c>
      <c r="B102" s="55" t="s">
        <v>651</v>
      </c>
      <c r="C102" s="55" t="s">
        <v>25</v>
      </c>
      <c r="D102" s="55" t="s">
        <v>652</v>
      </c>
      <c r="E102" s="55" t="s">
        <v>26</v>
      </c>
      <c r="F102" s="55" t="s">
        <v>629</v>
      </c>
      <c r="G102" s="55" t="s">
        <v>630</v>
      </c>
      <c r="H102" s="55" t="s">
        <v>198</v>
      </c>
      <c r="I102" s="55" t="s">
        <v>653</v>
      </c>
      <c r="J102" s="55" t="s">
        <v>31</v>
      </c>
      <c r="K102" s="55" t="s">
        <v>449</v>
      </c>
      <c r="L102" s="55" t="s">
        <v>654</v>
      </c>
      <c r="M102" s="55" t="s">
        <v>42</v>
      </c>
      <c r="N102" s="55" t="s">
        <v>161</v>
      </c>
      <c r="O102" s="55" t="s">
        <v>183</v>
      </c>
      <c r="P102" s="55" t="s">
        <v>30</v>
      </c>
      <c r="Q102" s="55" t="s">
        <v>43</v>
      </c>
      <c r="R102" s="65" t="s">
        <v>655</v>
      </c>
      <c r="S102" s="55" t="s">
        <v>30</v>
      </c>
      <c r="T102" s="55" t="s">
        <v>30</v>
      </c>
      <c r="U102" s="55" t="s">
        <v>656</v>
      </c>
      <c r="V102" s="55" t="s">
        <v>30</v>
      </c>
      <c r="W102" s="55" t="s">
        <v>30</v>
      </c>
    </row>
    <row r="103" spans="1:23" ht="30" customHeight="1">
      <c r="A103" s="30">
        <v>53</v>
      </c>
      <c r="B103" s="92" t="s">
        <v>657</v>
      </c>
      <c r="C103" s="55" t="s">
        <v>114</v>
      </c>
      <c r="D103" s="55">
        <v>2016</v>
      </c>
      <c r="E103" s="55" t="s">
        <v>38</v>
      </c>
      <c r="F103" s="55" t="s">
        <v>629</v>
      </c>
      <c r="G103" s="55" t="s">
        <v>630</v>
      </c>
      <c r="H103" s="55" t="s">
        <v>198</v>
      </c>
      <c r="I103" s="92" t="s">
        <v>231</v>
      </c>
      <c r="J103" s="55" t="s">
        <v>31</v>
      </c>
      <c r="K103" s="55" t="s">
        <v>374</v>
      </c>
      <c r="L103" s="55" t="s">
        <v>658</v>
      </c>
      <c r="M103" s="55" t="s">
        <v>42</v>
      </c>
      <c r="N103" s="55" t="s">
        <v>161</v>
      </c>
      <c r="O103" s="55" t="s">
        <v>659</v>
      </c>
      <c r="P103" s="55" t="s">
        <v>30</v>
      </c>
      <c r="Q103" s="55" t="s">
        <v>43</v>
      </c>
      <c r="R103" s="55" t="s">
        <v>660</v>
      </c>
      <c r="S103" s="55" t="s">
        <v>30</v>
      </c>
      <c r="T103" s="55" t="s">
        <v>30</v>
      </c>
      <c r="U103" s="55" t="s">
        <v>30</v>
      </c>
      <c r="V103" s="55" t="s">
        <v>30</v>
      </c>
      <c r="W103" s="55" t="s">
        <v>30</v>
      </c>
    </row>
    <row r="104" spans="1:23" ht="35.25" customHeight="1">
      <c r="A104" s="30">
        <v>97</v>
      </c>
      <c r="B104" s="55" t="s">
        <v>661</v>
      </c>
      <c r="C104" s="55" t="s">
        <v>25</v>
      </c>
      <c r="E104" s="55" t="s">
        <v>77</v>
      </c>
      <c r="F104" s="55" t="s">
        <v>662</v>
      </c>
      <c r="G104" s="55" t="s">
        <v>630</v>
      </c>
      <c r="H104" s="55" t="s">
        <v>198</v>
      </c>
      <c r="I104" s="55" t="s">
        <v>663</v>
      </c>
      <c r="J104" s="55" t="s">
        <v>31</v>
      </c>
      <c r="K104" s="55" t="s">
        <v>632</v>
      </c>
      <c r="L104" s="55" t="s">
        <v>664</v>
      </c>
      <c r="M104" s="55" t="s">
        <v>42</v>
      </c>
      <c r="N104" s="55" t="s">
        <v>161</v>
      </c>
      <c r="O104" s="55" t="s">
        <v>183</v>
      </c>
      <c r="P104" s="55" t="s">
        <v>30</v>
      </c>
      <c r="Q104" s="55" t="s">
        <v>43</v>
      </c>
      <c r="R104" s="61" t="s">
        <v>665</v>
      </c>
      <c r="S104" s="55" t="s">
        <v>30</v>
      </c>
      <c r="T104" s="55" t="s">
        <v>30</v>
      </c>
      <c r="U104" s="55" t="s">
        <v>30</v>
      </c>
      <c r="V104" s="55" t="s">
        <v>30</v>
      </c>
      <c r="W104" s="55" t="s">
        <v>30</v>
      </c>
    </row>
    <row r="105" spans="1:23" ht="29.25" customHeight="1">
      <c r="A105" s="30">
        <v>56</v>
      </c>
      <c r="B105" s="55" t="s">
        <v>666</v>
      </c>
      <c r="C105" s="55" t="s">
        <v>25</v>
      </c>
      <c r="D105" s="55">
        <v>1980</v>
      </c>
      <c r="E105" s="55" t="s">
        <v>316</v>
      </c>
      <c r="F105" s="55" t="s">
        <v>667</v>
      </c>
      <c r="G105" s="55" t="s">
        <v>668</v>
      </c>
      <c r="H105" s="55" t="s">
        <v>198</v>
      </c>
      <c r="I105" s="55" t="s">
        <v>669</v>
      </c>
      <c r="J105" s="55" t="s">
        <v>440</v>
      </c>
      <c r="K105" s="55" t="s">
        <v>670</v>
      </c>
      <c r="L105" s="55" t="s">
        <v>671</v>
      </c>
      <c r="M105" s="55" t="s">
        <v>42</v>
      </c>
      <c r="N105" s="55" t="s">
        <v>161</v>
      </c>
      <c r="O105" s="93" t="s">
        <v>672</v>
      </c>
      <c r="P105" s="55" t="s">
        <v>673</v>
      </c>
      <c r="Q105" s="55" t="s">
        <v>43</v>
      </c>
      <c r="R105" s="55" t="s">
        <v>674</v>
      </c>
      <c r="S105" s="88" t="s">
        <v>675</v>
      </c>
      <c r="T105" s="55" t="s">
        <v>30</v>
      </c>
      <c r="U105" s="55" t="s">
        <v>676</v>
      </c>
      <c r="V105" s="88" t="s">
        <v>677</v>
      </c>
      <c r="W105" s="55" t="s">
        <v>30</v>
      </c>
    </row>
    <row r="106" spans="1:23" ht="30" customHeight="1">
      <c r="A106" s="30">
        <v>176</v>
      </c>
      <c r="B106" s="92" t="s">
        <v>678</v>
      </c>
      <c r="C106" s="55" t="s">
        <v>114</v>
      </c>
      <c r="E106" s="55" t="s">
        <v>679</v>
      </c>
      <c r="F106" s="55" t="s">
        <v>680</v>
      </c>
      <c r="G106" s="55" t="s">
        <v>681</v>
      </c>
      <c r="H106" s="55" t="s">
        <v>332</v>
      </c>
      <c r="I106" s="55" t="s">
        <v>30</v>
      </c>
      <c r="J106" s="55" t="s">
        <v>31</v>
      </c>
      <c r="K106" s="55" t="s">
        <v>172</v>
      </c>
      <c r="L106" s="55" t="s">
        <v>682</v>
      </c>
      <c r="M106" s="55" t="s">
        <v>42</v>
      </c>
      <c r="N106" s="55" t="s">
        <v>161</v>
      </c>
      <c r="O106" s="55" t="s">
        <v>168</v>
      </c>
      <c r="P106" s="62" t="s">
        <v>183</v>
      </c>
      <c r="Q106" s="55" t="s">
        <v>43</v>
      </c>
      <c r="R106" s="55" t="s">
        <v>683</v>
      </c>
    </row>
    <row r="107" spans="1:23" ht="30.75" customHeight="1">
      <c r="A107" s="30">
        <v>59</v>
      </c>
      <c r="B107" s="55" t="s">
        <v>684</v>
      </c>
      <c r="C107" s="55" t="s">
        <v>25</v>
      </c>
      <c r="D107" s="55">
        <v>2012</v>
      </c>
      <c r="E107" s="55" t="s">
        <v>38</v>
      </c>
      <c r="F107" s="55" t="s">
        <v>685</v>
      </c>
      <c r="G107" s="55" t="s">
        <v>686</v>
      </c>
      <c r="H107" s="55" t="s">
        <v>198</v>
      </c>
      <c r="I107" s="55" t="s">
        <v>687</v>
      </c>
      <c r="J107" s="55" t="s">
        <v>31</v>
      </c>
      <c r="K107" s="62" t="s">
        <v>449</v>
      </c>
      <c r="L107" s="55" t="s">
        <v>688</v>
      </c>
      <c r="M107" s="55" t="s">
        <v>42</v>
      </c>
      <c r="N107" s="55" t="s">
        <v>689</v>
      </c>
      <c r="O107" s="55" t="s">
        <v>690</v>
      </c>
      <c r="P107" s="55" t="s">
        <v>691</v>
      </c>
      <c r="Q107" s="55" t="s">
        <v>43</v>
      </c>
      <c r="R107" s="55" t="s">
        <v>692</v>
      </c>
      <c r="S107" s="55" t="s">
        <v>693</v>
      </c>
      <c r="T107" s="55" t="s">
        <v>30</v>
      </c>
      <c r="U107" s="55" t="s">
        <v>694</v>
      </c>
      <c r="V107" s="55" t="s">
        <v>30</v>
      </c>
      <c r="W107" s="55" t="s">
        <v>30</v>
      </c>
    </row>
    <row r="108" spans="1:23" ht="30.75" customHeight="1">
      <c r="A108" s="30">
        <v>58</v>
      </c>
      <c r="B108" s="92" t="s">
        <v>695</v>
      </c>
      <c r="C108" s="55" t="s">
        <v>25</v>
      </c>
      <c r="D108" s="55">
        <v>2016</v>
      </c>
      <c r="E108" s="55" t="s">
        <v>71</v>
      </c>
      <c r="F108" s="55" t="s">
        <v>685</v>
      </c>
      <c r="G108" s="55" t="s">
        <v>686</v>
      </c>
      <c r="H108" s="55" t="s">
        <v>198</v>
      </c>
      <c r="I108" s="55" t="s">
        <v>30</v>
      </c>
      <c r="J108" s="55" t="s">
        <v>31</v>
      </c>
      <c r="K108" s="55" t="s">
        <v>449</v>
      </c>
      <c r="L108" s="55" t="s">
        <v>696</v>
      </c>
      <c r="M108" s="55" t="s">
        <v>42</v>
      </c>
      <c r="N108" s="55" t="s">
        <v>202</v>
      </c>
      <c r="O108" s="55" t="s">
        <v>697</v>
      </c>
      <c r="P108" s="55" t="s">
        <v>698</v>
      </c>
      <c r="Q108" s="55" t="s">
        <v>43</v>
      </c>
      <c r="R108" s="55" t="s">
        <v>699</v>
      </c>
      <c r="S108" s="55" t="s">
        <v>30</v>
      </c>
      <c r="T108" s="55" t="s">
        <v>30</v>
      </c>
      <c r="U108" s="55" t="s">
        <v>700</v>
      </c>
      <c r="V108" s="55" t="s">
        <v>30</v>
      </c>
      <c r="W108" s="55" t="s">
        <v>30</v>
      </c>
    </row>
    <row r="109" spans="1:23" ht="30.75" customHeight="1">
      <c r="A109" s="30">
        <v>62</v>
      </c>
      <c r="B109" s="55" t="s">
        <v>701</v>
      </c>
      <c r="C109" s="67" t="s">
        <v>25</v>
      </c>
      <c r="D109" s="55">
        <v>2019</v>
      </c>
      <c r="E109" s="55" t="s">
        <v>71</v>
      </c>
      <c r="F109" s="55" t="s">
        <v>702</v>
      </c>
      <c r="G109" s="67" t="s">
        <v>686</v>
      </c>
      <c r="H109" s="55" t="s">
        <v>198</v>
      </c>
      <c r="I109" s="55" t="s">
        <v>703</v>
      </c>
      <c r="J109" s="67" t="s">
        <v>31</v>
      </c>
      <c r="K109" s="67" t="s">
        <v>704</v>
      </c>
      <c r="L109" s="55" t="s">
        <v>705</v>
      </c>
      <c r="M109" s="67" t="s">
        <v>42</v>
      </c>
      <c r="N109" s="67" t="s">
        <v>135</v>
      </c>
      <c r="O109" s="67" t="s">
        <v>706</v>
      </c>
      <c r="P109" s="55" t="s">
        <v>707</v>
      </c>
      <c r="Q109" s="55" t="s">
        <v>43</v>
      </c>
      <c r="R109" s="55" t="s">
        <v>708</v>
      </c>
      <c r="S109" s="67" t="s">
        <v>30</v>
      </c>
      <c r="T109" s="67" t="s">
        <v>30</v>
      </c>
      <c r="U109" s="55" t="s">
        <v>30</v>
      </c>
      <c r="V109" s="67" t="s">
        <v>30</v>
      </c>
      <c r="W109" s="67" t="s">
        <v>709</v>
      </c>
    </row>
    <row r="110" spans="1:23" ht="33.75" customHeight="1">
      <c r="A110" s="30">
        <v>60</v>
      </c>
      <c r="B110" s="55" t="s">
        <v>710</v>
      </c>
      <c r="C110" s="67" t="s">
        <v>25</v>
      </c>
      <c r="D110" s="55">
        <v>2023</v>
      </c>
      <c r="E110" s="55" t="s">
        <v>53</v>
      </c>
      <c r="F110" s="55" t="s">
        <v>702</v>
      </c>
      <c r="G110" s="67" t="s">
        <v>686</v>
      </c>
      <c r="H110" s="55" t="s">
        <v>198</v>
      </c>
      <c r="I110" s="55" t="s">
        <v>231</v>
      </c>
      <c r="J110" s="67" t="s">
        <v>31</v>
      </c>
      <c r="K110" s="67" t="s">
        <v>704</v>
      </c>
      <c r="L110" s="55" t="s">
        <v>711</v>
      </c>
      <c r="M110" s="55" t="s">
        <v>42</v>
      </c>
      <c r="N110" s="67" t="s">
        <v>135</v>
      </c>
      <c r="O110" s="55" t="s">
        <v>706</v>
      </c>
      <c r="P110" s="55" t="s">
        <v>707</v>
      </c>
      <c r="Q110" s="55" t="s">
        <v>43</v>
      </c>
      <c r="R110" s="55" t="s">
        <v>712</v>
      </c>
      <c r="S110" s="55" t="s">
        <v>30</v>
      </c>
      <c r="T110" s="67" t="s">
        <v>30</v>
      </c>
      <c r="U110" s="55" t="s">
        <v>30</v>
      </c>
      <c r="V110" s="55" t="s">
        <v>30</v>
      </c>
      <c r="W110" s="69" t="s">
        <v>30</v>
      </c>
    </row>
    <row r="111" spans="1:23" ht="34.5" customHeight="1">
      <c r="A111" s="30">
        <v>61</v>
      </c>
      <c r="B111" s="55" t="s">
        <v>713</v>
      </c>
      <c r="C111" s="67" t="s">
        <v>25</v>
      </c>
      <c r="D111" s="55">
        <v>2017</v>
      </c>
      <c r="E111" s="55" t="s">
        <v>71</v>
      </c>
      <c r="F111" s="55" t="s">
        <v>702</v>
      </c>
      <c r="G111" s="67" t="s">
        <v>686</v>
      </c>
      <c r="H111" s="55" t="s">
        <v>198</v>
      </c>
      <c r="I111" s="55" t="s">
        <v>714</v>
      </c>
      <c r="J111" s="67" t="s">
        <v>31</v>
      </c>
      <c r="K111" s="67" t="s">
        <v>704</v>
      </c>
      <c r="L111" s="55" t="s">
        <v>705</v>
      </c>
      <c r="M111" s="67" t="s">
        <v>42</v>
      </c>
      <c r="N111" s="67" t="s">
        <v>135</v>
      </c>
      <c r="O111" s="67" t="s">
        <v>706</v>
      </c>
      <c r="P111" s="55" t="s">
        <v>707</v>
      </c>
      <c r="Q111" s="55" t="s">
        <v>43</v>
      </c>
      <c r="R111" s="55" t="s">
        <v>715</v>
      </c>
      <c r="S111" s="67" t="s">
        <v>30</v>
      </c>
      <c r="T111" s="67" t="s">
        <v>30</v>
      </c>
      <c r="U111" s="55" t="s">
        <v>30</v>
      </c>
      <c r="V111" s="67" t="s">
        <v>30</v>
      </c>
      <c r="W111" s="67" t="s">
        <v>30</v>
      </c>
    </row>
    <row r="112" spans="1:23" ht="35.25" customHeight="1">
      <c r="A112" s="30">
        <v>57</v>
      </c>
      <c r="B112" s="55" t="s">
        <v>716</v>
      </c>
      <c r="C112" s="67" t="s">
        <v>52</v>
      </c>
      <c r="D112" s="55">
        <v>2021</v>
      </c>
      <c r="E112" s="55" t="s">
        <v>53</v>
      </c>
      <c r="F112" s="55" t="s">
        <v>702</v>
      </c>
      <c r="G112" s="67" t="s">
        <v>686</v>
      </c>
      <c r="H112" s="55" t="s">
        <v>198</v>
      </c>
      <c r="I112" s="55" t="s">
        <v>231</v>
      </c>
      <c r="J112" s="67" t="s">
        <v>31</v>
      </c>
      <c r="K112" s="55" t="s">
        <v>704</v>
      </c>
      <c r="L112" s="55" t="s">
        <v>717</v>
      </c>
      <c r="M112" s="55" t="s">
        <v>42</v>
      </c>
      <c r="N112" s="55" t="s">
        <v>135</v>
      </c>
      <c r="O112" s="55" t="s">
        <v>706</v>
      </c>
      <c r="P112" s="55" t="s">
        <v>707</v>
      </c>
      <c r="Q112" s="67" t="s">
        <v>43</v>
      </c>
      <c r="R112" s="55" t="s">
        <v>718</v>
      </c>
      <c r="S112" s="78" t="s">
        <v>719</v>
      </c>
      <c r="T112" s="67" t="s">
        <v>30</v>
      </c>
      <c r="U112" s="55" t="s">
        <v>720</v>
      </c>
      <c r="V112" s="78" t="s">
        <v>721</v>
      </c>
      <c r="W112" s="67" t="s">
        <v>30</v>
      </c>
    </row>
    <row r="113" spans="1:23" ht="30.75" customHeight="1">
      <c r="A113" s="30">
        <v>64</v>
      </c>
      <c r="B113" s="92" t="s">
        <v>722</v>
      </c>
      <c r="C113" s="67" t="s">
        <v>25</v>
      </c>
      <c r="D113" s="55">
        <v>2007</v>
      </c>
      <c r="E113" s="55" t="s">
        <v>312</v>
      </c>
      <c r="F113" s="55" t="s">
        <v>723</v>
      </c>
      <c r="G113" s="67" t="s">
        <v>724</v>
      </c>
      <c r="H113" s="67" t="s">
        <v>355</v>
      </c>
      <c r="I113" s="55" t="s">
        <v>30</v>
      </c>
      <c r="J113" s="67" t="s">
        <v>110</v>
      </c>
      <c r="K113" s="55" t="s">
        <v>357</v>
      </c>
      <c r="L113" s="55" t="s">
        <v>725</v>
      </c>
      <c r="M113" s="55" t="s">
        <v>42</v>
      </c>
      <c r="N113" s="55" t="s">
        <v>161</v>
      </c>
      <c r="O113" s="55" t="s">
        <v>308</v>
      </c>
      <c r="P113" s="55" t="s">
        <v>309</v>
      </c>
      <c r="Q113" s="67" t="s">
        <v>43</v>
      </c>
      <c r="R113" s="55" t="s">
        <v>726</v>
      </c>
      <c r="S113" s="67" t="s">
        <v>30</v>
      </c>
      <c r="T113" s="67" t="s">
        <v>30</v>
      </c>
      <c r="U113" s="55" t="s">
        <v>30</v>
      </c>
      <c r="V113" s="67" t="s">
        <v>30</v>
      </c>
      <c r="W113" s="67" t="s">
        <v>30</v>
      </c>
    </row>
    <row r="114" spans="1:23" ht="29.25" customHeight="1">
      <c r="A114" s="30">
        <v>63</v>
      </c>
      <c r="B114" s="92" t="s">
        <v>727</v>
      </c>
      <c r="C114" s="55" t="s">
        <v>25</v>
      </c>
      <c r="D114" s="55">
        <v>1996</v>
      </c>
      <c r="E114" s="55" t="s">
        <v>312</v>
      </c>
      <c r="F114" s="55" t="s">
        <v>723</v>
      </c>
      <c r="G114" s="67" t="s">
        <v>724</v>
      </c>
      <c r="H114" s="67" t="s">
        <v>355</v>
      </c>
      <c r="I114" s="55" t="s">
        <v>30</v>
      </c>
      <c r="J114" s="55" t="s">
        <v>110</v>
      </c>
      <c r="K114" s="67" t="s">
        <v>357</v>
      </c>
      <c r="L114" s="55" t="s">
        <v>728</v>
      </c>
      <c r="M114" s="55" t="s">
        <v>42</v>
      </c>
      <c r="N114" s="67" t="s">
        <v>202</v>
      </c>
      <c r="O114" s="55" t="s">
        <v>290</v>
      </c>
      <c r="P114" s="55" t="s">
        <v>30</v>
      </c>
      <c r="Q114" s="55" t="s">
        <v>43</v>
      </c>
      <c r="R114" s="55" t="s">
        <v>729</v>
      </c>
      <c r="S114" s="67" t="s">
        <v>30</v>
      </c>
      <c r="T114" s="67" t="s">
        <v>30</v>
      </c>
      <c r="U114" s="55" t="s">
        <v>30</v>
      </c>
      <c r="V114" s="67" t="s">
        <v>30</v>
      </c>
      <c r="W114" s="67" t="s">
        <v>30</v>
      </c>
    </row>
    <row r="115" spans="1:23" ht="27" customHeight="1">
      <c r="A115" s="30">
        <v>69</v>
      </c>
      <c r="B115" s="55" t="s">
        <v>730</v>
      </c>
      <c r="C115" s="67" t="s">
        <v>25</v>
      </c>
      <c r="D115" s="55">
        <v>2012</v>
      </c>
      <c r="E115" s="55" t="s">
        <v>38</v>
      </c>
      <c r="F115" s="55" t="s">
        <v>731</v>
      </c>
      <c r="G115" s="67" t="s">
        <v>732</v>
      </c>
      <c r="H115" s="55" t="s">
        <v>29</v>
      </c>
      <c r="I115" s="55" t="s">
        <v>231</v>
      </c>
      <c r="J115" s="55" t="s">
        <v>31</v>
      </c>
      <c r="K115" s="55" t="s">
        <v>733</v>
      </c>
      <c r="L115" s="55" t="s">
        <v>734</v>
      </c>
      <c r="M115" s="55" t="s">
        <v>42</v>
      </c>
      <c r="N115" s="55" t="s">
        <v>161</v>
      </c>
      <c r="O115" s="55" t="s">
        <v>735</v>
      </c>
      <c r="P115" s="55" t="s">
        <v>736</v>
      </c>
      <c r="Q115" s="67" t="s">
        <v>43</v>
      </c>
      <c r="R115" s="55" t="s">
        <v>737</v>
      </c>
      <c r="S115" s="67" t="s">
        <v>30</v>
      </c>
      <c r="T115" s="67" t="s">
        <v>30</v>
      </c>
      <c r="U115" s="55" t="s">
        <v>738</v>
      </c>
      <c r="V115" s="67" t="s">
        <v>30</v>
      </c>
      <c r="W115" s="67" t="s">
        <v>30</v>
      </c>
    </row>
    <row r="116" spans="1:23" ht="34.5" customHeight="1">
      <c r="A116" s="30">
        <v>65</v>
      </c>
      <c r="B116" s="55" t="s">
        <v>739</v>
      </c>
      <c r="C116" s="67" t="s">
        <v>586</v>
      </c>
      <c r="D116" s="55">
        <v>2021</v>
      </c>
      <c r="E116" s="55" t="s">
        <v>53</v>
      </c>
      <c r="F116" s="55" t="s">
        <v>731</v>
      </c>
      <c r="G116" s="67" t="s">
        <v>732</v>
      </c>
      <c r="H116" s="55" t="s">
        <v>29</v>
      </c>
      <c r="I116" s="55" t="s">
        <v>740</v>
      </c>
      <c r="J116" s="55" t="s">
        <v>31</v>
      </c>
      <c r="K116" s="55" t="s">
        <v>741</v>
      </c>
      <c r="L116" s="55" t="s">
        <v>742</v>
      </c>
      <c r="M116" s="55" t="s">
        <v>42</v>
      </c>
      <c r="N116" s="55" t="s">
        <v>161</v>
      </c>
      <c r="O116" s="55" t="s">
        <v>659</v>
      </c>
      <c r="P116" s="55" t="s">
        <v>743</v>
      </c>
      <c r="Q116" s="67" t="s">
        <v>43</v>
      </c>
      <c r="R116" s="55" t="s">
        <v>744</v>
      </c>
      <c r="S116" s="67" t="s">
        <v>30</v>
      </c>
      <c r="T116" s="67" t="s">
        <v>30</v>
      </c>
      <c r="U116" s="55" t="s">
        <v>30</v>
      </c>
      <c r="V116" s="67" t="s">
        <v>30</v>
      </c>
      <c r="W116" s="67" t="s">
        <v>30</v>
      </c>
    </row>
    <row r="117" spans="1:23" ht="33.75" customHeight="1">
      <c r="A117" s="30">
        <v>67</v>
      </c>
      <c r="B117" s="92" t="s">
        <v>745</v>
      </c>
      <c r="C117" s="67" t="s">
        <v>114</v>
      </c>
      <c r="D117" s="55">
        <v>2016</v>
      </c>
      <c r="E117" s="55" t="s">
        <v>38</v>
      </c>
      <c r="F117" s="55" t="s">
        <v>731</v>
      </c>
      <c r="G117" s="67" t="s">
        <v>732</v>
      </c>
      <c r="H117" s="55" t="s">
        <v>29</v>
      </c>
      <c r="I117" s="92" t="s">
        <v>231</v>
      </c>
      <c r="J117" s="55" t="s">
        <v>31</v>
      </c>
      <c r="K117" s="55" t="s">
        <v>741</v>
      </c>
      <c r="L117" s="55" t="s">
        <v>746</v>
      </c>
      <c r="M117" s="55" t="s">
        <v>42</v>
      </c>
      <c r="N117" s="55" t="s">
        <v>202</v>
      </c>
      <c r="O117" s="55" t="s">
        <v>747</v>
      </c>
      <c r="P117" s="55" t="s">
        <v>748</v>
      </c>
      <c r="Q117" s="67" t="s">
        <v>43</v>
      </c>
      <c r="R117" s="55" t="s">
        <v>749</v>
      </c>
      <c r="S117" s="67" t="s">
        <v>30</v>
      </c>
      <c r="T117" s="67" t="s">
        <v>30</v>
      </c>
      <c r="U117" s="55" t="s">
        <v>750</v>
      </c>
      <c r="V117" s="67" t="s">
        <v>30</v>
      </c>
      <c r="W117" s="67" t="s">
        <v>30</v>
      </c>
    </row>
    <row r="118" spans="1:23" ht="33" customHeight="1">
      <c r="A118" s="30">
        <v>71</v>
      </c>
      <c r="B118" s="55" t="s">
        <v>751</v>
      </c>
      <c r="C118" s="67" t="s">
        <v>25</v>
      </c>
      <c r="D118" s="55">
        <v>2023</v>
      </c>
      <c r="E118" s="55" t="s">
        <v>53</v>
      </c>
      <c r="F118" s="55" t="s">
        <v>731</v>
      </c>
      <c r="G118" s="67" t="s">
        <v>732</v>
      </c>
      <c r="H118" s="55" t="s">
        <v>29</v>
      </c>
      <c r="I118" s="55" t="s">
        <v>752</v>
      </c>
      <c r="J118" s="55" t="s">
        <v>31</v>
      </c>
      <c r="K118" s="55" t="s">
        <v>741</v>
      </c>
      <c r="L118" s="55" t="s">
        <v>753</v>
      </c>
      <c r="M118" s="55" t="s">
        <v>42</v>
      </c>
      <c r="N118" s="55" t="s">
        <v>161</v>
      </c>
      <c r="O118" s="55" t="s">
        <v>754</v>
      </c>
      <c r="P118" s="55" t="s">
        <v>755</v>
      </c>
      <c r="Q118" s="67" t="s">
        <v>43</v>
      </c>
      <c r="R118" s="55" t="s">
        <v>756</v>
      </c>
      <c r="S118" s="67" t="s">
        <v>30</v>
      </c>
      <c r="T118" s="67" t="s">
        <v>30</v>
      </c>
      <c r="U118" s="55" t="s">
        <v>757</v>
      </c>
      <c r="V118" s="67" t="s">
        <v>30</v>
      </c>
      <c r="W118" s="67" t="s">
        <v>30</v>
      </c>
    </row>
    <row r="119" spans="1:23" ht="32.25" customHeight="1">
      <c r="A119" s="30">
        <v>70</v>
      </c>
      <c r="B119" s="92" t="s">
        <v>758</v>
      </c>
      <c r="C119" s="67" t="s">
        <v>25</v>
      </c>
      <c r="D119" s="55">
        <v>2014</v>
      </c>
      <c r="E119" s="55" t="s">
        <v>38</v>
      </c>
      <c r="F119" s="55" t="s">
        <v>731</v>
      </c>
      <c r="G119" s="67" t="s">
        <v>732</v>
      </c>
      <c r="H119" s="55" t="s">
        <v>29</v>
      </c>
      <c r="I119" s="55" t="s">
        <v>30</v>
      </c>
      <c r="J119" s="55" t="s">
        <v>31</v>
      </c>
      <c r="K119" s="55" t="s">
        <v>759</v>
      </c>
      <c r="L119" s="55" t="s">
        <v>760</v>
      </c>
      <c r="M119" s="55" t="s">
        <v>42</v>
      </c>
      <c r="N119" s="55" t="s">
        <v>161</v>
      </c>
      <c r="O119" s="55" t="s">
        <v>659</v>
      </c>
      <c r="P119" s="55" t="s">
        <v>30</v>
      </c>
      <c r="Q119" s="67" t="s">
        <v>43</v>
      </c>
      <c r="R119" s="55" t="s">
        <v>761</v>
      </c>
      <c r="S119" s="55" t="s">
        <v>30</v>
      </c>
      <c r="T119" s="67" t="s">
        <v>30</v>
      </c>
      <c r="U119" s="55" t="s">
        <v>762</v>
      </c>
      <c r="V119" s="67" t="s">
        <v>30</v>
      </c>
      <c r="W119" s="67" t="s">
        <v>30</v>
      </c>
    </row>
    <row r="120" spans="1:23" ht="27" customHeight="1">
      <c r="A120" s="30">
        <v>72</v>
      </c>
      <c r="B120" s="55" t="s">
        <v>763</v>
      </c>
      <c r="C120" s="67" t="s">
        <v>52</v>
      </c>
      <c r="D120" s="55" t="s">
        <v>764</v>
      </c>
      <c r="E120" s="55" t="s">
        <v>38</v>
      </c>
      <c r="F120" s="55" t="s">
        <v>731</v>
      </c>
      <c r="G120" s="67" t="s">
        <v>732</v>
      </c>
      <c r="H120" s="55" t="s">
        <v>29</v>
      </c>
      <c r="I120" s="55" t="s">
        <v>765</v>
      </c>
      <c r="J120" s="55" t="s">
        <v>31</v>
      </c>
      <c r="K120" s="62" t="s">
        <v>449</v>
      </c>
      <c r="L120" s="55" t="s">
        <v>766</v>
      </c>
      <c r="M120" s="55" t="s">
        <v>42</v>
      </c>
      <c r="N120" s="55" t="s">
        <v>767</v>
      </c>
      <c r="O120" s="55" t="s">
        <v>768</v>
      </c>
      <c r="P120" s="55" t="s">
        <v>30</v>
      </c>
      <c r="Q120" s="67" t="s">
        <v>43</v>
      </c>
      <c r="R120" s="55" t="s">
        <v>769</v>
      </c>
      <c r="S120" s="55" t="s">
        <v>30</v>
      </c>
      <c r="T120" s="67" t="s">
        <v>30</v>
      </c>
      <c r="U120" s="55" t="s">
        <v>30</v>
      </c>
      <c r="V120" s="67" t="s">
        <v>30</v>
      </c>
      <c r="W120" s="67" t="s">
        <v>30</v>
      </c>
    </row>
    <row r="121" spans="1:23" ht="27" customHeight="1">
      <c r="A121" s="30">
        <v>68</v>
      </c>
      <c r="B121" s="92" t="s">
        <v>770</v>
      </c>
      <c r="C121" s="55" t="s">
        <v>114</v>
      </c>
      <c r="D121" s="55">
        <v>2023</v>
      </c>
      <c r="E121" s="55" t="s">
        <v>53</v>
      </c>
      <c r="F121" s="55" t="s">
        <v>731</v>
      </c>
      <c r="G121" s="67" t="s">
        <v>732</v>
      </c>
      <c r="H121" s="55" t="s">
        <v>29</v>
      </c>
      <c r="I121" s="92" t="s">
        <v>231</v>
      </c>
      <c r="J121" s="55" t="s">
        <v>31</v>
      </c>
      <c r="K121" s="55" t="s">
        <v>741</v>
      </c>
      <c r="L121" s="55" t="s">
        <v>753</v>
      </c>
      <c r="M121" s="55" t="s">
        <v>42</v>
      </c>
      <c r="N121" s="55" t="s">
        <v>30</v>
      </c>
      <c r="O121" s="55" t="s">
        <v>30</v>
      </c>
      <c r="P121" s="55" t="s">
        <v>30</v>
      </c>
      <c r="Q121" s="67" t="s">
        <v>43</v>
      </c>
      <c r="R121" s="55" t="s">
        <v>771</v>
      </c>
      <c r="S121" s="55" t="s">
        <v>30</v>
      </c>
      <c r="T121" s="67" t="s">
        <v>30</v>
      </c>
      <c r="U121" s="55" t="s">
        <v>30</v>
      </c>
      <c r="V121" s="67" t="s">
        <v>30</v>
      </c>
      <c r="W121" s="67" t="s">
        <v>30</v>
      </c>
    </row>
    <row r="122" spans="1:23" ht="29.25" customHeight="1">
      <c r="A122" s="30">
        <v>73</v>
      </c>
      <c r="B122" s="61" t="s">
        <v>772</v>
      </c>
      <c r="C122" s="55" t="s">
        <v>25</v>
      </c>
      <c r="D122" s="55" t="s">
        <v>773</v>
      </c>
      <c r="E122" s="55" t="s">
        <v>38</v>
      </c>
      <c r="F122" s="55" t="s">
        <v>774</v>
      </c>
      <c r="G122" s="67" t="s">
        <v>775</v>
      </c>
      <c r="H122" s="55" t="s">
        <v>29</v>
      </c>
      <c r="I122" s="55" t="s">
        <v>776</v>
      </c>
      <c r="J122" s="55" t="s">
        <v>31</v>
      </c>
      <c r="K122" s="55" t="s">
        <v>777</v>
      </c>
      <c r="L122" s="55" t="s">
        <v>778</v>
      </c>
      <c r="M122" s="55" t="s">
        <v>42</v>
      </c>
      <c r="N122" s="55" t="s">
        <v>779</v>
      </c>
      <c r="O122" s="55" t="s">
        <v>780</v>
      </c>
      <c r="P122" s="55" t="s">
        <v>30</v>
      </c>
      <c r="Q122" s="67" t="s">
        <v>43</v>
      </c>
      <c r="R122" s="55" t="s">
        <v>781</v>
      </c>
      <c r="S122" s="55" t="s">
        <v>30</v>
      </c>
      <c r="T122" s="67" t="s">
        <v>30</v>
      </c>
      <c r="U122" s="55" t="s">
        <v>782</v>
      </c>
      <c r="V122" s="67" t="s">
        <v>30</v>
      </c>
      <c r="W122" s="67" t="s">
        <v>30</v>
      </c>
    </row>
    <row r="123" spans="1:23" ht="24.75" customHeight="1">
      <c r="A123" s="30">
        <v>124</v>
      </c>
      <c r="B123" s="92" t="s">
        <v>783</v>
      </c>
      <c r="C123" s="55" t="s">
        <v>25</v>
      </c>
      <c r="E123" s="55" t="s">
        <v>297</v>
      </c>
      <c r="F123" s="55" t="s">
        <v>784</v>
      </c>
      <c r="G123" s="67" t="s">
        <v>785</v>
      </c>
      <c r="H123" s="55" t="s">
        <v>109</v>
      </c>
      <c r="I123" s="55" t="s">
        <v>30</v>
      </c>
      <c r="J123" s="55" t="s">
        <v>31</v>
      </c>
      <c r="K123" s="55" t="s">
        <v>172</v>
      </c>
      <c r="M123" s="55" t="s">
        <v>42</v>
      </c>
      <c r="N123" s="55" t="s">
        <v>395</v>
      </c>
      <c r="O123" s="55" t="s">
        <v>396</v>
      </c>
      <c r="P123" s="55" t="s">
        <v>30</v>
      </c>
      <c r="Q123" s="67" t="s">
        <v>43</v>
      </c>
      <c r="R123" s="55" t="s">
        <v>786</v>
      </c>
      <c r="T123" s="67"/>
      <c r="V123" s="67"/>
      <c r="W123" s="67"/>
    </row>
    <row r="124" spans="1:23" ht="24" customHeight="1">
      <c r="A124" s="30">
        <v>81</v>
      </c>
      <c r="B124" s="62" t="s">
        <v>787</v>
      </c>
      <c r="C124" s="55" t="s">
        <v>25</v>
      </c>
      <c r="D124" s="55">
        <v>2001</v>
      </c>
      <c r="E124" s="55" t="s">
        <v>106</v>
      </c>
      <c r="F124" s="55" t="s">
        <v>784</v>
      </c>
      <c r="G124" s="67" t="s">
        <v>137</v>
      </c>
      <c r="H124" s="55" t="s">
        <v>29</v>
      </c>
      <c r="I124" s="55" t="s">
        <v>788</v>
      </c>
      <c r="J124" s="55" t="s">
        <v>31</v>
      </c>
      <c r="K124" s="55" t="s">
        <v>166</v>
      </c>
      <c r="L124" s="55" t="s">
        <v>789</v>
      </c>
      <c r="M124" s="55" t="s">
        <v>42</v>
      </c>
      <c r="N124" s="55" t="s">
        <v>202</v>
      </c>
      <c r="O124" s="55" t="s">
        <v>203</v>
      </c>
      <c r="P124" s="55" t="s">
        <v>790</v>
      </c>
      <c r="Q124" s="67" t="s">
        <v>43</v>
      </c>
      <c r="R124" s="55" t="s">
        <v>791</v>
      </c>
      <c r="S124" s="67" t="s">
        <v>30</v>
      </c>
      <c r="T124" s="67" t="s">
        <v>30</v>
      </c>
      <c r="U124" s="55" t="s">
        <v>30</v>
      </c>
      <c r="V124" s="67" t="s">
        <v>30</v>
      </c>
      <c r="W124" s="67" t="s">
        <v>30</v>
      </c>
    </row>
    <row r="125" spans="1:23" ht="27" customHeight="1">
      <c r="A125" s="30">
        <v>82</v>
      </c>
      <c r="B125" s="55" t="s">
        <v>792</v>
      </c>
      <c r="C125" s="55" t="s">
        <v>25</v>
      </c>
      <c r="D125" s="55">
        <v>2005</v>
      </c>
      <c r="E125" s="55" t="s">
        <v>106</v>
      </c>
      <c r="F125" s="55" t="s">
        <v>784</v>
      </c>
      <c r="G125" s="67" t="s">
        <v>137</v>
      </c>
      <c r="H125" s="55" t="s">
        <v>29</v>
      </c>
      <c r="I125" s="55" t="s">
        <v>793</v>
      </c>
      <c r="J125" s="55" t="s">
        <v>31</v>
      </c>
      <c r="K125" s="55" t="s">
        <v>166</v>
      </c>
      <c r="L125" s="55" t="s">
        <v>794</v>
      </c>
      <c r="M125" s="55" t="s">
        <v>795</v>
      </c>
      <c r="N125" s="55" t="s">
        <v>30</v>
      </c>
      <c r="O125" s="55" t="s">
        <v>796</v>
      </c>
      <c r="P125" s="55" t="s">
        <v>30</v>
      </c>
      <c r="Q125" s="55" t="s">
        <v>43</v>
      </c>
      <c r="R125" s="55" t="s">
        <v>797</v>
      </c>
      <c r="S125" s="67" t="s">
        <v>30</v>
      </c>
      <c r="T125" s="67" t="s">
        <v>30</v>
      </c>
      <c r="U125" s="55" t="s">
        <v>30</v>
      </c>
      <c r="V125" s="67" t="s">
        <v>30</v>
      </c>
      <c r="W125" s="67" t="s">
        <v>30</v>
      </c>
    </row>
    <row r="126" spans="1:23" ht="21.75" customHeight="1">
      <c r="A126" s="30">
        <v>79</v>
      </c>
      <c r="B126" s="92" t="s">
        <v>798</v>
      </c>
      <c r="C126" s="55" t="s">
        <v>114</v>
      </c>
      <c r="D126" s="55">
        <v>2019</v>
      </c>
      <c r="E126" s="55" t="s">
        <v>38</v>
      </c>
      <c r="F126" s="55" t="s">
        <v>784</v>
      </c>
      <c r="G126" s="67" t="s">
        <v>137</v>
      </c>
      <c r="H126" s="55" t="s">
        <v>29</v>
      </c>
      <c r="I126" s="55" t="s">
        <v>231</v>
      </c>
      <c r="J126" s="55" t="s">
        <v>31</v>
      </c>
      <c r="K126" s="55" t="s">
        <v>374</v>
      </c>
      <c r="L126" s="55" t="s">
        <v>799</v>
      </c>
      <c r="M126" s="55" t="s">
        <v>42</v>
      </c>
      <c r="N126" s="55" t="s">
        <v>161</v>
      </c>
      <c r="O126" s="55" t="s">
        <v>168</v>
      </c>
      <c r="P126" s="55" t="s">
        <v>800</v>
      </c>
      <c r="Q126" s="55" t="s">
        <v>43</v>
      </c>
      <c r="R126" s="55" t="s">
        <v>801</v>
      </c>
      <c r="S126" s="55" t="s">
        <v>30</v>
      </c>
      <c r="T126" s="67" t="s">
        <v>30</v>
      </c>
      <c r="U126" s="55" t="s">
        <v>802</v>
      </c>
      <c r="V126" s="67"/>
      <c r="W126" s="67"/>
    </row>
    <row r="127" spans="1:23" ht="23.25" customHeight="1">
      <c r="A127" s="30">
        <v>76</v>
      </c>
      <c r="B127" s="92" t="s">
        <v>803</v>
      </c>
      <c r="C127" s="55" t="s">
        <v>25</v>
      </c>
      <c r="E127" s="55" t="s">
        <v>804</v>
      </c>
      <c r="F127" s="55" t="s">
        <v>784</v>
      </c>
      <c r="G127" s="67" t="s">
        <v>805</v>
      </c>
      <c r="H127" s="55" t="s">
        <v>109</v>
      </c>
      <c r="I127" s="55" t="s">
        <v>30</v>
      </c>
      <c r="J127" s="55" t="s">
        <v>31</v>
      </c>
      <c r="K127" s="55" t="s">
        <v>559</v>
      </c>
      <c r="L127" s="55" t="s">
        <v>806</v>
      </c>
      <c r="M127" s="55" t="s">
        <v>42</v>
      </c>
      <c r="N127" s="55" t="s">
        <v>395</v>
      </c>
      <c r="O127" s="55" t="s">
        <v>396</v>
      </c>
      <c r="P127" s="55" t="s">
        <v>30</v>
      </c>
      <c r="Q127" s="55" t="s">
        <v>43</v>
      </c>
      <c r="R127" s="55" t="s">
        <v>807</v>
      </c>
      <c r="S127" s="67" t="s">
        <v>30</v>
      </c>
      <c r="T127" s="67" t="s">
        <v>30</v>
      </c>
      <c r="U127" s="55" t="s">
        <v>30</v>
      </c>
      <c r="V127" s="67" t="s">
        <v>30</v>
      </c>
      <c r="W127" s="67" t="s">
        <v>30</v>
      </c>
    </row>
    <row r="128" spans="1:23" ht="27" customHeight="1">
      <c r="A128" s="30">
        <v>78</v>
      </c>
      <c r="B128" s="55" t="s">
        <v>808</v>
      </c>
      <c r="C128" s="55" t="s">
        <v>252</v>
      </c>
      <c r="D128" s="55">
        <v>2023</v>
      </c>
      <c r="E128" s="55" t="s">
        <v>53</v>
      </c>
      <c r="F128" s="55" t="s">
        <v>784</v>
      </c>
      <c r="G128" s="67" t="s">
        <v>137</v>
      </c>
      <c r="H128" s="55" t="s">
        <v>29</v>
      </c>
      <c r="I128" s="55" t="s">
        <v>809</v>
      </c>
      <c r="J128" s="55" t="s">
        <v>31</v>
      </c>
      <c r="K128" s="55" t="s">
        <v>166</v>
      </c>
      <c r="L128" s="55" t="s">
        <v>810</v>
      </c>
      <c r="M128" s="55" t="s">
        <v>42</v>
      </c>
      <c r="N128" s="55" t="s">
        <v>202</v>
      </c>
      <c r="O128" s="55" t="s">
        <v>203</v>
      </c>
      <c r="P128" s="55" t="s">
        <v>227</v>
      </c>
      <c r="Q128" s="55" t="s">
        <v>43</v>
      </c>
      <c r="R128" s="55" t="s">
        <v>811</v>
      </c>
      <c r="S128" s="67" t="s">
        <v>30</v>
      </c>
      <c r="T128" s="67" t="s">
        <v>30</v>
      </c>
      <c r="U128" s="55" t="s">
        <v>812</v>
      </c>
      <c r="V128" s="67" t="s">
        <v>30</v>
      </c>
      <c r="W128" s="67" t="s">
        <v>813</v>
      </c>
    </row>
    <row r="129" spans="1:23" ht="25.5" customHeight="1">
      <c r="A129" s="30">
        <v>115</v>
      </c>
      <c r="B129" s="92" t="s">
        <v>814</v>
      </c>
      <c r="C129" s="55" t="s">
        <v>25</v>
      </c>
      <c r="D129" s="55">
        <v>1990</v>
      </c>
      <c r="E129" s="55" t="s">
        <v>297</v>
      </c>
      <c r="F129" s="55" t="s">
        <v>784</v>
      </c>
      <c r="G129" s="67" t="s">
        <v>785</v>
      </c>
      <c r="H129" s="55" t="s">
        <v>109</v>
      </c>
      <c r="I129" s="55" t="s">
        <v>815</v>
      </c>
      <c r="J129" s="67" t="s">
        <v>31</v>
      </c>
      <c r="K129" s="55" t="s">
        <v>449</v>
      </c>
      <c r="L129" s="55" t="s">
        <v>816</v>
      </c>
      <c r="M129" s="55" t="s">
        <v>42</v>
      </c>
      <c r="N129" s="55" t="s">
        <v>30</v>
      </c>
      <c r="O129" s="55" t="s">
        <v>30</v>
      </c>
      <c r="P129" s="67" t="s">
        <v>30</v>
      </c>
      <c r="Q129" s="55" t="s">
        <v>43</v>
      </c>
      <c r="R129" s="55" t="s">
        <v>817</v>
      </c>
      <c r="S129" s="67" t="s">
        <v>30</v>
      </c>
      <c r="T129" s="67" t="s">
        <v>30</v>
      </c>
      <c r="U129" s="55" t="s">
        <v>30</v>
      </c>
      <c r="V129" s="67" t="s">
        <v>30</v>
      </c>
      <c r="W129" s="67" t="s">
        <v>30</v>
      </c>
    </row>
    <row r="130" spans="1:23" ht="52.5" customHeight="1">
      <c r="A130" s="30">
        <v>83</v>
      </c>
      <c r="B130" s="55" t="s">
        <v>818</v>
      </c>
      <c r="C130" s="55" t="s">
        <v>25</v>
      </c>
      <c r="D130" s="55">
        <v>2005</v>
      </c>
      <c r="E130" s="55" t="s">
        <v>106</v>
      </c>
      <c r="F130" s="55" t="s">
        <v>784</v>
      </c>
      <c r="G130" s="67" t="s">
        <v>137</v>
      </c>
      <c r="H130" s="55" t="s">
        <v>29</v>
      </c>
      <c r="I130" s="55" t="s">
        <v>819</v>
      </c>
      <c r="J130" s="67" t="s">
        <v>31</v>
      </c>
      <c r="K130" s="55" t="s">
        <v>166</v>
      </c>
      <c r="L130" s="55" t="s">
        <v>820</v>
      </c>
      <c r="M130" s="55" t="s">
        <v>42</v>
      </c>
      <c r="N130" s="55" t="s">
        <v>202</v>
      </c>
      <c r="O130" s="55" t="s">
        <v>203</v>
      </c>
      <c r="P130" s="55" t="s">
        <v>821</v>
      </c>
      <c r="Q130" s="55" t="s">
        <v>43</v>
      </c>
      <c r="R130" s="55" t="s">
        <v>822</v>
      </c>
      <c r="S130" s="67" t="s">
        <v>30</v>
      </c>
      <c r="T130" s="67" t="s">
        <v>30</v>
      </c>
      <c r="U130" s="55" t="s">
        <v>30</v>
      </c>
      <c r="V130" s="67" t="s">
        <v>30</v>
      </c>
      <c r="W130" s="67" t="s">
        <v>30</v>
      </c>
    </row>
    <row r="131" spans="1:23" ht="45" customHeight="1">
      <c r="A131" s="30">
        <v>88</v>
      </c>
      <c r="B131" s="92" t="s">
        <v>823</v>
      </c>
      <c r="C131" s="55" t="s">
        <v>25</v>
      </c>
      <c r="D131" s="55">
        <v>2020</v>
      </c>
      <c r="E131" s="55" t="s">
        <v>53</v>
      </c>
      <c r="F131" s="55" t="s">
        <v>784</v>
      </c>
      <c r="G131" s="67" t="s">
        <v>137</v>
      </c>
      <c r="H131" s="55" t="s">
        <v>29</v>
      </c>
      <c r="I131" s="55" t="s">
        <v>824</v>
      </c>
      <c r="J131" s="67" t="s">
        <v>31</v>
      </c>
      <c r="K131" s="55" t="s">
        <v>166</v>
      </c>
      <c r="L131" s="55" t="s">
        <v>825</v>
      </c>
      <c r="M131" s="55" t="s">
        <v>42</v>
      </c>
      <c r="N131" s="55" t="s">
        <v>647</v>
      </c>
      <c r="O131" s="55" t="s">
        <v>826</v>
      </c>
      <c r="P131" s="55" t="s">
        <v>30</v>
      </c>
      <c r="Q131" s="55" t="s">
        <v>43</v>
      </c>
      <c r="R131" s="55" t="s">
        <v>827</v>
      </c>
      <c r="S131" s="67" t="s">
        <v>30</v>
      </c>
      <c r="T131" s="67" t="s">
        <v>30</v>
      </c>
      <c r="U131" s="55" t="s">
        <v>30</v>
      </c>
      <c r="V131" s="67" t="s">
        <v>30</v>
      </c>
      <c r="W131" s="67" t="s">
        <v>30</v>
      </c>
    </row>
    <row r="132" spans="1:23" ht="57" customHeight="1">
      <c r="A132" s="30">
        <v>112</v>
      </c>
      <c r="B132" s="92" t="s">
        <v>828</v>
      </c>
      <c r="C132" s="55" t="s">
        <v>372</v>
      </c>
      <c r="D132" s="55">
        <v>1969</v>
      </c>
      <c r="E132" s="55" t="s">
        <v>171</v>
      </c>
      <c r="F132" s="55" t="s">
        <v>829</v>
      </c>
      <c r="G132" s="67" t="s">
        <v>830</v>
      </c>
      <c r="I132" s="55" t="s">
        <v>231</v>
      </c>
      <c r="J132" s="67" t="s">
        <v>31</v>
      </c>
      <c r="K132" s="55" t="s">
        <v>242</v>
      </c>
      <c r="L132" s="55" t="s">
        <v>831</v>
      </c>
      <c r="M132" s="55" t="s">
        <v>42</v>
      </c>
      <c r="N132" s="55" t="s">
        <v>30</v>
      </c>
      <c r="O132" s="55" t="s">
        <v>30</v>
      </c>
      <c r="P132" s="55" t="s">
        <v>30</v>
      </c>
      <c r="Q132" s="55" t="s">
        <v>43</v>
      </c>
      <c r="R132" s="55" t="s">
        <v>832</v>
      </c>
      <c r="S132" s="67" t="s">
        <v>30</v>
      </c>
      <c r="T132" s="67" t="s">
        <v>30</v>
      </c>
      <c r="U132" s="55" t="s">
        <v>30</v>
      </c>
      <c r="V132" s="67" t="s">
        <v>30</v>
      </c>
      <c r="W132" s="67" t="s">
        <v>30</v>
      </c>
    </row>
    <row r="133" spans="1:23" ht="33.75" customHeight="1">
      <c r="A133" s="30">
        <v>147</v>
      </c>
      <c r="B133" s="92" t="s">
        <v>833</v>
      </c>
      <c r="C133" s="55" t="s">
        <v>25</v>
      </c>
      <c r="D133" s="55">
        <v>2023</v>
      </c>
      <c r="E133" s="55" t="s">
        <v>53</v>
      </c>
      <c r="F133" s="55" t="s">
        <v>834</v>
      </c>
      <c r="G133" s="68" t="s">
        <v>835</v>
      </c>
      <c r="H133" s="55" t="s">
        <v>198</v>
      </c>
      <c r="I133" s="55" t="s">
        <v>836</v>
      </c>
      <c r="J133" s="67" t="s">
        <v>110</v>
      </c>
      <c r="K133" s="55" t="s">
        <v>837</v>
      </c>
      <c r="L133" s="55" t="s">
        <v>838</v>
      </c>
      <c r="M133" s="55" t="s">
        <v>839</v>
      </c>
      <c r="N133" s="55" t="s">
        <v>30</v>
      </c>
      <c r="O133" s="55" t="s">
        <v>30</v>
      </c>
      <c r="P133" s="67" t="s">
        <v>840</v>
      </c>
      <c r="Q133" s="55" t="s">
        <v>43</v>
      </c>
      <c r="R133" s="55" t="s">
        <v>841</v>
      </c>
      <c r="S133" s="67" t="s">
        <v>30</v>
      </c>
      <c r="T133" s="67" t="s">
        <v>30</v>
      </c>
      <c r="U133" s="55" t="s">
        <v>30</v>
      </c>
      <c r="V133" s="67" t="s">
        <v>30</v>
      </c>
      <c r="W133" s="67" t="s">
        <v>30</v>
      </c>
    </row>
    <row r="134" spans="1:23" ht="26.25" customHeight="1">
      <c r="A134" s="30">
        <v>146</v>
      </c>
      <c r="B134" s="92" t="s">
        <v>842</v>
      </c>
      <c r="C134" s="55" t="s">
        <v>25</v>
      </c>
      <c r="D134" s="55">
        <v>2021</v>
      </c>
      <c r="E134" s="55" t="s">
        <v>843</v>
      </c>
      <c r="F134" s="55" t="s">
        <v>834</v>
      </c>
      <c r="G134" s="68" t="s">
        <v>835</v>
      </c>
      <c r="H134" s="55" t="s">
        <v>198</v>
      </c>
      <c r="I134" s="55" t="s">
        <v>844</v>
      </c>
      <c r="J134" s="67" t="s">
        <v>110</v>
      </c>
      <c r="K134" s="55" t="s">
        <v>845</v>
      </c>
      <c r="L134" s="55" t="s">
        <v>846</v>
      </c>
      <c r="M134" s="55" t="s">
        <v>42</v>
      </c>
      <c r="N134" s="55" t="s">
        <v>202</v>
      </c>
      <c r="O134" s="55" t="s">
        <v>706</v>
      </c>
      <c r="P134" s="80" t="s">
        <v>707</v>
      </c>
      <c r="Q134" s="55" t="s">
        <v>43</v>
      </c>
      <c r="R134" s="55" t="s">
        <v>847</v>
      </c>
      <c r="S134" s="67" t="s">
        <v>30</v>
      </c>
      <c r="T134" s="67" t="s">
        <v>30</v>
      </c>
      <c r="U134" s="55" t="s">
        <v>848</v>
      </c>
      <c r="V134" s="67" t="s">
        <v>30</v>
      </c>
      <c r="W134" s="67" t="s">
        <v>30</v>
      </c>
    </row>
    <row r="135" spans="1:23" ht="30" customHeight="1">
      <c r="A135" s="30">
        <v>151</v>
      </c>
      <c r="B135" s="92" t="s">
        <v>849</v>
      </c>
      <c r="C135" s="55" t="s">
        <v>25</v>
      </c>
      <c r="D135" s="55">
        <v>2011</v>
      </c>
      <c r="E135" s="55" t="s">
        <v>38</v>
      </c>
      <c r="F135" s="55" t="s">
        <v>834</v>
      </c>
      <c r="G135" s="68" t="s">
        <v>835</v>
      </c>
      <c r="H135" s="55" t="s">
        <v>198</v>
      </c>
      <c r="I135" s="55" t="s">
        <v>850</v>
      </c>
      <c r="J135" s="67" t="s">
        <v>110</v>
      </c>
      <c r="K135" s="55" t="s">
        <v>837</v>
      </c>
      <c r="L135" s="55" t="s">
        <v>851</v>
      </c>
      <c r="M135" s="55" t="s">
        <v>42</v>
      </c>
      <c r="N135" s="55" t="s">
        <v>202</v>
      </c>
      <c r="O135" s="55" t="s">
        <v>203</v>
      </c>
      <c r="P135" s="55" t="s">
        <v>852</v>
      </c>
      <c r="Q135" s="55" t="s">
        <v>43</v>
      </c>
      <c r="R135" s="55" t="s">
        <v>853</v>
      </c>
      <c r="S135" s="67" t="s">
        <v>30</v>
      </c>
      <c r="T135" s="67" t="s">
        <v>30</v>
      </c>
      <c r="U135" s="55" t="s">
        <v>30</v>
      </c>
      <c r="V135" s="67" t="s">
        <v>30</v>
      </c>
      <c r="W135" s="67" t="s">
        <v>30</v>
      </c>
    </row>
    <row r="136" spans="1:23" ht="25.5" customHeight="1">
      <c r="A136" s="30">
        <v>127</v>
      </c>
      <c r="B136" s="92" t="s">
        <v>854</v>
      </c>
      <c r="C136" s="55" t="s">
        <v>25</v>
      </c>
      <c r="D136" s="55">
        <v>2015</v>
      </c>
      <c r="E136" s="55" t="s">
        <v>38</v>
      </c>
      <c r="F136" s="55" t="s">
        <v>834</v>
      </c>
      <c r="G136" s="68" t="s">
        <v>835</v>
      </c>
      <c r="H136" s="55" t="s">
        <v>198</v>
      </c>
      <c r="I136" s="55" t="s">
        <v>855</v>
      </c>
      <c r="J136" s="67" t="s">
        <v>110</v>
      </c>
      <c r="K136" s="81" t="s">
        <v>856</v>
      </c>
      <c r="L136" s="55" t="s">
        <v>857</v>
      </c>
      <c r="M136" s="55" t="s">
        <v>42</v>
      </c>
      <c r="N136" s="80" t="s">
        <v>202</v>
      </c>
      <c r="O136" s="80" t="s">
        <v>203</v>
      </c>
      <c r="P136" s="55" t="s">
        <v>858</v>
      </c>
      <c r="Q136" s="55" t="s">
        <v>43</v>
      </c>
      <c r="R136" s="55" t="s">
        <v>859</v>
      </c>
      <c r="S136" s="67" t="s">
        <v>30</v>
      </c>
      <c r="T136" s="67" t="s">
        <v>30</v>
      </c>
      <c r="U136" s="55" t="s">
        <v>860</v>
      </c>
      <c r="V136" s="67" t="s">
        <v>30</v>
      </c>
      <c r="W136" s="67" t="s">
        <v>30</v>
      </c>
    </row>
    <row r="137" spans="1:23" ht="25.5" customHeight="1">
      <c r="A137" s="30">
        <v>148</v>
      </c>
      <c r="B137" s="92" t="s">
        <v>861</v>
      </c>
      <c r="C137" s="55" t="s">
        <v>25</v>
      </c>
      <c r="D137" s="55">
        <v>2023</v>
      </c>
      <c r="E137" s="55" t="s">
        <v>843</v>
      </c>
      <c r="F137" s="55" t="s">
        <v>834</v>
      </c>
      <c r="G137" s="63" t="s">
        <v>835</v>
      </c>
      <c r="H137" s="55" t="s">
        <v>198</v>
      </c>
      <c r="I137" s="55" t="s">
        <v>862</v>
      </c>
      <c r="J137" s="55" t="s">
        <v>110</v>
      </c>
      <c r="K137" s="55" t="s">
        <v>837</v>
      </c>
      <c r="L137" s="67" t="s">
        <v>863</v>
      </c>
      <c r="M137" s="55" t="s">
        <v>864</v>
      </c>
      <c r="N137" s="67" t="s">
        <v>202</v>
      </c>
      <c r="O137" s="67" t="s">
        <v>30</v>
      </c>
      <c r="P137" s="67" t="s">
        <v>30</v>
      </c>
      <c r="Q137" s="55" t="s">
        <v>43</v>
      </c>
      <c r="R137" s="55" t="s">
        <v>865</v>
      </c>
      <c r="S137" s="67" t="s">
        <v>30</v>
      </c>
      <c r="T137" s="67" t="s">
        <v>30</v>
      </c>
      <c r="U137" s="55" t="s">
        <v>30</v>
      </c>
      <c r="V137" s="67" t="s">
        <v>30</v>
      </c>
      <c r="W137" s="67" t="s">
        <v>30</v>
      </c>
    </row>
    <row r="138" spans="1:23" ht="25.5" customHeight="1">
      <c r="A138" s="30">
        <v>125</v>
      </c>
      <c r="B138" s="92" t="s">
        <v>866</v>
      </c>
      <c r="C138" s="55" t="s">
        <v>25</v>
      </c>
      <c r="D138" s="55">
        <v>2014</v>
      </c>
      <c r="E138" s="67" t="s">
        <v>38</v>
      </c>
      <c r="F138" s="55" t="s">
        <v>834</v>
      </c>
      <c r="G138" s="63" t="s">
        <v>835</v>
      </c>
      <c r="H138" s="55" t="s">
        <v>198</v>
      </c>
      <c r="I138" s="55" t="s">
        <v>867</v>
      </c>
      <c r="J138" s="67" t="s">
        <v>440</v>
      </c>
      <c r="K138" s="81" t="s">
        <v>856</v>
      </c>
      <c r="L138" s="55" t="s">
        <v>868</v>
      </c>
      <c r="M138" s="55" t="s">
        <v>42</v>
      </c>
      <c r="N138" s="80" t="s">
        <v>202</v>
      </c>
      <c r="O138" s="80" t="s">
        <v>203</v>
      </c>
      <c r="P138" s="67" t="s">
        <v>858</v>
      </c>
      <c r="Q138" s="55" t="s">
        <v>43</v>
      </c>
      <c r="R138" s="55" t="s">
        <v>869</v>
      </c>
      <c r="S138" s="67" t="s">
        <v>30</v>
      </c>
      <c r="T138" s="67" t="s">
        <v>30</v>
      </c>
      <c r="U138" s="55" t="s">
        <v>870</v>
      </c>
      <c r="V138" s="67" t="s">
        <v>30</v>
      </c>
      <c r="W138" s="67" t="s">
        <v>30</v>
      </c>
    </row>
    <row r="139" spans="1:23" ht="30.75" customHeight="1">
      <c r="A139" s="30">
        <v>149</v>
      </c>
      <c r="B139" s="92" t="s">
        <v>871</v>
      </c>
      <c r="C139" s="55" t="s">
        <v>25</v>
      </c>
      <c r="D139" s="55">
        <v>2021</v>
      </c>
      <c r="E139" s="67" t="s">
        <v>843</v>
      </c>
      <c r="F139" s="55" t="s">
        <v>834</v>
      </c>
      <c r="G139" s="63" t="s">
        <v>835</v>
      </c>
      <c r="H139" s="55" t="s">
        <v>198</v>
      </c>
      <c r="I139" s="55" t="s">
        <v>872</v>
      </c>
      <c r="J139" s="67" t="s">
        <v>110</v>
      </c>
      <c r="K139" s="55" t="s">
        <v>845</v>
      </c>
      <c r="L139" s="55" t="s">
        <v>873</v>
      </c>
      <c r="M139" s="55" t="s">
        <v>42</v>
      </c>
      <c r="N139" s="67" t="s">
        <v>202</v>
      </c>
      <c r="O139" s="55" t="s">
        <v>203</v>
      </c>
      <c r="P139" s="67" t="s">
        <v>858</v>
      </c>
      <c r="Q139" s="55" t="s">
        <v>43</v>
      </c>
      <c r="R139" s="55" t="s">
        <v>874</v>
      </c>
      <c r="S139" s="67" t="s">
        <v>30</v>
      </c>
      <c r="T139" s="67" t="s">
        <v>30</v>
      </c>
      <c r="U139" s="55" t="s">
        <v>875</v>
      </c>
      <c r="V139" s="67" t="s">
        <v>30</v>
      </c>
      <c r="W139" s="67" t="s">
        <v>30</v>
      </c>
    </row>
    <row r="140" spans="1:23" ht="27" customHeight="1">
      <c r="A140" s="30">
        <v>153</v>
      </c>
      <c r="B140" s="92" t="s">
        <v>876</v>
      </c>
      <c r="C140" s="55" t="s">
        <v>25</v>
      </c>
      <c r="D140" s="55">
        <v>2006</v>
      </c>
      <c r="E140" s="67" t="s">
        <v>877</v>
      </c>
      <c r="F140" s="55" t="s">
        <v>834</v>
      </c>
      <c r="G140" s="63" t="s">
        <v>835</v>
      </c>
      <c r="H140" s="55" t="s">
        <v>198</v>
      </c>
      <c r="I140" s="55" t="s">
        <v>878</v>
      </c>
      <c r="J140" s="55" t="s">
        <v>110</v>
      </c>
      <c r="K140" s="55" t="s">
        <v>845</v>
      </c>
      <c r="L140" s="55" t="s">
        <v>879</v>
      </c>
      <c r="M140" s="55" t="s">
        <v>42</v>
      </c>
      <c r="N140" s="55" t="s">
        <v>202</v>
      </c>
      <c r="O140" s="55" t="s">
        <v>203</v>
      </c>
      <c r="P140" s="55" t="s">
        <v>227</v>
      </c>
      <c r="Q140" s="55" t="s">
        <v>43</v>
      </c>
      <c r="R140" s="55" t="s">
        <v>880</v>
      </c>
      <c r="S140" s="67" t="s">
        <v>30</v>
      </c>
      <c r="T140" s="67" t="s">
        <v>30</v>
      </c>
      <c r="U140" s="55" t="s">
        <v>30</v>
      </c>
      <c r="V140" s="67" t="s">
        <v>30</v>
      </c>
      <c r="W140" s="67" t="s">
        <v>30</v>
      </c>
    </row>
    <row r="141" spans="1:23" ht="28.5" customHeight="1">
      <c r="A141" s="30">
        <v>150</v>
      </c>
      <c r="B141" s="92" t="s">
        <v>881</v>
      </c>
      <c r="C141" s="55" t="s">
        <v>25</v>
      </c>
      <c r="D141" s="55">
        <v>2017</v>
      </c>
      <c r="E141" s="67" t="s">
        <v>38</v>
      </c>
      <c r="F141" s="67" t="s">
        <v>834</v>
      </c>
      <c r="G141" s="68" t="s">
        <v>835</v>
      </c>
      <c r="H141" s="55" t="s">
        <v>198</v>
      </c>
      <c r="I141" s="55" t="s">
        <v>882</v>
      </c>
      <c r="J141" s="55" t="s">
        <v>110</v>
      </c>
      <c r="K141" s="55" t="s">
        <v>845</v>
      </c>
      <c r="L141" s="55" t="s">
        <v>883</v>
      </c>
      <c r="M141" s="55" t="s">
        <v>42</v>
      </c>
      <c r="N141" s="55" t="s">
        <v>202</v>
      </c>
      <c r="O141" s="55" t="s">
        <v>706</v>
      </c>
      <c r="P141" s="80" t="s">
        <v>707</v>
      </c>
      <c r="Q141" s="55" t="s">
        <v>43</v>
      </c>
      <c r="R141" s="55" t="s">
        <v>884</v>
      </c>
      <c r="S141" s="67" t="s">
        <v>30</v>
      </c>
      <c r="T141" s="67" t="s">
        <v>30</v>
      </c>
      <c r="U141" s="55" t="s">
        <v>885</v>
      </c>
      <c r="V141" s="67" t="s">
        <v>30</v>
      </c>
      <c r="W141" s="67" t="s">
        <v>30</v>
      </c>
    </row>
    <row r="142" spans="1:23" ht="27" customHeight="1">
      <c r="A142" s="30">
        <v>152</v>
      </c>
      <c r="B142" s="92" t="s">
        <v>886</v>
      </c>
      <c r="C142" s="55" t="s">
        <v>25</v>
      </c>
      <c r="D142" s="55">
        <v>2005</v>
      </c>
      <c r="E142" s="67" t="s">
        <v>106</v>
      </c>
      <c r="F142" s="67" t="s">
        <v>834</v>
      </c>
      <c r="G142" s="68" t="s">
        <v>835</v>
      </c>
      <c r="H142" s="55" t="s">
        <v>198</v>
      </c>
      <c r="I142" s="55" t="s">
        <v>887</v>
      </c>
      <c r="J142" s="55" t="s">
        <v>110</v>
      </c>
      <c r="K142" s="55" t="s">
        <v>837</v>
      </c>
      <c r="L142" s="55" t="s">
        <v>888</v>
      </c>
      <c r="M142" s="55" t="s">
        <v>42</v>
      </c>
      <c r="N142" s="55" t="s">
        <v>202</v>
      </c>
      <c r="O142" s="55" t="s">
        <v>262</v>
      </c>
      <c r="P142" s="67" t="s">
        <v>889</v>
      </c>
      <c r="Q142" s="55" t="s">
        <v>43</v>
      </c>
      <c r="R142" s="55" t="s">
        <v>890</v>
      </c>
      <c r="S142" s="67" t="s">
        <v>30</v>
      </c>
      <c r="T142" s="67" t="s">
        <v>30</v>
      </c>
      <c r="U142" s="55" t="s">
        <v>891</v>
      </c>
      <c r="V142" s="67" t="s">
        <v>30</v>
      </c>
      <c r="W142" s="67" t="s">
        <v>30</v>
      </c>
    </row>
    <row r="143" spans="1:23" ht="28.5" customHeight="1">
      <c r="A143" s="30">
        <v>91</v>
      </c>
      <c r="B143" s="61" t="s">
        <v>892</v>
      </c>
      <c r="C143" s="55" t="s">
        <v>25</v>
      </c>
      <c r="E143" s="67" t="s">
        <v>171</v>
      </c>
      <c r="F143" s="67" t="s">
        <v>893</v>
      </c>
      <c r="G143" s="94" t="s">
        <v>894</v>
      </c>
      <c r="H143" s="67"/>
      <c r="I143" s="93" t="s">
        <v>30</v>
      </c>
      <c r="J143" s="55" t="s">
        <v>110</v>
      </c>
      <c r="K143" s="55" t="s">
        <v>306</v>
      </c>
      <c r="L143" s="55" t="s">
        <v>895</v>
      </c>
      <c r="M143" s="55" t="s">
        <v>42</v>
      </c>
      <c r="N143" s="55" t="s">
        <v>202</v>
      </c>
      <c r="O143" s="55" t="s">
        <v>203</v>
      </c>
      <c r="P143" s="55" t="s">
        <v>896</v>
      </c>
      <c r="Q143" s="55" t="s">
        <v>43</v>
      </c>
      <c r="R143" s="55" t="s">
        <v>897</v>
      </c>
      <c r="S143" s="67"/>
      <c r="T143" s="67" t="s">
        <v>30</v>
      </c>
      <c r="U143" s="55" t="s">
        <v>30</v>
      </c>
      <c r="V143" s="67" t="s">
        <v>30</v>
      </c>
      <c r="W143" s="67" t="s">
        <v>30</v>
      </c>
    </row>
    <row r="144" spans="1:23" ht="27" customHeight="1">
      <c r="A144" s="30">
        <v>95</v>
      </c>
      <c r="B144" s="92" t="s">
        <v>898</v>
      </c>
      <c r="C144" s="55" t="s">
        <v>25</v>
      </c>
      <c r="E144" s="67" t="s">
        <v>77</v>
      </c>
      <c r="F144" s="67" t="s">
        <v>899</v>
      </c>
      <c r="G144" s="67" t="s">
        <v>900</v>
      </c>
      <c r="H144" s="94" t="s">
        <v>198</v>
      </c>
      <c r="I144" s="55" t="s">
        <v>901</v>
      </c>
      <c r="J144" s="55" t="s">
        <v>31</v>
      </c>
      <c r="K144" s="55" t="s">
        <v>902</v>
      </c>
      <c r="L144" s="55" t="s">
        <v>903</v>
      </c>
      <c r="M144" s="55" t="s">
        <v>42</v>
      </c>
      <c r="N144" s="55" t="s">
        <v>30</v>
      </c>
      <c r="O144" s="55" t="s">
        <v>30</v>
      </c>
      <c r="P144" s="67" t="s">
        <v>30</v>
      </c>
      <c r="Q144" s="55" t="s">
        <v>138</v>
      </c>
      <c r="R144" s="92" t="s">
        <v>904</v>
      </c>
      <c r="S144" s="67" t="s">
        <v>30</v>
      </c>
      <c r="T144" s="67" t="s">
        <v>30</v>
      </c>
      <c r="U144" s="55" t="s">
        <v>30</v>
      </c>
      <c r="V144" s="67" t="s">
        <v>30</v>
      </c>
      <c r="W144" s="67" t="s">
        <v>30</v>
      </c>
    </row>
    <row r="145" spans="1:23" ht="30" customHeight="1">
      <c r="A145" s="30">
        <v>94</v>
      </c>
      <c r="B145" s="92" t="s">
        <v>905</v>
      </c>
      <c r="C145" s="55" t="s">
        <v>25</v>
      </c>
      <c r="E145" s="67" t="s">
        <v>77</v>
      </c>
      <c r="F145" s="67" t="s">
        <v>899</v>
      </c>
      <c r="G145" s="67" t="s">
        <v>900</v>
      </c>
      <c r="H145" s="94" t="s">
        <v>198</v>
      </c>
      <c r="I145" s="55" t="s">
        <v>906</v>
      </c>
      <c r="J145" s="55" t="s">
        <v>31</v>
      </c>
      <c r="K145" s="55" t="s">
        <v>902</v>
      </c>
      <c r="L145" s="55" t="s">
        <v>907</v>
      </c>
      <c r="M145" s="55" t="s">
        <v>42</v>
      </c>
      <c r="N145" s="55" t="s">
        <v>30</v>
      </c>
      <c r="O145" s="55" t="s">
        <v>30</v>
      </c>
      <c r="P145" s="67" t="s">
        <v>30</v>
      </c>
      <c r="Q145" s="55" t="s">
        <v>138</v>
      </c>
      <c r="R145" s="55" t="s">
        <v>908</v>
      </c>
      <c r="S145" s="67" t="s">
        <v>30</v>
      </c>
      <c r="T145" s="67" t="s">
        <v>30</v>
      </c>
      <c r="U145" s="55" t="s">
        <v>30</v>
      </c>
      <c r="V145" s="67" t="s">
        <v>30</v>
      </c>
      <c r="W145" s="67" t="s">
        <v>30</v>
      </c>
    </row>
    <row r="146" spans="1:23" ht="30" customHeight="1">
      <c r="A146" s="30">
        <v>116</v>
      </c>
      <c r="B146" s="92" t="s">
        <v>909</v>
      </c>
      <c r="C146" s="55" t="s">
        <v>252</v>
      </c>
      <c r="D146" s="55">
        <v>1985</v>
      </c>
      <c r="E146" s="67" t="s">
        <v>316</v>
      </c>
      <c r="F146" s="67"/>
      <c r="G146" s="67" t="s">
        <v>30</v>
      </c>
      <c r="H146" s="67"/>
      <c r="I146" s="55" t="s">
        <v>30</v>
      </c>
      <c r="J146" s="55" t="s">
        <v>408</v>
      </c>
      <c r="K146" s="55" t="s">
        <v>30</v>
      </c>
      <c r="L146" s="55" t="s">
        <v>910</v>
      </c>
      <c r="M146" s="55" t="s">
        <v>42</v>
      </c>
      <c r="N146" s="55" t="s">
        <v>30</v>
      </c>
      <c r="O146" s="55" t="s">
        <v>30</v>
      </c>
      <c r="P146" s="55" t="s">
        <v>30</v>
      </c>
      <c r="Q146" s="55" t="s">
        <v>43</v>
      </c>
      <c r="R146" s="55" t="s">
        <v>911</v>
      </c>
      <c r="S146" s="67" t="s">
        <v>30</v>
      </c>
      <c r="T146" s="67" t="s">
        <v>30</v>
      </c>
      <c r="U146" s="55" t="s">
        <v>30</v>
      </c>
      <c r="V146" s="67" t="s">
        <v>30</v>
      </c>
      <c r="W146" s="67" t="s">
        <v>30</v>
      </c>
    </row>
    <row r="147" spans="1:23" ht="31.5" customHeight="1">
      <c r="A147" s="30">
        <v>110</v>
      </c>
      <c r="B147" s="92" t="s">
        <v>912</v>
      </c>
      <c r="C147" s="55" t="s">
        <v>25</v>
      </c>
      <c r="E147" s="55" t="s">
        <v>171</v>
      </c>
      <c r="G147" s="55" t="s">
        <v>30</v>
      </c>
      <c r="H147" s="77"/>
      <c r="I147" s="55" t="s">
        <v>913</v>
      </c>
      <c r="J147" s="55" t="s">
        <v>31</v>
      </c>
      <c r="K147" s="55" t="s">
        <v>559</v>
      </c>
      <c r="L147" s="55" t="s">
        <v>914</v>
      </c>
      <c r="M147" s="55" t="s">
        <v>42</v>
      </c>
      <c r="N147" s="55" t="s">
        <v>915</v>
      </c>
      <c r="O147" s="55" t="s">
        <v>916</v>
      </c>
      <c r="P147" s="55" t="s">
        <v>917</v>
      </c>
      <c r="Q147" s="55" t="s">
        <v>43</v>
      </c>
      <c r="R147" s="55" t="s">
        <v>918</v>
      </c>
      <c r="S147" s="67" t="s">
        <v>30</v>
      </c>
      <c r="T147" s="67" t="s">
        <v>30</v>
      </c>
      <c r="U147" s="55" t="s">
        <v>30</v>
      </c>
      <c r="V147" s="67" t="s">
        <v>30</v>
      </c>
      <c r="W147" s="67" t="s">
        <v>30</v>
      </c>
    </row>
    <row r="148" spans="1:23" ht="31.5" customHeight="1">
      <c r="A148" s="30">
        <v>154</v>
      </c>
      <c r="B148" s="92" t="s">
        <v>919</v>
      </c>
      <c r="C148" s="55" t="s">
        <v>323</v>
      </c>
      <c r="E148" s="55" t="s">
        <v>30</v>
      </c>
      <c r="G148" s="55" t="s">
        <v>30</v>
      </c>
      <c r="H148" s="77"/>
      <c r="I148" s="55" t="s">
        <v>30</v>
      </c>
      <c r="J148" s="55" t="s">
        <v>920</v>
      </c>
      <c r="K148" s="55" t="s">
        <v>242</v>
      </c>
      <c r="L148" s="55" t="s">
        <v>242</v>
      </c>
      <c r="M148" s="55" t="s">
        <v>42</v>
      </c>
      <c r="N148" s="80" t="s">
        <v>30</v>
      </c>
      <c r="O148" s="80" t="s">
        <v>30</v>
      </c>
      <c r="P148" s="80" t="s">
        <v>30</v>
      </c>
      <c r="Q148" s="55" t="s">
        <v>43</v>
      </c>
      <c r="R148" s="55" t="s">
        <v>921</v>
      </c>
      <c r="S148" s="67" t="s">
        <v>30</v>
      </c>
      <c r="T148" s="67" t="s">
        <v>30</v>
      </c>
      <c r="U148" s="55" t="s">
        <v>30</v>
      </c>
      <c r="V148" s="67" t="s">
        <v>30</v>
      </c>
      <c r="W148" s="67" t="s">
        <v>30</v>
      </c>
    </row>
    <row r="149" spans="1:23" ht="30" customHeight="1">
      <c r="A149" s="30">
        <v>118</v>
      </c>
      <c r="B149" s="92" t="s">
        <v>922</v>
      </c>
      <c r="C149" s="55" t="s">
        <v>114</v>
      </c>
      <c r="D149" s="55">
        <v>2001</v>
      </c>
      <c r="E149" s="55" t="s">
        <v>106</v>
      </c>
      <c r="G149" s="55" t="s">
        <v>30</v>
      </c>
      <c r="H149" s="77"/>
      <c r="I149" s="55" t="s">
        <v>30</v>
      </c>
      <c r="J149" s="55" t="s">
        <v>920</v>
      </c>
      <c r="K149" s="55" t="s">
        <v>242</v>
      </c>
      <c r="L149" s="55" t="s">
        <v>923</v>
      </c>
      <c r="M149" s="55" t="s">
        <v>42</v>
      </c>
      <c r="N149" s="55" t="s">
        <v>30</v>
      </c>
      <c r="O149" s="55" t="s">
        <v>30</v>
      </c>
      <c r="P149" s="55" t="s">
        <v>30</v>
      </c>
      <c r="Q149" s="55" t="s">
        <v>43</v>
      </c>
      <c r="R149" s="55" t="s">
        <v>924</v>
      </c>
      <c r="S149" s="67" t="s">
        <v>30</v>
      </c>
      <c r="T149" s="67" t="s">
        <v>30</v>
      </c>
      <c r="U149" s="55" t="s">
        <v>30</v>
      </c>
      <c r="V149" s="67" t="s">
        <v>30</v>
      </c>
      <c r="W149" s="67" t="s">
        <v>30</v>
      </c>
    </row>
    <row r="150" spans="1:23" ht="22.5" customHeight="1">
      <c r="A150" s="30">
        <v>75</v>
      </c>
      <c r="B150" s="92" t="s">
        <v>925</v>
      </c>
      <c r="C150" s="55" t="s">
        <v>252</v>
      </c>
      <c r="D150" s="55">
        <v>2005</v>
      </c>
      <c r="E150" s="55" t="s">
        <v>77</v>
      </c>
      <c r="G150" s="55" t="s">
        <v>926</v>
      </c>
      <c r="H150" s="77"/>
      <c r="I150" s="92" t="s">
        <v>927</v>
      </c>
      <c r="J150" s="55" t="s">
        <v>920</v>
      </c>
      <c r="K150" s="55" t="s">
        <v>242</v>
      </c>
      <c r="L150" s="55" t="s">
        <v>242</v>
      </c>
      <c r="M150" s="55" t="s">
        <v>42</v>
      </c>
      <c r="N150" s="55" t="s">
        <v>30</v>
      </c>
      <c r="O150" s="55" t="s">
        <v>30</v>
      </c>
      <c r="P150" s="55" t="s">
        <v>30</v>
      </c>
      <c r="Q150" s="55" t="s">
        <v>43</v>
      </c>
      <c r="R150" s="55" t="s">
        <v>928</v>
      </c>
      <c r="S150" s="78" t="s">
        <v>929</v>
      </c>
      <c r="T150" s="55" t="s">
        <v>930</v>
      </c>
      <c r="U150" s="67" t="s">
        <v>931</v>
      </c>
      <c r="V150" s="55" t="s">
        <v>30</v>
      </c>
      <c r="W150" s="67" t="s">
        <v>30</v>
      </c>
    </row>
    <row r="151" spans="1:23" ht="27" customHeight="1">
      <c r="A151" s="30">
        <v>74</v>
      </c>
      <c r="B151" s="92" t="s">
        <v>932</v>
      </c>
      <c r="C151" s="55" t="s">
        <v>252</v>
      </c>
      <c r="D151" s="55">
        <v>1985</v>
      </c>
      <c r="E151" s="55" t="s">
        <v>544</v>
      </c>
      <c r="G151" s="55" t="s">
        <v>926</v>
      </c>
      <c r="H151" s="67"/>
      <c r="I151" s="92" t="s">
        <v>927</v>
      </c>
      <c r="J151" s="55" t="s">
        <v>920</v>
      </c>
      <c r="K151" s="55" t="s">
        <v>242</v>
      </c>
      <c r="L151" s="55" t="s">
        <v>242</v>
      </c>
      <c r="M151" s="55" t="s">
        <v>42</v>
      </c>
      <c r="N151" s="55" t="s">
        <v>30</v>
      </c>
      <c r="O151" s="55" t="s">
        <v>30</v>
      </c>
      <c r="P151" s="55" t="s">
        <v>30</v>
      </c>
      <c r="Q151" s="55" t="s">
        <v>43</v>
      </c>
      <c r="S151" s="67"/>
      <c r="T151" s="67"/>
      <c r="U151" s="67"/>
      <c r="V151" s="67"/>
      <c r="W151" s="67"/>
    </row>
    <row r="152" spans="1:23" ht="30" customHeight="1">
      <c r="A152" s="30">
        <v>31</v>
      </c>
      <c r="B152" s="92" t="s">
        <v>933</v>
      </c>
      <c r="C152" s="55" t="s">
        <v>252</v>
      </c>
      <c r="D152" s="55">
        <v>2005</v>
      </c>
      <c r="E152" s="55" t="s">
        <v>77</v>
      </c>
      <c r="G152" s="55" t="s">
        <v>231</v>
      </c>
      <c r="I152" s="92" t="s">
        <v>325</v>
      </c>
      <c r="J152" s="55" t="s">
        <v>920</v>
      </c>
      <c r="K152" s="55" t="s">
        <v>242</v>
      </c>
      <c r="L152" s="55" t="s">
        <v>30</v>
      </c>
      <c r="M152" s="55" t="s">
        <v>42</v>
      </c>
      <c r="N152" s="55" t="s">
        <v>30</v>
      </c>
      <c r="O152" s="55" t="s">
        <v>30</v>
      </c>
      <c r="P152" s="55" t="s">
        <v>30</v>
      </c>
      <c r="Q152" s="55" t="s">
        <v>43</v>
      </c>
      <c r="R152" s="55" t="s">
        <v>934</v>
      </c>
      <c r="S152" s="88" t="s">
        <v>935</v>
      </c>
      <c r="T152" s="55" t="s">
        <v>936</v>
      </c>
      <c r="U152" s="55" t="s">
        <v>30</v>
      </c>
      <c r="V152" s="55" t="s">
        <v>30</v>
      </c>
      <c r="W152" s="55" t="s">
        <v>30</v>
      </c>
    </row>
  </sheetData>
  <sortState xmlns:xlrd2="http://schemas.microsoft.com/office/spreadsheetml/2017/richdata2" ref="B23:P72">
    <sortCondition ref="E23:E72"/>
  </sortState>
  <mergeCells count="1">
    <mergeCell ref="A1:O1"/>
  </mergeCells>
  <conditionalFormatting sqref="A1:XFD3 N11:Q11 S11:T11 M19:M20 O19:T20 M31:S31 M32:N32 P32:T32 Q39:T39 M40:T40 L46 L56 L67 L86:L87 L97 K98:L98 P82:Q83 M82:O84 Q84 M17:T18 S113:T113 O12:T16 N81:Q81 M85:Q86 S81:T86 T126 M4:T8 L103:XFD103 L127:T128 L126:R126 I129:O129 Q129:XFD129 I130:XFD130 Q133:R133 I133:O133 S131:XFD134 I131:R132 I135:XFD136 G68 I67:J67 G85:L85 A109:C128 L109:T111 U108:XFD128 S108:T108 P108:Q108 E99:L99 H45:L45 H46:J46 H44:K44 H47:L48 E49:L54 H55:L55 H56:J56 E60 E61:F68 G86:J86 E95:L96 H87:J87 E85:F94 H88:L94 G87:G94 E108:G109 F129:G136 H115:T118 H119:K128 E113:Q113 E115:G128 E97:J98 M9:M16 M33:T38 M39:O39 N80:T80 M47 M49 M51 M59 M80:M81 M87:T101 L119:T125 J137:XFD137 M60:T79 E111:G112 E110 G110 L147:P147 J147:J148 A149:B150 I138:XFD139 P140:R141 I140:N140 M141:N141 H143:N143 M142:R142 S140:XFD142 A129:A148 B139:B148 G141:G148 I144:N146 J148:N148 E138:F146 P143:XFD148 F149:H150 N9:T10 M21:T30 C129:C151 I134:R134 A151:XFD151 A153:XFD1048576 A152:G152 P152:XFD152 I152:N152 E55:G58 D4:D150 U4:XFD101 B4:C108 H57:L58 M52:T58 E4:L39 E40:G48 H40:L43 E69:G71 I68:L71 E72:L84 I104:XFD104 I103:J103 I102:XFD102 I100:L101 E100:H104 E105:XFD107 I109:J111 I112:T112 I108:N108 H108:H112 E114:T114 I141:L142 H144:H148 J149:XFD149 W150:XFD150 J150:U150">
    <cfRule type="cellIs" dxfId="42" priority="17" operator="equal">
      <formula>"Sin Información"</formula>
    </cfRule>
  </conditionalFormatting>
  <conditionalFormatting sqref="S59:T59 A108 M41:T46 E59:L59 F60:G60 G60:G67 M48:T48 N47:T47 M50:T50 N49:T49 N51:T51 N59:Q59 H60:L64 I65:L66 H65:H71">
    <cfRule type="cellIs" dxfId="41" priority="16" operator="equal">
      <formula>"Sin Información"</formula>
    </cfRule>
  </conditionalFormatting>
  <conditionalFormatting sqref="U3:U149 U151:U152 T150">
    <cfRule type="containsText" dxfId="40" priority="15" operator="containsText" text=".">
      <formula>NOT(ISERROR(SEARCH(".",T3)))</formula>
    </cfRule>
  </conditionalFormatting>
  <conditionalFormatting sqref="U3:U149 U151:U152 T150">
    <cfRule type="containsText" dxfId="39" priority="12" operator="containsText" text="_10">
      <formula>NOT(ISERROR(SEARCH("_10",T3)))</formula>
    </cfRule>
  </conditionalFormatting>
  <conditionalFormatting sqref="B129">
    <cfRule type="cellIs" dxfId="38" priority="11" operator="equal">
      <formula>"Sin Información"</formula>
    </cfRule>
  </conditionalFormatting>
  <conditionalFormatting sqref="H129:H142">
    <cfRule type="cellIs" dxfId="37" priority="9" operator="equal">
      <formula>"Sin Información"</formula>
    </cfRule>
  </conditionalFormatting>
  <conditionalFormatting sqref="P129">
    <cfRule type="cellIs" dxfId="36" priority="8" operator="equal">
      <formula>"Sin Información"</formula>
    </cfRule>
  </conditionalFormatting>
  <conditionalFormatting sqref="P133">
    <cfRule type="cellIs" dxfId="35" priority="7" operator="equal">
      <formula>"Sin Información"</formula>
    </cfRule>
  </conditionalFormatting>
  <conditionalFormatting sqref="E148:F148 F147">
    <cfRule type="cellIs" dxfId="34" priority="6" operator="equal">
      <formula>"Sin Información"</formula>
    </cfRule>
  </conditionalFormatting>
  <conditionalFormatting sqref="E147">
    <cfRule type="cellIs" dxfId="33" priority="4" operator="equal">
      <formula>"Sin Información"</formula>
    </cfRule>
  </conditionalFormatting>
  <conditionalFormatting sqref="E149:E150">
    <cfRule type="cellIs" dxfId="32" priority="3" operator="equal">
      <formula>"Sin Información"</formula>
    </cfRule>
  </conditionalFormatting>
  <conditionalFormatting sqref="H152">
    <cfRule type="cellIs" dxfId="31" priority="2" operator="equal">
      <formula>"Sin Información"</formula>
    </cfRule>
  </conditionalFormatting>
  <conditionalFormatting sqref="A1:A1048576">
    <cfRule type="duplicateValues" dxfId="30" priority="1"/>
  </conditionalFormatting>
  <dataValidations count="2">
    <dataValidation type="list" allowBlank="1" showInputMessage="1" showErrorMessage="1" sqref="B163:B316" xr:uid="{3A9E85DE-9075-46CA-9722-FED5AF42351A}">
      <formula1>$B$1:$B$77</formula1>
    </dataValidation>
    <dataValidation allowBlank="1" showInputMessage="1" showErrorMessage="1" sqref="B109 B111:B119 B121:B128 B139:B162 K1:K1048576 C1:C1048576 G1:H1048576" xr:uid="{41711CFF-68F6-47C5-AD4E-9D6EBB1DAC56}"/>
  </dataValidations>
  <hyperlinks>
    <hyperlink ref="B91" r:id="rId1" display="https://sites.pitt.edu/~ccapubs/pdfdownloads/PITTmem29-Jaramillo_etal_2023.pdf" xr:uid="{495C570C-52D5-4580-95AA-F213C184088D}"/>
    <hyperlink ref="S24" r:id="rId2" xr:uid="{AC051539-CA42-46C6-A80F-E8B2BA306A5C}"/>
    <hyperlink ref="V24" r:id="rId3" xr:uid="{8CAB7F52-55B1-43B0-BD0F-BC8372B36C86}"/>
    <hyperlink ref="S57" r:id="rId4" xr:uid="{D8707013-52BC-4A0A-B336-9E30C1C7417F}"/>
    <hyperlink ref="S152" r:id="rId5" xr:uid="{FB36DE87-8331-4362-950D-CEC777D5C34A}"/>
    <hyperlink ref="S96" r:id="rId6" xr:uid="{D52837A8-74AF-4874-A6ED-415A0C69C765}"/>
    <hyperlink ref="S105" r:id="rId7" xr:uid="{84E1C449-2B44-455A-A435-BFEB960561D0}"/>
    <hyperlink ref="V105" r:id="rId8" xr:uid="{22B60AD1-BE51-46A9-8215-9AEBA28768C6}"/>
    <hyperlink ref="V112" r:id="rId9" xr:uid="{9DDF31A1-39EF-4230-A159-25AA34039961}"/>
    <hyperlink ref="S112" r:id="rId10" xr:uid="{6BA94BFC-084D-440C-A549-178728B012A2}"/>
    <hyperlink ref="S150" r:id="rId11" xr:uid="{7C582396-108A-41C9-9851-64EA1E277303}"/>
    <hyperlink ref="S86" r:id="rId12" xr:uid="{545D9A5F-CC52-48FD-BB51-9CF2E41CE007}"/>
    <hyperlink ref="S69" r:id="rId13" xr:uid="{6ECBF327-AC0B-45E2-810D-2B56BE5475DB}"/>
    <hyperlink ref="V69" r:id="rId14" xr:uid="{B07BB436-BD83-4094-A619-142A26A23A78}"/>
    <hyperlink ref="S18" r:id="rId15" xr:uid="{4E1C169B-2C44-44ED-BFE8-A55372B91FF6}"/>
    <hyperlink ref="S6" r:id="rId16" xr:uid="{0557A800-EC5B-478D-87B5-87EC4192FE4F}"/>
    <hyperlink ref="S13" r:id="rId17" xr:uid="{23801ACB-4D31-4DED-A300-9CA48E80C7C8}"/>
    <hyperlink ref="S10" r:id="rId18" xr:uid="{34215810-9F63-4F5F-A0D3-C45CB4C98992}"/>
  </hyperlinks>
  <pageMargins left="0.7" right="0.7" top="0.75" bottom="0.75" header="0.3" footer="0.3"/>
  <pageSetup orientation="portrait" horizontalDpi="360" verticalDpi="360" r:id="rId19"/>
  <legacyDrawing r:id="rId20"/>
  <tableParts count="1">
    <tablePart r:id="rId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workbookViewId="0">
      <selection activeCell="B1" sqref="B1"/>
    </sheetView>
  </sheetViews>
  <sheetFormatPr defaultRowHeight="15"/>
  <cols>
    <col min="1" max="1" width="15.42578125" customWidth="1"/>
    <col min="2" max="2" width="50.28515625" customWidth="1"/>
  </cols>
  <sheetData>
    <row r="1" spans="1:2" ht="336">
      <c r="A1" t="s">
        <v>937</v>
      </c>
      <c r="B1" s="1" t="s">
        <v>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3" workbookViewId="0">
      <selection activeCell="A15" sqref="A15"/>
    </sheetView>
  </sheetViews>
  <sheetFormatPr defaultRowHeight="15"/>
  <cols>
    <col min="1" max="1" width="28.140625" customWidth="1"/>
    <col min="2" max="2" width="115.5703125" customWidth="1"/>
  </cols>
  <sheetData>
    <row r="1" spans="1:2" ht="16.5" customHeight="1">
      <c r="A1" s="71" t="s">
        <v>939</v>
      </c>
      <c r="B1" s="71" t="s">
        <v>940</v>
      </c>
    </row>
    <row r="2" spans="1:2" ht="116.25" customHeight="1">
      <c r="A2" t="s">
        <v>941</v>
      </c>
      <c r="B2" s="1" t="s">
        <v>942</v>
      </c>
    </row>
    <row r="3" spans="1:2" ht="110.25" customHeight="1">
      <c r="A3" s="95" t="s">
        <v>40</v>
      </c>
      <c r="B3" s="2" t="s">
        <v>943</v>
      </c>
    </row>
    <row r="4" spans="1:2" ht="99" customHeight="1">
      <c r="A4" s="2" t="s">
        <v>32</v>
      </c>
      <c r="B4" s="2" t="s">
        <v>944</v>
      </c>
    </row>
    <row r="5" spans="1:2" ht="80.25" customHeight="1">
      <c r="A5" t="s">
        <v>704</v>
      </c>
      <c r="B5" s="40" t="s">
        <v>945</v>
      </c>
    </row>
    <row r="6" spans="1:2" ht="114.75" customHeight="1">
      <c r="A6" s="42" t="s">
        <v>449</v>
      </c>
      <c r="B6" s="42" t="s">
        <v>946</v>
      </c>
    </row>
    <row r="7" spans="1:2" ht="188.25" customHeight="1">
      <c r="A7" t="s">
        <v>172</v>
      </c>
      <c r="B7" s="2" t="s">
        <v>947</v>
      </c>
    </row>
    <row r="8" spans="1:2" ht="141.75" customHeight="1">
      <c r="A8" s="43" t="s">
        <v>741</v>
      </c>
      <c r="B8" s="42" t="s">
        <v>948</v>
      </c>
    </row>
    <row r="9" spans="1:2" ht="84" customHeight="1">
      <c r="A9" s="43" t="s">
        <v>759</v>
      </c>
      <c r="B9" s="44" t="s">
        <v>949</v>
      </c>
    </row>
    <row r="10" spans="1:2" ht="141.75" customHeight="1">
      <c r="A10" t="s">
        <v>460</v>
      </c>
      <c r="B10" s="1" t="s">
        <v>950</v>
      </c>
    </row>
    <row r="11" spans="1:2" ht="76.5">
      <c r="A11" t="s">
        <v>538</v>
      </c>
      <c r="B11" s="2" t="s">
        <v>951</v>
      </c>
    </row>
    <row r="12" spans="1:2" ht="76.5">
      <c r="A12" t="s">
        <v>952</v>
      </c>
      <c r="B12" s="2" t="s">
        <v>953</v>
      </c>
    </row>
    <row r="13" spans="1:2" ht="120" customHeight="1">
      <c r="A13" t="s">
        <v>954</v>
      </c>
      <c r="B13" s="2" t="s">
        <v>955</v>
      </c>
    </row>
    <row r="14" spans="1:2" ht="152.25">
      <c r="A14" t="s">
        <v>956</v>
      </c>
      <c r="B14" s="2" t="s">
        <v>957</v>
      </c>
    </row>
    <row r="15" spans="1:2" ht="121.5">
      <c r="A15" t="s">
        <v>958</v>
      </c>
      <c r="B15" s="2" t="s">
        <v>959</v>
      </c>
    </row>
    <row r="16" spans="1:2" ht="137.25">
      <c r="A16" s="2" t="s">
        <v>588</v>
      </c>
      <c r="B16" s="1" t="s">
        <v>960</v>
      </c>
    </row>
    <row r="17" spans="1:2" ht="143.25" customHeight="1">
      <c r="A17" s="2" t="s">
        <v>374</v>
      </c>
      <c r="B17" s="42" t="s">
        <v>961</v>
      </c>
    </row>
    <row r="18" spans="1:2" ht="152.25">
      <c r="A18" s="45" t="s">
        <v>962</v>
      </c>
      <c r="B18" s="2" t="s">
        <v>963</v>
      </c>
    </row>
    <row r="20" spans="1:2" ht="121.5">
      <c r="A20" s="2" t="s">
        <v>200</v>
      </c>
      <c r="B20" s="2" t="s">
        <v>964</v>
      </c>
    </row>
    <row r="21" spans="1:2" ht="93.75" customHeight="1">
      <c r="A21" s="1" t="s">
        <v>670</v>
      </c>
      <c r="B21" s="20" t="s">
        <v>965</v>
      </c>
    </row>
    <row r="22" spans="1:2" ht="187.5" customHeight="1">
      <c r="A22" t="s">
        <v>215</v>
      </c>
      <c r="B22" s="40" t="s">
        <v>966</v>
      </c>
    </row>
    <row r="23" spans="1:2" ht="138" customHeight="1">
      <c r="A23" t="s">
        <v>837</v>
      </c>
      <c r="B23" s="47" t="s">
        <v>967</v>
      </c>
    </row>
    <row r="24" spans="1:2" ht="157.5" customHeight="1">
      <c r="A24" t="s">
        <v>856</v>
      </c>
      <c r="B24" s="53" t="s">
        <v>968</v>
      </c>
    </row>
    <row r="25" spans="1:2" ht="153" customHeight="1">
      <c r="A25" t="s">
        <v>845</v>
      </c>
      <c r="B25" s="48" t="s">
        <v>969</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B3" sqref="B3"/>
    </sheetView>
  </sheetViews>
  <sheetFormatPr defaultRowHeight="15"/>
  <cols>
    <col min="1" max="1" width="24.28515625" customWidth="1"/>
    <col min="2" max="2" width="52.42578125" customWidth="1"/>
  </cols>
  <sheetData>
    <row r="1" spans="1:2" ht="91.5">
      <c r="A1" t="s">
        <v>970</v>
      </c>
      <c r="B1" s="1" t="s">
        <v>971</v>
      </c>
    </row>
    <row r="2" spans="1:2" ht="99" customHeight="1">
      <c r="A2" t="s">
        <v>338</v>
      </c>
      <c r="B2" s="1" t="s">
        <v>972</v>
      </c>
    </row>
    <row r="3" spans="1:2" ht="87.75" customHeight="1">
      <c r="A3" t="s">
        <v>31</v>
      </c>
      <c r="B3" s="1" t="s">
        <v>973</v>
      </c>
    </row>
    <row r="4" spans="1:2" ht="83.25" customHeight="1">
      <c r="A4" t="s">
        <v>306</v>
      </c>
      <c r="B4" s="1" t="s">
        <v>974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975</v>
      </c>
      <c r="B1" s="16" t="s">
        <v>976</v>
      </c>
    </row>
    <row r="2" spans="1:3">
      <c r="A2" t="s">
        <v>977</v>
      </c>
      <c r="B2" t="s">
        <v>977</v>
      </c>
    </row>
    <row r="3" spans="1:3">
      <c r="A3" s="3" t="s">
        <v>29</v>
      </c>
      <c r="B3" t="s">
        <v>114</v>
      </c>
    </row>
    <row r="4" spans="1:3">
      <c r="A4" s="96" t="s">
        <v>109</v>
      </c>
      <c r="B4" t="s">
        <v>25</v>
      </c>
    </row>
    <row r="5" spans="1:3">
      <c r="A5" t="s">
        <v>978</v>
      </c>
      <c r="B5" s="19" t="s">
        <v>473</v>
      </c>
    </row>
    <row r="6" spans="1:3">
      <c r="A6" t="s">
        <v>979</v>
      </c>
      <c r="B6" s="19" t="s">
        <v>372</v>
      </c>
    </row>
    <row r="7" spans="1:3">
      <c r="A7" s="3" t="s">
        <v>30</v>
      </c>
      <c r="B7" t="s">
        <v>252</v>
      </c>
    </row>
    <row r="8" spans="1:3">
      <c r="B8" t="s">
        <v>586</v>
      </c>
    </row>
    <row r="14" spans="1:3">
      <c r="C14" s="12"/>
    </row>
  </sheetData>
  <conditionalFormatting sqref="B5:B6">
    <cfRule type="cellIs" dxfId="4"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opLeftCell="A95" workbookViewId="0">
      <selection activeCell="A131" sqref="A131"/>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11.140625" customWidth="1"/>
    <col min="7" max="7" width="16.85546875" bestFit="1" customWidth="1"/>
  </cols>
  <sheetData>
    <row r="1" spans="1:7">
      <c r="A1" t="s">
        <v>980</v>
      </c>
      <c r="B1" s="26" t="s">
        <v>981</v>
      </c>
      <c r="C1" s="23" t="s">
        <v>982</v>
      </c>
      <c r="D1" t="s">
        <v>983</v>
      </c>
      <c r="E1" t="s">
        <v>984</v>
      </c>
      <c r="F1" s="31" t="s">
        <v>985</v>
      </c>
      <c r="G1" s="31" t="s">
        <v>986</v>
      </c>
    </row>
    <row r="2" spans="1:7">
      <c r="A2" s="1" t="s">
        <v>987</v>
      </c>
      <c r="B2" s="26">
        <v>5417162882816860</v>
      </c>
      <c r="C2" s="23">
        <v>-7340153864224980</v>
      </c>
      <c r="D2" t="str">
        <f>REPLACE(B2,2,0,".")</f>
        <v>5.417162882816860</v>
      </c>
      <c r="E2" s="10" t="str">
        <f>REPLACE(C2,4,0,".")</f>
        <v>-73.40153864224980</v>
      </c>
      <c r="F2" t="str">
        <f>LEFT(D2,7)</f>
        <v>5.41716</v>
      </c>
      <c r="G2" t="str">
        <f>LEFT(E2,9)</f>
        <v>-73.40153</v>
      </c>
    </row>
    <row r="3" spans="1:7">
      <c r="A3" s="29" t="s">
        <v>396</v>
      </c>
      <c r="B3">
        <v>-2058469</v>
      </c>
      <c r="C3">
        <v>-732122373</v>
      </c>
      <c r="D3" s="10" t="str">
        <f>REPLACE(B3,3,0,".")</f>
        <v>-2.058469</v>
      </c>
      <c r="E3" s="10" t="str">
        <f>REPLACE(C3,4,0,".")</f>
        <v>-73.2122373</v>
      </c>
      <c r="F3" t="str">
        <f>LEFT(D3,8)</f>
        <v>-2.05846</v>
      </c>
      <c r="G3" t="str">
        <f>LEFT(E3,9)</f>
        <v>-73.21223</v>
      </c>
    </row>
    <row r="4" spans="1:7">
      <c r="A4" s="21" t="s">
        <v>988</v>
      </c>
      <c r="D4" s="23"/>
    </row>
    <row r="5" spans="1:7">
      <c r="A5" s="21" t="s">
        <v>989</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990</v>
      </c>
      <c r="B6" s="26">
        <v>1.09545473662989E+16</v>
      </c>
      <c r="C6" s="23">
        <v>-7279636892380760</v>
      </c>
      <c r="D6" t="str">
        <f>REPLACE(B6,3,0,".")</f>
        <v>10.954547366298900</v>
      </c>
      <c r="E6" s="10" t="str">
        <f>REPLACE(C6,4,0,".")</f>
        <v>-72.79636892380760</v>
      </c>
      <c r="F6" t="str">
        <f>LEFT(D6,8)</f>
        <v>10.95454</v>
      </c>
      <c r="G6" t="str">
        <f t="shared" si="0"/>
        <v>-72.79636</v>
      </c>
    </row>
    <row r="7" spans="1:7">
      <c r="A7" s="22" t="s">
        <v>991</v>
      </c>
      <c r="B7" s="26">
        <v>1.09723084978965E+16</v>
      </c>
      <c r="C7" s="23">
        <v>-7480363255294130</v>
      </c>
      <c r="D7" t="str">
        <f>REPLACE(B7,3,0,".")</f>
        <v>10.972308497896500</v>
      </c>
      <c r="E7" s="10" t="str">
        <f>REPLACE(C7,4,0,".")</f>
        <v>-74.80363255294130</v>
      </c>
      <c r="F7" t="str">
        <f>LEFT(D7,8)</f>
        <v>10.97230</v>
      </c>
      <c r="G7" t="str">
        <f t="shared" si="0"/>
        <v>-74.80363</v>
      </c>
    </row>
    <row r="8" spans="1:7">
      <c r="A8" s="22" t="s">
        <v>992</v>
      </c>
      <c r="E8" s="10"/>
      <c r="F8" s="33" t="s">
        <v>993</v>
      </c>
      <c r="G8" s="33" t="s">
        <v>994</v>
      </c>
    </row>
    <row r="9" spans="1:7">
      <c r="A9" s="22" t="s">
        <v>227</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995</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262</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996</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997</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998</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623</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999</v>
      </c>
      <c r="E16" s="10"/>
      <c r="F16" s="33" t="s">
        <v>1000</v>
      </c>
      <c r="G16" s="33" t="s">
        <v>1001</v>
      </c>
    </row>
    <row r="17" spans="1:7" ht="15" customHeight="1">
      <c r="A17" s="21" t="s">
        <v>1002</v>
      </c>
      <c r="E17" s="10"/>
      <c r="F17" s="33" t="s">
        <v>1003</v>
      </c>
      <c r="G17" s="33" t="s">
        <v>1004</v>
      </c>
    </row>
    <row r="18" spans="1:7">
      <c r="A18" s="21" t="s">
        <v>1005</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1006</v>
      </c>
    </row>
    <row r="20" spans="1:7" ht="16.5" customHeight="1">
      <c r="A20" s="22" t="s">
        <v>309</v>
      </c>
      <c r="B20" s="26">
        <v>1.03936112466252E+16</v>
      </c>
      <c r="C20" s="23">
        <v>-7549685357292920</v>
      </c>
      <c r="D20" t="str">
        <f>REPLACE(B20,3,0,".")</f>
        <v>10.393611246625200</v>
      </c>
      <c r="E20" s="10" t="str">
        <f>REPLACE(C20,4,0,".")</f>
        <v>-75.49685357292920</v>
      </c>
      <c r="F20" t="str">
        <f>LEFT(D20,8)</f>
        <v>10.39361</v>
      </c>
      <c r="G20" t="str">
        <f t="shared" ref="G20:G28" si="2">LEFT(E20,9)</f>
        <v>-75.49685</v>
      </c>
    </row>
    <row r="21" spans="1:7">
      <c r="A21" s="21" t="s">
        <v>136</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340</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42</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603</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1007</v>
      </c>
      <c r="B25" s="26">
        <v>3.79766941308946E+16</v>
      </c>
      <c r="C25" s="23">
        <v>-751948524593555</v>
      </c>
      <c r="D25" t="str">
        <f>REPLACE(B25,2,0,".")</f>
        <v>3.7976694130894600</v>
      </c>
      <c r="E25" s="10" t="str">
        <f>REPLACE(C25,4,0,".")</f>
        <v>-75.1948524593555</v>
      </c>
      <c r="F25" t="str">
        <f t="shared" si="3"/>
        <v>3.79766</v>
      </c>
      <c r="G25" t="str">
        <f t="shared" si="2"/>
        <v>-75.19485</v>
      </c>
    </row>
    <row r="26" spans="1:7">
      <c r="A26" s="21" t="s">
        <v>203</v>
      </c>
      <c r="B26" s="26">
        <v>4864586160619670</v>
      </c>
      <c r="C26" s="23">
        <v>-7414277258024120</v>
      </c>
      <c r="D26" t="str">
        <f>REPLACE(B26,2,0,".")</f>
        <v>4.864586160619670</v>
      </c>
      <c r="E26" s="10" t="str">
        <f>REPLACE(C26,4,0,".")</f>
        <v>-74.14277258024120</v>
      </c>
      <c r="F26" t="str">
        <f t="shared" si="3"/>
        <v>4.86458</v>
      </c>
      <c r="G26" t="str">
        <f t="shared" si="2"/>
        <v>-74.14277</v>
      </c>
    </row>
    <row r="27" spans="1:7">
      <c r="A27" s="22" t="s">
        <v>1008</v>
      </c>
      <c r="B27" s="26">
        <v>9182535558903220</v>
      </c>
      <c r="C27" s="23">
        <v>-7442064386509440</v>
      </c>
      <c r="D27" t="str">
        <f>REPLACE(B27,2,0,".")</f>
        <v>9.182535558903220</v>
      </c>
      <c r="E27" s="10" t="str">
        <f>REPLACE(C27,4,0,".")</f>
        <v>-74.42064386509440</v>
      </c>
      <c r="F27" t="str">
        <f t="shared" si="3"/>
        <v>9.18253</v>
      </c>
      <c r="G27" t="str">
        <f t="shared" si="2"/>
        <v>-74.42064</v>
      </c>
    </row>
    <row r="28" spans="1:7">
      <c r="A28" s="22" t="s">
        <v>1009</v>
      </c>
      <c r="B28" s="26">
        <v>9662675395795680</v>
      </c>
      <c r="C28" s="23">
        <v>-7374695921198920</v>
      </c>
      <c r="D28" t="str">
        <f>REPLACE(B28,2,0,".")</f>
        <v>9.662675395795680</v>
      </c>
      <c r="E28" s="10" t="str">
        <f>REPLACE(C28,4,0,".")</f>
        <v>-73.74695921198920</v>
      </c>
      <c r="F28" t="str">
        <f>LEFT(D28,7)</f>
        <v>9.66267</v>
      </c>
      <c r="G28" t="str">
        <f t="shared" si="2"/>
        <v>-73.74695</v>
      </c>
    </row>
    <row r="29" spans="1:7">
      <c r="A29" s="22" t="s">
        <v>1010</v>
      </c>
      <c r="D29" s="23"/>
    </row>
    <row r="30" spans="1:7">
      <c r="A30" s="22" t="s">
        <v>1011</v>
      </c>
      <c r="B30" s="26">
        <v>1.13547700897794E+16</v>
      </c>
      <c r="C30" s="23">
        <v>-7252046896861310</v>
      </c>
      <c r="D30" t="str">
        <f>REPLACE(B30,3,0,".")</f>
        <v>11.354770089779400</v>
      </c>
      <c r="E30" s="10" t="str">
        <f>REPLACE(C30,4,0,".")</f>
        <v>-72.52046896861310</v>
      </c>
      <c r="F30" t="str">
        <f>LEFT(D30,8)</f>
        <v>11.35477</v>
      </c>
      <c r="G30" t="str">
        <f t="shared" ref="G30:G58" si="4">LEFT(E30,9)</f>
        <v>-72.52046</v>
      </c>
    </row>
    <row r="31" spans="1:7">
      <c r="A31" s="22" t="s">
        <v>896</v>
      </c>
      <c r="B31" s="26">
        <v>4711545314663990</v>
      </c>
      <c r="C31" s="23">
        <v>-7420620849339080</v>
      </c>
      <c r="D31" t="str">
        <f>REPLACE(B31,2,0,".")</f>
        <v>4.711545314663990</v>
      </c>
      <c r="E31" s="10" t="str">
        <f>REPLACE(C31,4,0,".")</f>
        <v>-74.20620849339080</v>
      </c>
      <c r="F31" t="str">
        <f>LEFT(D31,7)</f>
        <v>4.71154</v>
      </c>
      <c r="G31" t="str">
        <f t="shared" si="4"/>
        <v>-74.20620</v>
      </c>
    </row>
    <row r="32" spans="1:7">
      <c r="A32" s="21" t="s">
        <v>1012</v>
      </c>
      <c r="B32" s="26">
        <v>5404325191040160</v>
      </c>
      <c r="C32" s="23">
        <v>-7379561358437780</v>
      </c>
      <c r="D32" t="str">
        <f>REPLACE(B32,2,0,".")</f>
        <v>5.404325191040160</v>
      </c>
      <c r="E32" s="10" t="str">
        <f>REPLACE(C32,4,0,".")</f>
        <v>-73.79561358437780</v>
      </c>
      <c r="F32" t="str">
        <f>LEFT(D32,7)</f>
        <v>5.40432</v>
      </c>
      <c r="G32" t="str">
        <f t="shared" si="4"/>
        <v>-73.79561</v>
      </c>
    </row>
    <row r="33" spans="1:7">
      <c r="A33" s="22" t="s">
        <v>790</v>
      </c>
      <c r="B33" s="26">
        <v>4.31039196871172E+16</v>
      </c>
      <c r="C33" s="23">
        <v>-7480311181121900</v>
      </c>
      <c r="D33" t="str">
        <f>REPLACE(B33,2,0,".")</f>
        <v>4.3103919687117200</v>
      </c>
      <c r="E33" s="10" t="str">
        <f>REPLACE(C33,4,0,".")</f>
        <v>-74.80311181121900</v>
      </c>
      <c r="F33" t="str">
        <f>LEFT(D33,7)</f>
        <v>4.31039</v>
      </c>
      <c r="G33" t="str">
        <f t="shared" si="4"/>
        <v>-74.80311</v>
      </c>
    </row>
    <row r="34" spans="1:7">
      <c r="A34" s="29" t="s">
        <v>659</v>
      </c>
      <c r="B34">
        <v>115344384</v>
      </c>
      <c r="C34">
        <v>-72953625</v>
      </c>
      <c r="D34" t="str">
        <f>REPLACE(B34,3,0,".")</f>
        <v>11.5344384</v>
      </c>
      <c r="E34" s="10" t="str">
        <f>REPLACE(C34,4,0,".")</f>
        <v>-72.953625</v>
      </c>
      <c r="F34" t="str">
        <f>LEFT(D34,8)</f>
        <v>11.53443</v>
      </c>
      <c r="G34" t="str">
        <f t="shared" si="4"/>
        <v>-72.95362</v>
      </c>
    </row>
    <row r="35" spans="1:7">
      <c r="A35" s="19" t="s">
        <v>1013</v>
      </c>
      <c r="B35" s="26">
        <v>6679525127536210</v>
      </c>
      <c r="C35" s="23">
        <v>-7324005616523260</v>
      </c>
      <c r="D35" t="str">
        <f>REPLACE(B35,2,0,".")</f>
        <v>6.679525127536210</v>
      </c>
      <c r="E35" s="10" t="str">
        <f>REPLACE(C35,4,0,".")</f>
        <v>-73.24005616523260</v>
      </c>
      <c r="F35" t="str">
        <f>LEFT(D35,7)</f>
        <v>6.67952</v>
      </c>
      <c r="G35" t="str">
        <f t="shared" si="4"/>
        <v>-73.24005</v>
      </c>
    </row>
    <row r="36" spans="1:7">
      <c r="A36" s="21" t="s">
        <v>1014</v>
      </c>
      <c r="B36" s="26">
        <v>2315918148936360</v>
      </c>
      <c r="C36" s="23">
        <v>1132441016537150</v>
      </c>
      <c r="D36" t="str">
        <f>REPLACE(B36,2,0,".")</f>
        <v>2.315918148936360</v>
      </c>
      <c r="E36" s="10" t="str">
        <f>REPLACE(C36,4,0,".")</f>
        <v>113.2441016537150</v>
      </c>
      <c r="F36" s="32" t="s">
        <v>1015</v>
      </c>
      <c r="G36" t="str">
        <f t="shared" si="4"/>
        <v>113.24410</v>
      </c>
    </row>
    <row r="37" spans="1:7">
      <c r="A37" s="21" t="s">
        <v>826</v>
      </c>
      <c r="B37" s="26">
        <v>1.96099477727647E+16</v>
      </c>
      <c r="C37" s="23">
        <v>-7214625154351970</v>
      </c>
      <c r="D37" t="str">
        <f>REPLACE(B37,2,0,".")</f>
        <v>1.9609947772764700</v>
      </c>
      <c r="E37" s="10" t="str">
        <f>REPLACE(C37,4,0,".")</f>
        <v>-72.14625154351970</v>
      </c>
      <c r="F37" t="str">
        <f>LEFT(D37,7)</f>
        <v>1.96099</v>
      </c>
      <c r="G37" t="str">
        <f t="shared" si="4"/>
        <v>-72.14625</v>
      </c>
    </row>
    <row r="38" spans="1:7">
      <c r="A38" s="21" t="s">
        <v>1016</v>
      </c>
      <c r="E38" s="10"/>
      <c r="F38" s="33" t="s">
        <v>1017</v>
      </c>
      <c r="G38" s="33" t="s">
        <v>1018</v>
      </c>
    </row>
    <row r="39" spans="1:7">
      <c r="A39" s="22" t="s">
        <v>278</v>
      </c>
      <c r="B39" s="26">
        <v>2.54871325199031E+16</v>
      </c>
      <c r="C39" s="23">
        <v>-7606483670797310</v>
      </c>
      <c r="D39" t="str">
        <f>REPLACE(B39,2,0,".")</f>
        <v>2.5487132519903100</v>
      </c>
      <c r="E39" s="10" t="str">
        <f>REPLACE(C39,4,0,".")</f>
        <v>-76.06483670797310</v>
      </c>
      <c r="F39" t="str">
        <f>LEFT(D39,7)</f>
        <v>2.54871</v>
      </c>
      <c r="G39" t="str">
        <f>LEFT(E39,9)</f>
        <v>-76.06483</v>
      </c>
    </row>
    <row r="40" spans="1:7">
      <c r="A40" s="22" t="s">
        <v>1019</v>
      </c>
      <c r="E40" s="10"/>
      <c r="F40" s="33" t="s">
        <v>1020</v>
      </c>
      <c r="G40" s="33" t="s">
        <v>1021</v>
      </c>
    </row>
    <row r="41" spans="1:7">
      <c r="A41" s="22" t="s">
        <v>1022</v>
      </c>
      <c r="B41">
        <v>16006785</v>
      </c>
      <c r="C41" s="23">
        <v>-769762687</v>
      </c>
      <c r="D41" t="str">
        <f>REPLACE(B41,2,0,".")</f>
        <v>1.6006785</v>
      </c>
      <c r="E41" s="10" t="str">
        <f>REPLACE(C41,4,0,".")</f>
        <v>-76.9762687</v>
      </c>
      <c r="F41" t="str">
        <f>LEFT(D41,7)</f>
        <v>1.60067</v>
      </c>
      <c r="G41" t="str">
        <f t="shared" si="4"/>
        <v>-76.97626</v>
      </c>
    </row>
    <row r="42" spans="1:7">
      <c r="A42" s="21" t="s">
        <v>1023</v>
      </c>
      <c r="B42" s="26">
        <v>9917671756661290</v>
      </c>
      <c r="C42" s="23">
        <v>-7406280029541380</v>
      </c>
      <c r="D42" t="str">
        <f>REPLACE(B42,2,0,".")</f>
        <v>9.917671756661290</v>
      </c>
      <c r="E42" s="10" t="str">
        <f>REPLACE(C42,4,0,".")</f>
        <v>-74.06280029541380</v>
      </c>
      <c r="F42" t="str">
        <f t="shared" ref="F42:F58" si="5">LEFT(D42,8)</f>
        <v>9.917671</v>
      </c>
      <c r="G42" t="str">
        <f t="shared" si="4"/>
        <v>-74.06280</v>
      </c>
    </row>
    <row r="43" spans="1:7">
      <c r="A43" s="21" t="s">
        <v>1024</v>
      </c>
      <c r="E43" s="10"/>
      <c r="F43" s="33" t="s">
        <v>1025</v>
      </c>
      <c r="G43" s="33" t="s">
        <v>1026</v>
      </c>
    </row>
    <row r="44" spans="1:7">
      <c r="A44" s="22" t="s">
        <v>1027</v>
      </c>
      <c r="B44" s="26">
        <v>1.13778579581988E+16</v>
      </c>
      <c r="C44" s="23">
        <v>-7224339693710040</v>
      </c>
      <c r="D44" t="str">
        <f>REPLACE(B44,3,0,".")</f>
        <v>11.377857958198800</v>
      </c>
      <c r="E44" s="10" t="str">
        <f>REPLACE(C44,4,0,".")</f>
        <v>-72.24339693710040</v>
      </c>
      <c r="F44" t="str">
        <f t="shared" si="5"/>
        <v>11.37785</v>
      </c>
      <c r="G44" t="str">
        <f t="shared" si="4"/>
        <v>-72.24339</v>
      </c>
    </row>
    <row r="45" spans="1:7">
      <c r="A45" s="21" t="s">
        <v>624</v>
      </c>
      <c r="B45" s="26">
        <v>505364497512753</v>
      </c>
      <c r="C45" s="23">
        <v>-7549738315514960</v>
      </c>
      <c r="D45" t="str">
        <f>REPLACE(B45,2,0,".")</f>
        <v>5.05364497512753</v>
      </c>
      <c r="E45" s="10" t="str">
        <f>REPLACE(C45,4,0,".")</f>
        <v>-75.49738315514960</v>
      </c>
      <c r="F45" t="str">
        <f t="shared" si="5"/>
        <v>5.053644</v>
      </c>
      <c r="G45" t="str">
        <f t="shared" si="4"/>
        <v>-75.49738</v>
      </c>
    </row>
    <row r="46" spans="1:7">
      <c r="A46" s="22" t="s">
        <v>748</v>
      </c>
      <c r="B46" s="26">
        <v>5475047071174830</v>
      </c>
      <c r="C46" s="23">
        <v>-7560018196987790</v>
      </c>
      <c r="D46" t="str">
        <f>REPLACE(B46,2,0,".")</f>
        <v>5.475047071174830</v>
      </c>
      <c r="E46" s="10" t="str">
        <f>REPLACE(C46,4,0,".")</f>
        <v>-75.60018196987790</v>
      </c>
      <c r="F46" t="str">
        <f t="shared" si="5"/>
        <v>5.475047</v>
      </c>
      <c r="G46" t="str">
        <f t="shared" si="4"/>
        <v>-75.60018</v>
      </c>
    </row>
    <row r="47" spans="1:7">
      <c r="A47" s="22" t="s">
        <v>1028</v>
      </c>
      <c r="B47" s="26">
        <v>6216123118943550</v>
      </c>
      <c r="C47" s="23">
        <v>-7557667643023620</v>
      </c>
      <c r="D47" t="str">
        <f>REPLACE(B47,2,0,".")</f>
        <v>6.216123118943550</v>
      </c>
      <c r="E47" s="10" t="str">
        <f>REPLACE(C47,4,0,".")</f>
        <v>-75.57667643023620</v>
      </c>
      <c r="F47" t="str">
        <f t="shared" si="5"/>
        <v>6.216123</v>
      </c>
      <c r="G47" t="str">
        <f t="shared" si="4"/>
        <v>-75.57667</v>
      </c>
    </row>
    <row r="48" spans="1:7">
      <c r="A48" s="21" t="s">
        <v>1029</v>
      </c>
      <c r="B48" s="26">
        <v>193904678</v>
      </c>
      <c r="C48" s="23">
        <v>-994554443</v>
      </c>
      <c r="D48" t="str">
        <f>REPLACE(B48,3,0,".")</f>
        <v>19.3904678</v>
      </c>
      <c r="E48" s="10" t="str">
        <f>REPLACE(C48,4,0,".")</f>
        <v>-99.4554443</v>
      </c>
      <c r="F48" t="str">
        <f t="shared" si="5"/>
        <v>19.39046</v>
      </c>
      <c r="G48" t="str">
        <f t="shared" si="4"/>
        <v>-99.45544</v>
      </c>
    </row>
    <row r="49" spans="1:7">
      <c r="A49" s="22" t="s">
        <v>800</v>
      </c>
      <c r="B49" s="26">
        <v>1.11428584327187E+16</v>
      </c>
      <c r="C49" s="23">
        <v>-7411705533929150</v>
      </c>
      <c r="D49" t="str">
        <f>REPLACE(B49,3,0,".")</f>
        <v>11.142858432718700</v>
      </c>
      <c r="E49" s="10" t="str">
        <f>REPLACE(C49,4,0,".")</f>
        <v>-74.11705533929150</v>
      </c>
      <c r="F49" t="str">
        <f t="shared" si="5"/>
        <v>11.14285</v>
      </c>
      <c r="G49" t="str">
        <f t="shared" si="4"/>
        <v>-74.11705</v>
      </c>
    </row>
    <row r="50" spans="1:7">
      <c r="A50" s="22" t="s">
        <v>1030</v>
      </c>
      <c r="B50" s="26">
        <v>1.15241553460592E+16</v>
      </c>
      <c r="C50" s="23">
        <v>-7665068698053000</v>
      </c>
      <c r="D50" t="str">
        <f>REPLACE(B50,2,0,".")</f>
        <v>1.1524155346059200</v>
      </c>
      <c r="E50" s="10" t="str">
        <f>REPLACE(C50,4,0,".")</f>
        <v>-76.65068698053000</v>
      </c>
      <c r="F50" t="str">
        <f t="shared" si="5"/>
        <v>1.152415</v>
      </c>
      <c r="G50" t="str">
        <f t="shared" si="4"/>
        <v>-76.65068</v>
      </c>
    </row>
    <row r="51" spans="1:7">
      <c r="A51" s="21" t="s">
        <v>425</v>
      </c>
      <c r="B51" s="26">
        <v>924118435179811</v>
      </c>
      <c r="C51" s="23">
        <v>-7442586978958250</v>
      </c>
      <c r="D51" t="str">
        <f>REPLACE(B51,2,0,".")</f>
        <v>9.24118435179811</v>
      </c>
      <c r="E51" s="10" t="str">
        <f>REPLACE(C51,4,0,".")</f>
        <v>-74.42586978958250</v>
      </c>
      <c r="F51" t="str">
        <f t="shared" si="5"/>
        <v>9.241184</v>
      </c>
      <c r="G51" t="str">
        <f t="shared" si="4"/>
        <v>-74.42586</v>
      </c>
    </row>
    <row r="52" spans="1:7">
      <c r="A52" s="21" t="s">
        <v>411</v>
      </c>
      <c r="B52" s="26">
        <v>8749009303602400</v>
      </c>
      <c r="C52" s="23">
        <v>-7587888150267840</v>
      </c>
      <c r="D52" t="str">
        <f>REPLACE(B52,2,0,".")</f>
        <v>8.749009303602400</v>
      </c>
      <c r="E52" s="10" t="str">
        <f>REPLACE(C52,4,0,".")</f>
        <v>-75.87888150267840</v>
      </c>
      <c r="F52" t="str">
        <f t="shared" si="5"/>
        <v>8.749009</v>
      </c>
      <c r="G52" t="str">
        <f t="shared" si="4"/>
        <v>-75.87888</v>
      </c>
    </row>
    <row r="53" spans="1:7">
      <c r="A53" s="21" t="s">
        <v>1031</v>
      </c>
      <c r="B53" s="26">
        <v>3.6224023859667904E+16</v>
      </c>
      <c r="C53" s="23">
        <v>-7509344101137740</v>
      </c>
      <c r="D53" t="str">
        <f>REPLACE(B53,2,0,".")</f>
        <v>3.6224023859667900</v>
      </c>
      <c r="E53" s="10" t="str">
        <f>REPLACE(C53,4,0,".")</f>
        <v>-75.09344101137740</v>
      </c>
      <c r="F53" t="str">
        <f t="shared" si="5"/>
        <v>3.622402</v>
      </c>
      <c r="G53" t="str">
        <f t="shared" si="4"/>
        <v>-75.09344</v>
      </c>
    </row>
    <row r="54" spans="1:7">
      <c r="A54" s="22" t="s">
        <v>858</v>
      </c>
      <c r="B54" s="26">
        <v>5066891947235170</v>
      </c>
      <c r="C54" s="23">
        <v>-7387776417580510</v>
      </c>
      <c r="D54" t="str">
        <f>REPLACE(B54,2,0,".")</f>
        <v>5.066891947235170</v>
      </c>
      <c r="E54" s="10" t="str">
        <f>REPLACE(C54,4,0,".")</f>
        <v>-73.87776417580510</v>
      </c>
      <c r="F54" t="str">
        <f t="shared" si="5"/>
        <v>5.066891</v>
      </c>
      <c r="G54" t="str">
        <f t="shared" si="4"/>
        <v>-73.87776</v>
      </c>
    </row>
    <row r="55" spans="1:7">
      <c r="A55" s="22" t="s">
        <v>1032</v>
      </c>
      <c r="B55" s="26">
        <v>4307488762157300</v>
      </c>
      <c r="C55" s="23">
        <v>-7461933425949360</v>
      </c>
      <c r="D55" t="str">
        <f>REPLACE(B55,2,0,".")</f>
        <v>4.307488762157300</v>
      </c>
      <c r="E55" s="10" t="str">
        <f>REPLACE(C55,4,0,".")</f>
        <v>-74.61933425949360</v>
      </c>
      <c r="F55" t="str">
        <f t="shared" si="5"/>
        <v>4.307488</v>
      </c>
      <c r="G55" t="str">
        <f t="shared" si="4"/>
        <v>-74.61933</v>
      </c>
    </row>
    <row r="56" spans="1:7">
      <c r="A56" s="38" t="s">
        <v>1033</v>
      </c>
      <c r="E56" s="10"/>
      <c r="F56" s="33" t="s">
        <v>1034</v>
      </c>
      <c r="G56" s="33" t="s">
        <v>1035</v>
      </c>
    </row>
    <row r="57" spans="1:7" ht="15">
      <c r="A57" s="38" t="s">
        <v>1036</v>
      </c>
      <c r="E57" s="10"/>
      <c r="F57" s="33" t="s">
        <v>1037</v>
      </c>
      <c r="G57" s="33" t="s">
        <v>1038</v>
      </c>
    </row>
    <row r="58" spans="1:7">
      <c r="A58" s="21" t="s">
        <v>1039</v>
      </c>
      <c r="B58" s="26">
        <v>3.9340566766435296E+16</v>
      </c>
      <c r="C58" s="23">
        <v>-752214265123936</v>
      </c>
      <c r="D58" t="str">
        <f>REPLACE(B58,2,0,".")</f>
        <v>3.9340566766435300</v>
      </c>
      <c r="E58" s="10" t="str">
        <f>REPLACE(C58,4,0,".")</f>
        <v>-75.2214265123936</v>
      </c>
      <c r="F58" t="str">
        <f t="shared" si="5"/>
        <v>3.934056</v>
      </c>
      <c r="G58" t="str">
        <f t="shared" si="4"/>
        <v>-75.22142</v>
      </c>
    </row>
    <row r="59" spans="1:7">
      <c r="A59" s="21" t="s">
        <v>1040</v>
      </c>
      <c r="E59" s="10"/>
      <c r="F59" s="33" t="s">
        <v>1041</v>
      </c>
      <c r="G59" s="33" t="s">
        <v>1042</v>
      </c>
    </row>
    <row r="60" spans="1:7">
      <c r="A60" s="21" t="s">
        <v>1043</v>
      </c>
      <c r="D60" s="23"/>
    </row>
    <row r="61" spans="1:7">
      <c r="A61" s="22" t="s">
        <v>1044</v>
      </c>
      <c r="B61" s="26">
        <v>1210092679675750</v>
      </c>
      <c r="C61" s="23">
        <v>-7727464904507930</v>
      </c>
      <c r="D61" t="str">
        <f>REPLACE(B61,2,0,".")</f>
        <v>1.210092679675750</v>
      </c>
      <c r="E61" s="10" t="str">
        <f>REPLACE(C61,4,0,".")</f>
        <v>-77.27464904507930</v>
      </c>
      <c r="F61" t="str">
        <f>LEFT(D61,8)</f>
        <v>1.210092</v>
      </c>
      <c r="G61" t="str">
        <f t="shared" ref="G61:G70" si="6">LEFT(E61,9)</f>
        <v>-77.27464</v>
      </c>
    </row>
    <row r="62" spans="1:7">
      <c r="A62" s="28" t="s">
        <v>1045</v>
      </c>
      <c r="B62" s="26">
        <v>2.71352827045628E+16</v>
      </c>
      <c r="C62" s="23">
        <v>-7656926228902830</v>
      </c>
      <c r="D62" t="str">
        <f>REPLACE(B62,2,0,".")</f>
        <v>2.7135282704562800</v>
      </c>
      <c r="E62" s="10" t="str">
        <f>REPLACE(C62,4,0,".")</f>
        <v>-76.56926228902830</v>
      </c>
      <c r="F62" t="str">
        <f>LEFT(D62,8)</f>
        <v>2.713528</v>
      </c>
      <c r="G62" t="str">
        <f t="shared" si="6"/>
        <v>-76.56926</v>
      </c>
    </row>
    <row r="63" spans="1:7">
      <c r="A63" s="19" t="s">
        <v>223</v>
      </c>
      <c r="B63" s="27">
        <v>1.85864218513746E+16</v>
      </c>
      <c r="C63" s="23">
        <v>-7604796697597840</v>
      </c>
      <c r="D63" t="str">
        <f>REPLACE(B63,2,0,".")</f>
        <v>1.8586421851374600</v>
      </c>
      <c r="E63" s="10" t="str">
        <f>REPLACE(C63,4,0,".")</f>
        <v>-76.04796697597840</v>
      </c>
      <c r="F63" t="str">
        <f>LEFT(D63,7)</f>
        <v>1.85864</v>
      </c>
      <c r="G63" t="str">
        <f t="shared" si="6"/>
        <v>-76.04796</v>
      </c>
    </row>
    <row r="64" spans="1:7">
      <c r="A64" s="21" t="s">
        <v>1046</v>
      </c>
      <c r="B64" s="26">
        <v>244109138263947</v>
      </c>
      <c r="C64" s="23">
        <v>-7661418300872760</v>
      </c>
      <c r="D64" t="str">
        <f>REPLACE(B64,2,0,".")</f>
        <v>2.44109138263947</v>
      </c>
      <c r="E64" s="10" t="str">
        <f>REPLACE(C64,4,0,".")</f>
        <v>-76.61418300872760</v>
      </c>
      <c r="F64" t="str">
        <f t="shared" ref="F64:F70" si="7">LEFT(D64,8)</f>
        <v>2.441091</v>
      </c>
      <c r="G64" t="str">
        <f t="shared" si="6"/>
        <v>-76.61418</v>
      </c>
    </row>
    <row r="65" spans="1:7">
      <c r="A65" s="21" t="s">
        <v>1047</v>
      </c>
      <c r="B65" s="26">
        <v>627999404522692</v>
      </c>
      <c r="C65" s="23">
        <v>-7110065350153380</v>
      </c>
      <c r="D65" t="str">
        <f>REPLACE(B65,2,0,".")</f>
        <v>6.27999404522692</v>
      </c>
      <c r="E65" s="10" t="str">
        <f>REPLACE(C65,4,0,".")</f>
        <v>-71.10065350153380</v>
      </c>
      <c r="F65" t="str">
        <f t="shared" si="7"/>
        <v>6.279994</v>
      </c>
      <c r="G65" t="str">
        <f t="shared" si="6"/>
        <v>-71.10065</v>
      </c>
    </row>
    <row r="66" spans="1:7">
      <c r="A66" s="22" t="s">
        <v>347</v>
      </c>
      <c r="B66" s="26">
        <v>5689140582629880</v>
      </c>
      <c r="C66" s="23">
        <v>-7665319154610970</v>
      </c>
      <c r="D66" t="str">
        <f>REPLACE(B66,2,0,".")</f>
        <v>5.689140582629880</v>
      </c>
      <c r="E66" s="10" t="str">
        <f>REPLACE(C66,4,0,".")</f>
        <v>-76.65319154610970</v>
      </c>
      <c r="F66" t="str">
        <f t="shared" si="7"/>
        <v>5.689140</v>
      </c>
      <c r="G66" t="str">
        <f t="shared" si="6"/>
        <v>-76.65319</v>
      </c>
    </row>
    <row r="67" spans="1:7">
      <c r="A67" s="22" t="s">
        <v>597</v>
      </c>
      <c r="B67" s="26">
        <v>5340411375453660</v>
      </c>
      <c r="C67" s="23">
        <v>-757310859088828</v>
      </c>
      <c r="D67" t="str">
        <f>REPLACE(B67,2,0,".")</f>
        <v>5.340411375453660</v>
      </c>
      <c r="E67" s="10" t="str">
        <f>REPLACE(C67,4,0,".")</f>
        <v>-75.7310859088828</v>
      </c>
      <c r="F67" t="str">
        <f t="shared" si="7"/>
        <v>5.340411</v>
      </c>
      <c r="G67" t="str">
        <f t="shared" si="6"/>
        <v>-75.73108</v>
      </c>
    </row>
    <row r="68" spans="1:7">
      <c r="A68" s="21" t="s">
        <v>1048</v>
      </c>
      <c r="B68" s="26">
        <v>453576517784721</v>
      </c>
      <c r="C68" s="23">
        <v>-7587984349067130</v>
      </c>
      <c r="D68" t="str">
        <f>REPLACE(B68,2,0,".")</f>
        <v>4.53576517784721</v>
      </c>
      <c r="E68" s="10" t="str">
        <f>REPLACE(C68,4,0,".")</f>
        <v>-75.87984349067130</v>
      </c>
      <c r="F68" t="str">
        <f t="shared" si="7"/>
        <v>4.535765</v>
      </c>
      <c r="G68" t="str">
        <f t="shared" si="6"/>
        <v>-75.87984</v>
      </c>
    </row>
    <row r="69" spans="1:7">
      <c r="A69" t="s">
        <v>1049</v>
      </c>
      <c r="B69" s="26">
        <v>4745296657328430</v>
      </c>
      <c r="C69" s="24">
        <v>-7453333836105650</v>
      </c>
      <c r="D69" t="str">
        <f>REPLACE(B69,2,0,".")</f>
        <v>4.745296657328430</v>
      </c>
      <c r="E69" s="10" t="str">
        <f>REPLACE(C69,4,0,".")</f>
        <v>-74.53333836105650</v>
      </c>
      <c r="F69" t="str">
        <f t="shared" si="7"/>
        <v>4.745296</v>
      </c>
      <c r="G69" t="str">
        <f t="shared" si="6"/>
        <v>-74.53333</v>
      </c>
    </row>
    <row r="70" spans="1:7">
      <c r="A70" s="21" t="s">
        <v>1050</v>
      </c>
      <c r="B70" s="26">
        <v>553958182674053</v>
      </c>
      <c r="C70" s="23">
        <v>-7363170336106320</v>
      </c>
      <c r="D70" t="str">
        <f>REPLACE(B70,2,0,".")</f>
        <v>5.53958182674053</v>
      </c>
      <c r="E70" s="10" t="str">
        <f>REPLACE(C70,4,0,".")</f>
        <v>-73.63170336106320</v>
      </c>
      <c r="F70" t="str">
        <f t="shared" si="7"/>
        <v>5.539581</v>
      </c>
      <c r="G70" t="str">
        <f t="shared" si="6"/>
        <v>-73.63170</v>
      </c>
    </row>
    <row r="71" spans="1:7">
      <c r="A71" s="21" t="s">
        <v>1051</v>
      </c>
    </row>
    <row r="72" spans="1:7" ht="29.1">
      <c r="A72" s="22" t="s">
        <v>1052</v>
      </c>
      <c r="D72" s="23"/>
      <c r="F72" s="33" t="s">
        <v>1053</v>
      </c>
      <c r="G72" s="33" t="s">
        <v>1054</v>
      </c>
    </row>
    <row r="73" spans="1:7">
      <c r="A73" s="22" t="s">
        <v>1055</v>
      </c>
    </row>
    <row r="74" spans="1:7">
      <c r="A74" s="29" t="s">
        <v>1056</v>
      </c>
      <c r="B74" s="26">
        <v>1.17717083446738E+16</v>
      </c>
      <c r="C74" s="23">
        <v>-7804160037226940</v>
      </c>
      <c r="D74" t="str">
        <f>REPLACE(B74,2,0,".")</f>
        <v>1.1771708344673800</v>
      </c>
      <c r="E74" s="10" t="str">
        <f>REPLACE(C74,4,0,".")</f>
        <v>-78.04160037226940</v>
      </c>
      <c r="F74" t="str">
        <f t="shared" ref="F74:F80" si="8">LEFT(D74,8)</f>
        <v>1.177170</v>
      </c>
      <c r="G74" t="str">
        <f t="shared" ref="G74:G105" si="9">LEFT(E74,9)</f>
        <v>-78.04160</v>
      </c>
    </row>
    <row r="75" spans="1:7">
      <c r="A75" s="21" t="s">
        <v>1057</v>
      </c>
      <c r="B75" s="26">
        <v>2646884741075540</v>
      </c>
      <c r="C75" s="25">
        <v>-6964856685883110</v>
      </c>
      <c r="D75" t="str">
        <f>REPLACE(B75,2,0,".")</f>
        <v>2.646884741075540</v>
      </c>
      <c r="E75" s="10" t="str">
        <f>REPLACE(C75,4,0,".")</f>
        <v>-69.64856685883110</v>
      </c>
      <c r="F75" t="str">
        <f t="shared" si="8"/>
        <v>2.646884</v>
      </c>
      <c r="G75" t="str">
        <f t="shared" si="9"/>
        <v>-69.64856</v>
      </c>
    </row>
    <row r="76" spans="1:7">
      <c r="A76" s="21" t="s">
        <v>596</v>
      </c>
      <c r="B76" s="26">
        <v>4876955129627010</v>
      </c>
      <c r="C76" s="23">
        <v>-7585371971527160</v>
      </c>
      <c r="D76" t="str">
        <f>REPLACE(B76,2,0,".")</f>
        <v>4.876955129627010</v>
      </c>
      <c r="E76" s="10" t="str">
        <f>REPLACE(C76,4,0,".")</f>
        <v>-75.85371971527160</v>
      </c>
      <c r="F76" t="str">
        <f t="shared" si="8"/>
        <v>4.876955</v>
      </c>
      <c r="G76" t="str">
        <f t="shared" si="9"/>
        <v>-75.85371</v>
      </c>
    </row>
    <row r="77" spans="1:7">
      <c r="A77" s="22" t="s">
        <v>434</v>
      </c>
      <c r="B77" s="26">
        <v>1.07888012258865E+16</v>
      </c>
      <c r="C77" s="23">
        <v>-7475713227805100</v>
      </c>
      <c r="D77" t="str">
        <f>REPLACE(B77,3,0,".")</f>
        <v>10.788801225886500</v>
      </c>
      <c r="E77" s="10" t="str">
        <f>REPLACE(C77,4,0,".")</f>
        <v>-74.75713227805100</v>
      </c>
      <c r="F77" t="str">
        <f t="shared" si="8"/>
        <v>10.78880</v>
      </c>
      <c r="G77" t="str">
        <f t="shared" si="9"/>
        <v>-74.75713</v>
      </c>
    </row>
    <row r="78" spans="1:7">
      <c r="A78" s="19" t="s">
        <v>519</v>
      </c>
      <c r="B78" s="26">
        <v>1.88111318678831E+16</v>
      </c>
      <c r="C78" s="23">
        <v>-7626856095803460</v>
      </c>
      <c r="D78" t="str">
        <f>REPLACE(B78,2,0,".")</f>
        <v>1.8811131867883100</v>
      </c>
      <c r="E78" s="10" t="str">
        <f>REPLACE(C78,4,0,".")</f>
        <v>-76.26856095803460</v>
      </c>
      <c r="F78" t="str">
        <f t="shared" si="8"/>
        <v>1.881113</v>
      </c>
      <c r="G78" t="str">
        <f t="shared" si="9"/>
        <v>-76.26856</v>
      </c>
    </row>
    <row r="79" spans="1:7">
      <c r="A79" s="22" t="s">
        <v>1058</v>
      </c>
      <c r="B79" s="26">
        <v>1.07729606535098E+16</v>
      </c>
      <c r="C79" s="23">
        <v>-7300323005933120</v>
      </c>
      <c r="D79" t="str">
        <f>REPLACE(B79,3,0,".")</f>
        <v>10.772960653509800</v>
      </c>
      <c r="E79" s="10" t="str">
        <f>REPLACE(C79,4,0,".")</f>
        <v>-73.00323005933120</v>
      </c>
      <c r="F79" t="str">
        <f t="shared" si="8"/>
        <v>10.77296</v>
      </c>
      <c r="G79" t="str">
        <f t="shared" si="9"/>
        <v>-73.00323</v>
      </c>
    </row>
    <row r="80" spans="1:7">
      <c r="A80" s="28" t="s">
        <v>1059</v>
      </c>
      <c r="B80" s="26">
        <v>1.01198001172536E+16</v>
      </c>
      <c r="C80" s="23">
        <v>-7301104762911200</v>
      </c>
      <c r="D80" t="str">
        <f>REPLACE(B80,3,0,".")</f>
        <v>10.119800117253600</v>
      </c>
      <c r="E80" s="10" t="str">
        <f>REPLACE(C80,4,0,".")</f>
        <v>-73.01104762911200</v>
      </c>
      <c r="F80" t="str">
        <f t="shared" si="8"/>
        <v>10.11980</v>
      </c>
      <c r="G80" t="str">
        <f t="shared" si="9"/>
        <v>-73.01104</v>
      </c>
    </row>
    <row r="81" spans="1:7">
      <c r="A81" s="21" t="s">
        <v>1060</v>
      </c>
      <c r="B81" s="26">
        <v>3.11315288765787E+16</v>
      </c>
      <c r="C81" s="23">
        <v>1.2152756456942E+16</v>
      </c>
      <c r="D81" t="str">
        <f>REPLACE(B81,2,0,".")</f>
        <v>3.1131528876578700</v>
      </c>
      <c r="E81" s="10" t="str">
        <f>REPLACE(C81,4,0,".")</f>
        <v>121.52756456942000</v>
      </c>
      <c r="F81" s="33" t="s">
        <v>1061</v>
      </c>
      <c r="G81" t="str">
        <f t="shared" si="9"/>
        <v>121.52756</v>
      </c>
    </row>
    <row r="82" spans="1:7" ht="15">
      <c r="A82" s="22" t="s">
        <v>183</v>
      </c>
      <c r="B82" s="26">
        <v>1.08032295910806E+16</v>
      </c>
      <c r="C82" s="23">
        <v>-7370472101238270</v>
      </c>
      <c r="D82" t="str">
        <f>REPLACE(B82,3,0,".")</f>
        <v>10.803229591080600</v>
      </c>
      <c r="E82" s="10" t="str">
        <f>REPLACE(C82,4,0,".")</f>
        <v>-73.70472101238270</v>
      </c>
      <c r="F82" t="str">
        <f t="shared" ref="F82:F105" si="10">LEFT(D82,8)</f>
        <v>10.80322</v>
      </c>
      <c r="G82" t="str">
        <f t="shared" si="9"/>
        <v>-73.70472</v>
      </c>
    </row>
    <row r="83" spans="1:7">
      <c r="A83" s="22" t="s">
        <v>1062</v>
      </c>
      <c r="B83" s="26">
        <v>2612557696041020</v>
      </c>
      <c r="C83" s="23">
        <v>-7637683246411920</v>
      </c>
      <c r="D83" t="str">
        <f>REPLACE(B83,2,0,".")</f>
        <v>2.612557696041020</v>
      </c>
      <c r="E83" s="10" t="str">
        <f>REPLACE(C83,4,0,".")</f>
        <v>-76.37683246411920</v>
      </c>
      <c r="F83" t="str">
        <f t="shared" si="10"/>
        <v>2.612557</v>
      </c>
      <c r="G83" t="str">
        <f t="shared" si="9"/>
        <v>-76.37683</v>
      </c>
    </row>
    <row r="84" spans="1:7">
      <c r="A84" s="21" t="s">
        <v>1063</v>
      </c>
      <c r="B84" s="26">
        <v>5502895488591320</v>
      </c>
      <c r="C84" s="23">
        <v>-738528322675445</v>
      </c>
      <c r="D84" t="str">
        <f>REPLACE(B84,2,0,".")</f>
        <v>5.502895488591320</v>
      </c>
      <c r="E84" s="10" t="str">
        <f>REPLACE(C84,4,0,".")</f>
        <v>-73.8528322675445</v>
      </c>
      <c r="F84" t="str">
        <f t="shared" si="10"/>
        <v>5.502895</v>
      </c>
      <c r="G84" t="str">
        <f t="shared" si="9"/>
        <v>-73.85283</v>
      </c>
    </row>
    <row r="85" spans="1:7">
      <c r="A85" s="22" t="s">
        <v>581</v>
      </c>
      <c r="B85" s="26">
        <v>4907192846238160</v>
      </c>
      <c r="C85" s="23">
        <v>-7394150065508740</v>
      </c>
      <c r="D85" t="str">
        <f>REPLACE(B85,2,0,".")</f>
        <v>4.907192846238160</v>
      </c>
      <c r="E85" s="10" t="str">
        <f>REPLACE(C85,4,0,".")</f>
        <v>-73.94150065508740</v>
      </c>
      <c r="F85" t="str">
        <f t="shared" si="10"/>
        <v>4.907192</v>
      </c>
      <c r="G85" t="str">
        <f t="shared" si="9"/>
        <v>-73.94150</v>
      </c>
    </row>
    <row r="86" spans="1:7">
      <c r="A86" s="21" t="s">
        <v>137</v>
      </c>
      <c r="B86" s="23">
        <v>2.95450128670983E+16</v>
      </c>
      <c r="C86" s="25">
        <v>-7669430800154390</v>
      </c>
      <c r="D86" t="str">
        <f>REPLACE(B86,2,0,".")</f>
        <v>2.9545012867098300</v>
      </c>
      <c r="E86" s="10" t="str">
        <f>REPLACE(C86,4,0,".")</f>
        <v>-76.69430800154390</v>
      </c>
      <c r="F86" t="str">
        <f t="shared" si="10"/>
        <v>2.954501</v>
      </c>
      <c r="G86" t="str">
        <f t="shared" si="9"/>
        <v>-76.69430</v>
      </c>
    </row>
    <row r="87" spans="1:7">
      <c r="A87" s="21" t="s">
        <v>1064</v>
      </c>
      <c r="B87" s="26">
        <v>5637064875949180</v>
      </c>
      <c r="C87" s="23">
        <v>-7558801848146130</v>
      </c>
      <c r="D87" t="str">
        <f>REPLACE(B87,2,0,".")</f>
        <v>5.637064875949180</v>
      </c>
      <c r="E87" s="10" t="str">
        <f>REPLACE(C87,4,0,".")</f>
        <v>-75.58801848146130</v>
      </c>
      <c r="F87" t="str">
        <f t="shared" si="10"/>
        <v>5.637064</v>
      </c>
      <c r="G87" t="str">
        <f t="shared" si="9"/>
        <v>-75.58801</v>
      </c>
    </row>
    <row r="88" spans="1:7">
      <c r="A88" s="21" t="s">
        <v>1065</v>
      </c>
      <c r="B88" s="26">
        <v>5453561005321650</v>
      </c>
      <c r="C88" s="23">
        <v>-7381470703841990</v>
      </c>
      <c r="D88" t="str">
        <f>REPLACE(B88,2,0,".")</f>
        <v>5.453561005321650</v>
      </c>
      <c r="E88" s="10" t="str">
        <f>REPLACE(C88,4,0,".")</f>
        <v>-73.81470703841990</v>
      </c>
      <c r="F88" t="str">
        <f t="shared" si="10"/>
        <v>5.453561</v>
      </c>
      <c r="G88" t="str">
        <f t="shared" si="9"/>
        <v>-73.81470</v>
      </c>
    </row>
    <row r="89" spans="1:7">
      <c r="A89" s="21" t="s">
        <v>1066</v>
      </c>
      <c r="B89" s="26">
        <v>562011025013234</v>
      </c>
      <c r="C89" s="23">
        <v>-7362027133434600</v>
      </c>
      <c r="D89" t="str">
        <f>REPLACE(B89,2,0,".")</f>
        <v>5.62011025013234</v>
      </c>
      <c r="E89" s="10" t="str">
        <f>REPLACE(C89,4,0,".")</f>
        <v>-73.62027133434600</v>
      </c>
      <c r="F89" t="str">
        <f t="shared" si="10"/>
        <v>5.620110</v>
      </c>
      <c r="G89" t="str">
        <f t="shared" si="9"/>
        <v>-73.62027</v>
      </c>
    </row>
    <row r="90" spans="1:7">
      <c r="A90" s="29" t="s">
        <v>707</v>
      </c>
      <c r="B90" s="26">
        <v>142729717904575</v>
      </c>
      <c r="C90" s="23">
        <v>-7709767462867660</v>
      </c>
      <c r="D90" t="str">
        <f>REPLACE(B90,2,0,".")</f>
        <v>1.42729717904575</v>
      </c>
      <c r="E90" s="10" t="str">
        <f>REPLACE(C90,4,0,".")</f>
        <v>-77.09767462867660</v>
      </c>
      <c r="F90" t="str">
        <f t="shared" si="10"/>
        <v>1.427297</v>
      </c>
      <c r="G90" t="str">
        <f t="shared" si="9"/>
        <v>-77.09767</v>
      </c>
    </row>
    <row r="91" spans="1:7">
      <c r="A91" s="21" t="s">
        <v>1067</v>
      </c>
      <c r="B91" s="26">
        <v>2.45220234017254E+16</v>
      </c>
      <c r="C91" s="23">
        <v>-768112572944454</v>
      </c>
      <c r="D91" t="str">
        <f>REPLACE(B91,2,0,".")</f>
        <v>2.4522023401725400</v>
      </c>
      <c r="E91" s="10" t="str">
        <f>REPLACE(C91,4,0,".")</f>
        <v>-76.8112572944454</v>
      </c>
      <c r="F91" t="str">
        <f t="shared" si="10"/>
        <v>2.452202</v>
      </c>
      <c r="G91" t="str">
        <f t="shared" si="9"/>
        <v>-76.81125</v>
      </c>
    </row>
    <row r="92" spans="1:7">
      <c r="A92" s="22" t="s">
        <v>1068</v>
      </c>
      <c r="B92" s="26">
        <v>9328041425226080</v>
      </c>
      <c r="C92" s="23">
        <v>-7436345464209760</v>
      </c>
      <c r="D92" t="str">
        <f>REPLACE(B92,2,0,".")</f>
        <v>9.328041425226080</v>
      </c>
      <c r="E92" s="10" t="str">
        <f>REPLACE(C92,4,0,".")</f>
        <v>-74.36345464209760</v>
      </c>
      <c r="F92" t="str">
        <f t="shared" si="10"/>
        <v>9.328041</v>
      </c>
      <c r="G92" t="str">
        <f t="shared" si="9"/>
        <v>-74.36345</v>
      </c>
    </row>
    <row r="93" spans="1:7">
      <c r="A93" s="21" t="s">
        <v>1069</v>
      </c>
      <c r="B93" s="26">
        <v>557885984104821</v>
      </c>
      <c r="C93" s="23">
        <v>-7364729563673080</v>
      </c>
      <c r="D93" t="str">
        <f>REPLACE(B93,2,0,".")</f>
        <v>5.57885984104821</v>
      </c>
      <c r="E93" s="10" t="str">
        <f>REPLACE(C93,4,0,".")</f>
        <v>-73.64729563673080</v>
      </c>
      <c r="F93" t="str">
        <f t="shared" si="10"/>
        <v>5.578859</v>
      </c>
      <c r="G93" t="str">
        <f t="shared" si="9"/>
        <v>-73.64729</v>
      </c>
    </row>
    <row r="94" spans="1:7">
      <c r="A94" s="22" t="s">
        <v>1070</v>
      </c>
      <c r="B94" s="26">
        <v>4254571818973120</v>
      </c>
      <c r="C94" s="23">
        <v>-7464637651319290</v>
      </c>
      <c r="D94" t="str">
        <f>REPLACE(B94,2,0,".")</f>
        <v>4.254571818973120</v>
      </c>
      <c r="E94" s="10" t="str">
        <f>REPLACE(C94,4,0,".")</f>
        <v>-74.64637651319290</v>
      </c>
      <c r="F94" t="str">
        <f t="shared" si="10"/>
        <v>4.254571</v>
      </c>
      <c r="G94" t="str">
        <f t="shared" si="9"/>
        <v>-74.64637</v>
      </c>
    </row>
    <row r="95" spans="1:7">
      <c r="A95" s="22" t="s">
        <v>389</v>
      </c>
      <c r="B95" s="26">
        <v>1.08738159505361E+16</v>
      </c>
      <c r="C95" s="23">
        <v>-7497791188705370</v>
      </c>
      <c r="D95" t="str">
        <f>REPLACE(B95,3,0,".")</f>
        <v>10.873815950536100</v>
      </c>
      <c r="E95" s="10" t="str">
        <f>REPLACE(C95,4,0,".")</f>
        <v>-74.97791188705370</v>
      </c>
      <c r="F95" t="str">
        <f t="shared" si="10"/>
        <v>10.87381</v>
      </c>
      <c r="G95" t="str">
        <f t="shared" si="9"/>
        <v>-74.97791</v>
      </c>
    </row>
    <row r="96" spans="1:7">
      <c r="A96" s="22" t="s">
        <v>554</v>
      </c>
      <c r="B96" s="26">
        <v>809386718816924</v>
      </c>
      <c r="C96" s="23">
        <v>-7673141134171520</v>
      </c>
      <c r="D96" t="str">
        <f>REPLACE(B96,2,0,".")</f>
        <v>8.09386718816924</v>
      </c>
      <c r="E96" s="10" t="str">
        <f>REPLACE(C96,4,0,".")</f>
        <v>-76.73141134171520</v>
      </c>
      <c r="F96" t="str">
        <f t="shared" si="10"/>
        <v>8.093867</v>
      </c>
      <c r="G96" t="str">
        <f t="shared" si="9"/>
        <v>-76.73141</v>
      </c>
    </row>
    <row r="97" spans="1:7">
      <c r="A97" s="22" t="s">
        <v>1071</v>
      </c>
      <c r="B97" s="26">
        <v>1.17155749176276E+16</v>
      </c>
      <c r="C97" s="23">
        <v>-7226593303809250</v>
      </c>
      <c r="D97" t="str">
        <f>REPLACE(B97,3,0,".")</f>
        <v>11.715574917627600</v>
      </c>
      <c r="E97" s="10" t="str">
        <f>REPLACE(C97,4,0,".")</f>
        <v>-72.26593303809250</v>
      </c>
      <c r="F97" t="str">
        <f t="shared" si="10"/>
        <v>11.71557</v>
      </c>
      <c r="G97" t="str">
        <f t="shared" si="9"/>
        <v>-72.26593</v>
      </c>
    </row>
    <row r="98" spans="1:7">
      <c r="A98" s="22" t="s">
        <v>1072</v>
      </c>
      <c r="E98" s="50"/>
      <c r="F98" s="33" t="s">
        <v>1073</v>
      </c>
      <c r="G98" s="33" t="s">
        <v>1074</v>
      </c>
    </row>
    <row r="99" spans="1:7">
      <c r="A99" s="21" t="s">
        <v>1075</v>
      </c>
      <c r="B99" s="26">
        <v>6216123118943550</v>
      </c>
      <c r="C99" s="23">
        <v>-7557667643023620</v>
      </c>
      <c r="D99" t="str">
        <f>REPLACE(B99,2,0,".")</f>
        <v>6.216123118943550</v>
      </c>
      <c r="E99" s="10" t="str">
        <f>REPLACE(C99,4,0,".")</f>
        <v>-75.57667643023620</v>
      </c>
      <c r="F99" t="str">
        <f t="shared" si="10"/>
        <v>6.216123</v>
      </c>
      <c r="G99" t="str">
        <f t="shared" si="9"/>
        <v>-75.57667</v>
      </c>
    </row>
    <row r="100" spans="1:7">
      <c r="A100" s="22" t="s">
        <v>376</v>
      </c>
      <c r="B100" s="26">
        <v>1046568499575060</v>
      </c>
      <c r="C100" s="23">
        <v>-7325601894854040</v>
      </c>
      <c r="D100" t="str">
        <f>REPLACE(B100,3,0,".")</f>
        <v>10.46568499575060</v>
      </c>
      <c r="E100" s="10" t="str">
        <f>REPLACE(C100,4,0,".")</f>
        <v>-73.25601894854040</v>
      </c>
      <c r="F100" t="str">
        <f t="shared" si="10"/>
        <v>10.46568</v>
      </c>
      <c r="G100" t="str">
        <f t="shared" si="9"/>
        <v>-73.25601</v>
      </c>
    </row>
    <row r="101" spans="1:7">
      <c r="A101" s="21" t="s">
        <v>648</v>
      </c>
      <c r="B101" s="26">
        <v>4859591225906040</v>
      </c>
      <c r="C101" s="23">
        <v>-6950606516485760</v>
      </c>
      <c r="D101" t="str">
        <f>REPLACE(B101,2,0,".")</f>
        <v>4.859591225906040</v>
      </c>
      <c r="E101" s="10" t="str">
        <f>REPLACE(C101,4,0,".")</f>
        <v>-69.50606516485760</v>
      </c>
      <c r="F101" t="str">
        <f t="shared" si="10"/>
        <v>4.859591</v>
      </c>
      <c r="G101" t="str">
        <f t="shared" si="9"/>
        <v>-69.50606</v>
      </c>
    </row>
    <row r="102" spans="1:7" ht="15">
      <c r="A102" s="21" t="s">
        <v>1076</v>
      </c>
      <c r="E102" s="10"/>
      <c r="F102" s="33" t="s">
        <v>1077</v>
      </c>
      <c r="G102" s="33" t="s">
        <v>1078</v>
      </c>
    </row>
    <row r="103" spans="1:7">
      <c r="A103" s="22" t="s">
        <v>1079</v>
      </c>
      <c r="B103" s="26">
        <v>563714002708056</v>
      </c>
      <c r="C103" s="23">
        <v>-7352697280771880</v>
      </c>
      <c r="D103" t="str">
        <f>REPLACE(B103,2,0,".")</f>
        <v>5.63714002708056</v>
      </c>
      <c r="E103" s="10" t="str">
        <f>REPLACE(C103,4,0,".")</f>
        <v>-73.52697280771880</v>
      </c>
      <c r="F103" t="str">
        <f t="shared" si="10"/>
        <v>5.637140</v>
      </c>
      <c r="G103" t="str">
        <f t="shared" si="9"/>
        <v>-73.52697</v>
      </c>
    </row>
    <row r="104" spans="1:7">
      <c r="A104" s="22" t="s">
        <v>821</v>
      </c>
      <c r="B104" s="26">
        <v>501063077861325</v>
      </c>
      <c r="C104" s="23">
        <v>-744721774034647</v>
      </c>
      <c r="D104" t="str">
        <f>REPLACE(B104,2,0,".")</f>
        <v>5.01063077861325</v>
      </c>
      <c r="E104" s="10" t="str">
        <f>REPLACE(C104,4,0,".")</f>
        <v>-74.4721774034647</v>
      </c>
      <c r="F104" t="str">
        <f t="shared" si="10"/>
        <v>5.010630</v>
      </c>
      <c r="G104" t="str">
        <f t="shared" si="9"/>
        <v>-74.47217</v>
      </c>
    </row>
    <row r="105" spans="1:7">
      <c r="A105" s="22" t="s">
        <v>1080</v>
      </c>
      <c r="B105" s="26">
        <v>388957260295292</v>
      </c>
      <c r="C105" s="23">
        <v>-7702963117882210</v>
      </c>
      <c r="D105" t="str">
        <f>REPLACE(B105,3,0,".")</f>
        <v>38.8957260295292</v>
      </c>
      <c r="E105" s="10" t="str">
        <f>REPLACE(C105,4,0,".")</f>
        <v>-77.02963117882210</v>
      </c>
      <c r="F105" t="str">
        <f t="shared" si="10"/>
        <v>38.89572</v>
      </c>
      <c r="G105" t="str">
        <f t="shared" si="9"/>
        <v>-77.02963</v>
      </c>
    </row>
    <row r="106" spans="1:7" ht="15">
      <c r="A106" s="1" t="s">
        <v>511</v>
      </c>
      <c r="B106" t="s">
        <v>1081</v>
      </c>
      <c r="C106" s="23">
        <v>-708635220121432</v>
      </c>
      <c r="D106" t="s">
        <v>1081</v>
      </c>
      <c r="E106" s="10" t="str">
        <f>REPLACE(C106,4,0,".")</f>
        <v>-70.8635220121432</v>
      </c>
      <c r="F106" t="str">
        <f>LEFT(D106,8)</f>
        <v>0.682650</v>
      </c>
      <c r="G106" t="str">
        <f>LEFT(E106,9)</f>
        <v>-70.86352</v>
      </c>
    </row>
    <row r="107" spans="1:7" ht="18.75" customHeight="1">
      <c r="A107" s="1" t="s">
        <v>1082</v>
      </c>
      <c r="B107" s="26">
        <v>-3399123536650920</v>
      </c>
      <c r="C107" s="23">
        <v>1855141278035780</v>
      </c>
      <c r="D107" s="51" t="s">
        <v>1083</v>
      </c>
      <c r="E107" s="10" t="str">
        <f>REPLACE(C107,4,0,".")</f>
        <v>185.5141278035780</v>
      </c>
      <c r="F107" t="str">
        <f>LEFT(D107,8)</f>
        <v xml:space="preserve">
-33.991</v>
      </c>
      <c r="G107" t="str">
        <f>LEFT(E107,9)</f>
        <v>185.51412</v>
      </c>
    </row>
    <row r="108" spans="1:7" ht="15">
      <c r="A108" s="1" t="s">
        <v>1084</v>
      </c>
      <c r="B108" s="52"/>
      <c r="C108" s="52"/>
      <c r="D108" s="54"/>
      <c r="E108" s="33"/>
      <c r="F108" s="33" t="s">
        <v>1085</v>
      </c>
      <c r="G108" s="33" t="s">
        <v>1086</v>
      </c>
    </row>
    <row r="109" spans="1:7" ht="15">
      <c r="A109" s="1" t="s">
        <v>111</v>
      </c>
      <c r="D109" s="33"/>
      <c r="E109" s="33"/>
      <c r="F109" s="33" t="s">
        <v>1087</v>
      </c>
      <c r="G109" s="33" t="s">
        <v>1088</v>
      </c>
    </row>
    <row r="110" spans="1:7">
      <c r="A110" t="s">
        <v>1089</v>
      </c>
      <c r="B110" s="52"/>
      <c r="C110" s="52"/>
      <c r="D110" s="33"/>
      <c r="E110" s="33"/>
      <c r="F110" s="33" t="s">
        <v>1090</v>
      </c>
      <c r="G110" s="33" t="s">
        <v>1091</v>
      </c>
    </row>
    <row r="111" spans="1:7">
      <c r="A111" t="s">
        <v>1092</v>
      </c>
      <c r="D111" s="33"/>
      <c r="E111" s="33"/>
      <c r="F111" s="33" t="s">
        <v>1093</v>
      </c>
      <c r="G111" s="33" t="s">
        <v>1094</v>
      </c>
    </row>
    <row r="112" spans="1:7">
      <c r="A112" t="s">
        <v>1095</v>
      </c>
      <c r="D112" s="33"/>
      <c r="E112" s="33"/>
      <c r="F112" s="33" t="s">
        <v>1096</v>
      </c>
      <c r="G112" s="33" t="s">
        <v>1097</v>
      </c>
    </row>
    <row r="113" spans="1:7">
      <c r="A113" t="s">
        <v>1098</v>
      </c>
      <c r="D113" s="33"/>
      <c r="E113" s="33"/>
      <c r="F113" s="33" t="s">
        <v>1099</v>
      </c>
      <c r="G113" s="33" t="s">
        <v>1100</v>
      </c>
    </row>
    <row r="114" spans="1:7">
      <c r="A114" t="s">
        <v>1101</v>
      </c>
      <c r="D114" s="33"/>
      <c r="E114" s="33"/>
      <c r="F114" s="33" t="s">
        <v>1102</v>
      </c>
      <c r="G114" s="33" t="s">
        <v>1103</v>
      </c>
    </row>
    <row r="115" spans="1:7">
      <c r="A115" t="s">
        <v>1104</v>
      </c>
      <c r="D115" s="33"/>
      <c r="E115" s="33"/>
      <c r="F115" s="33" t="s">
        <v>1105</v>
      </c>
      <c r="G115" s="33" t="s">
        <v>1106</v>
      </c>
    </row>
    <row r="116" spans="1:7">
      <c r="A116" t="s">
        <v>1107</v>
      </c>
      <c r="D116" s="33"/>
      <c r="E116" s="33"/>
      <c r="F116" s="33" t="s">
        <v>1108</v>
      </c>
      <c r="G116" s="33" t="s">
        <v>1109</v>
      </c>
    </row>
    <row r="117" spans="1:7">
      <c r="A117" t="s">
        <v>1110</v>
      </c>
      <c r="D117" s="33"/>
      <c r="E117" s="33"/>
      <c r="F117" s="33" t="s">
        <v>1111</v>
      </c>
      <c r="G117" s="33" t="s">
        <v>1112</v>
      </c>
    </row>
    <row r="118" spans="1:7">
      <c r="A118" t="s">
        <v>1113</v>
      </c>
      <c r="D118" s="33"/>
      <c r="E118" s="33"/>
      <c r="F118" s="33" t="s">
        <v>1114</v>
      </c>
      <c r="G118" s="33" t="s">
        <v>1115</v>
      </c>
    </row>
    <row r="119" spans="1:7">
      <c r="A119" t="s">
        <v>1116</v>
      </c>
      <c r="D119" s="33"/>
      <c r="E119" s="33"/>
      <c r="F119" s="33" t="s">
        <v>1117</v>
      </c>
      <c r="G119" s="33" t="s">
        <v>1118</v>
      </c>
    </row>
    <row r="120" spans="1:7">
      <c r="A120" t="s">
        <v>1119</v>
      </c>
      <c r="D120" s="33"/>
      <c r="E120" s="33"/>
      <c r="F120" s="33" t="s">
        <v>1120</v>
      </c>
      <c r="G120" s="33" t="s">
        <v>1121</v>
      </c>
    </row>
    <row r="121" spans="1:7">
      <c r="A121" t="s">
        <v>1122</v>
      </c>
      <c r="D121" s="33"/>
      <c r="E121" s="33"/>
      <c r="F121" s="33" t="s">
        <v>1123</v>
      </c>
      <c r="G121" s="33" t="s">
        <v>1124</v>
      </c>
    </row>
    <row r="122" spans="1:7">
      <c r="A122" t="s">
        <v>1125</v>
      </c>
      <c r="D122" s="33"/>
      <c r="E122" s="33"/>
      <c r="F122" s="33" t="s">
        <v>1126</v>
      </c>
      <c r="G122" s="33" t="s">
        <v>1127</v>
      </c>
    </row>
    <row r="123" spans="1:7">
      <c r="A123" t="s">
        <v>706</v>
      </c>
      <c r="D123" s="33"/>
      <c r="E123" s="33"/>
      <c r="F123" s="33" t="s">
        <v>1128</v>
      </c>
      <c r="G123" s="33" t="s">
        <v>1129</v>
      </c>
    </row>
    <row r="124" spans="1:7">
      <c r="A124" t="s">
        <v>1130</v>
      </c>
      <c r="D124" s="33"/>
      <c r="E124" s="33"/>
      <c r="F124" s="33" t="s">
        <v>1131</v>
      </c>
      <c r="G124" s="33" t="s">
        <v>1132</v>
      </c>
    </row>
    <row r="125" spans="1:7">
      <c r="A125" t="s">
        <v>839</v>
      </c>
      <c r="D125" s="33"/>
      <c r="E125" s="33"/>
      <c r="F125" s="33" t="s">
        <v>1133</v>
      </c>
      <c r="G125" s="33" t="s">
        <v>1134</v>
      </c>
    </row>
    <row r="126" spans="1:7">
      <c r="A126" t="s">
        <v>193</v>
      </c>
      <c r="D126" s="33"/>
      <c r="E126" s="33"/>
      <c r="F126" s="33" t="s">
        <v>1135</v>
      </c>
      <c r="G126" s="33" t="s">
        <v>1136</v>
      </c>
    </row>
    <row r="127" spans="1:7">
      <c r="A127" t="s">
        <v>186</v>
      </c>
      <c r="D127" s="33"/>
      <c r="E127" s="33"/>
      <c r="F127" s="33" t="s">
        <v>1137</v>
      </c>
      <c r="G127" s="33" t="s">
        <v>1138</v>
      </c>
    </row>
    <row r="128" spans="1:7">
      <c r="A128" t="s">
        <v>168</v>
      </c>
      <c r="D128" s="33"/>
      <c r="E128" s="33"/>
      <c r="F128" s="33" t="s">
        <v>1139</v>
      </c>
      <c r="G128" s="33" t="s">
        <v>1140</v>
      </c>
    </row>
    <row r="129" spans="1:7">
      <c r="A129" t="s">
        <v>1141</v>
      </c>
      <c r="D129" s="33"/>
      <c r="E129" s="33"/>
      <c r="F129" s="33"/>
      <c r="G129" s="33"/>
    </row>
    <row r="130" spans="1:7">
      <c r="A130" t="s">
        <v>1142</v>
      </c>
      <c r="D130" s="33"/>
      <c r="E130" s="33"/>
      <c r="F130" s="33"/>
      <c r="G130" s="33"/>
    </row>
    <row r="131" spans="1:7">
      <c r="D131" s="33"/>
      <c r="E131" s="33"/>
      <c r="F131" s="33"/>
      <c r="G131" s="33"/>
    </row>
    <row r="132" spans="1:7">
      <c r="D132" s="33"/>
      <c r="E132" s="33"/>
      <c r="F132" s="33"/>
      <c r="G132" s="33"/>
    </row>
    <row r="133" spans="1:7">
      <c r="D133" s="33"/>
      <c r="E133" s="33"/>
      <c r="F133" s="33"/>
      <c r="G133" s="33"/>
    </row>
    <row r="134" spans="1:7" ht="15"/>
    <row r="135" spans="1:7" ht="15"/>
    <row r="136" spans="1:7" ht="15"/>
    <row r="137" spans="1:7" ht="15"/>
    <row r="138" spans="1:7" ht="15"/>
    <row r="139" spans="1:7" ht="15"/>
  </sheetData>
  <autoFilter ref="A1:A139" xr:uid="{BD282CD5-9C0B-4341-8BE6-025B18AE95E3}"/>
  <sortState xmlns:xlrd2="http://schemas.microsoft.com/office/spreadsheetml/2017/richdata2" ref="A2:G105">
    <sortCondition ref="A2:A105"/>
  </sortState>
  <conditionalFormatting sqref="A70:A105 A3:A68">
    <cfRule type="cellIs" dxfId="3" priority="3" operator="equal">
      <formula>"Sin Información"</formula>
    </cfRule>
  </conditionalFormatting>
  <conditionalFormatting sqref="A1:A1048576">
    <cfRule type="duplicateValues" dxfId="2" priority="1"/>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workbookViewId="0">
      <selection activeCell="I952" sqref="I952"/>
    </sheetView>
  </sheetViews>
  <sheetFormatPr defaultColWidth="9.140625" defaultRowHeight="15"/>
  <cols>
    <col min="1" max="1" width="31.425781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980</v>
      </c>
      <c r="B2" s="49" t="s">
        <v>1143</v>
      </c>
      <c r="C2" s="49" t="s">
        <v>1144</v>
      </c>
      <c r="D2" s="49" t="s">
        <v>1145</v>
      </c>
      <c r="E2" s="49" t="s">
        <v>1145</v>
      </c>
      <c r="F2" s="49" t="s">
        <v>1146</v>
      </c>
      <c r="G2" s="49" t="s">
        <v>1147</v>
      </c>
      <c r="H2" s="49" t="s">
        <v>1148</v>
      </c>
      <c r="I2" s="49" t="s">
        <v>1149</v>
      </c>
      <c r="J2" s="49" t="s">
        <v>1150</v>
      </c>
      <c r="K2" s="49" t="s">
        <v>1151</v>
      </c>
    </row>
    <row r="3" spans="1:11">
      <c r="A3" t="s">
        <v>1152</v>
      </c>
      <c r="B3" s="41">
        <v>40775</v>
      </c>
      <c r="C3" t="s">
        <v>1153</v>
      </c>
      <c r="D3" t="str" cm="1">
        <f t="array" ref="D3:D1325">PROPER(E3:E1325)</f>
        <v>Colombia</v>
      </c>
      <c r="E3" t="s">
        <v>1154</v>
      </c>
      <c r="F3" t="str" cm="1">
        <f t="array" ref="F3:F1325">PROPER(G3:G1325)</f>
        <v>Barranquilla</v>
      </c>
      <c r="G3" t="s">
        <v>1155</v>
      </c>
      <c r="H3" t="s">
        <v>1156</v>
      </c>
      <c r="I3" t="s">
        <v>1157</v>
      </c>
      <c r="J3" t="s">
        <v>1158</v>
      </c>
      <c r="K3" s="38" t="s">
        <v>1159</v>
      </c>
    </row>
    <row r="4" spans="1:11">
      <c r="A4" t="s">
        <v>1160</v>
      </c>
      <c r="B4" s="41">
        <v>40775</v>
      </c>
      <c r="C4" t="s">
        <v>1153</v>
      </c>
      <c r="D4" t="str">
        <v>Colombia</v>
      </c>
      <c r="E4" t="s">
        <v>1154</v>
      </c>
      <c r="F4" t="str">
        <v>Bogota D.C.</v>
      </c>
      <c r="G4" t="s">
        <v>1161</v>
      </c>
      <c r="H4" t="s">
        <v>1162</v>
      </c>
      <c r="I4" t="s">
        <v>1163</v>
      </c>
      <c r="J4" t="s">
        <v>1164</v>
      </c>
      <c r="K4" s="38" t="s">
        <v>1165</v>
      </c>
    </row>
    <row r="5" spans="1:11" ht="15" customHeight="1">
      <c r="A5" t="s">
        <v>1166</v>
      </c>
      <c r="B5" s="41">
        <v>40775</v>
      </c>
      <c r="C5" t="s">
        <v>1153</v>
      </c>
      <c r="D5" t="str">
        <v>Colombia</v>
      </c>
      <c r="E5" t="s">
        <v>1154</v>
      </c>
      <c r="F5" t="str">
        <v>Bogota D.C.</v>
      </c>
      <c r="G5" t="s">
        <v>1161</v>
      </c>
      <c r="H5" t="s">
        <v>1167</v>
      </c>
      <c r="I5" t="s">
        <v>1168</v>
      </c>
      <c r="J5" t="s">
        <v>1169</v>
      </c>
      <c r="K5" s="38" t="s">
        <v>1170</v>
      </c>
    </row>
    <row r="6" spans="1:11">
      <c r="A6" t="s">
        <v>1171</v>
      </c>
      <c r="B6" s="41">
        <v>42489</v>
      </c>
      <c r="C6" t="s">
        <v>1153</v>
      </c>
      <c r="D6" t="str">
        <v>Estados Unidos</v>
      </c>
      <c r="E6" t="s">
        <v>1172</v>
      </c>
      <c r="F6" t="str">
        <v>Austin</v>
      </c>
      <c r="G6" t="s">
        <v>1173</v>
      </c>
      <c r="H6" t="s">
        <v>1174</v>
      </c>
      <c r="I6" t="s">
        <v>1175</v>
      </c>
      <c r="J6" t="s">
        <v>1176</v>
      </c>
      <c r="K6" s="38" t="s">
        <v>1170</v>
      </c>
    </row>
    <row r="7" spans="1:11">
      <c r="A7" t="s">
        <v>1177</v>
      </c>
      <c r="B7" s="41">
        <v>41369</v>
      </c>
      <c r="C7" t="s">
        <v>1178</v>
      </c>
      <c r="D7" t="str">
        <v>Colombia</v>
      </c>
      <c r="E7" t="s">
        <v>1154</v>
      </c>
      <c r="F7" t="str">
        <v>Bogota D.C.</v>
      </c>
      <c r="G7" t="s">
        <v>1161</v>
      </c>
      <c r="H7" t="s">
        <v>1179</v>
      </c>
      <c r="I7" t="s">
        <v>1180</v>
      </c>
      <c r="J7" t="s">
        <v>1181</v>
      </c>
      <c r="K7" s="38" t="s">
        <v>1182</v>
      </c>
    </row>
    <row r="8" spans="1:11">
      <c r="A8" t="s">
        <v>1183</v>
      </c>
      <c r="B8" s="41">
        <v>40775</v>
      </c>
      <c r="C8" t="s">
        <v>1153</v>
      </c>
      <c r="D8" t="str">
        <v>Colombia</v>
      </c>
      <c r="E8" t="s">
        <v>1154</v>
      </c>
      <c r="F8" t="str">
        <v>Bogota D.C.</v>
      </c>
      <c r="G8" t="s">
        <v>1161</v>
      </c>
      <c r="H8" t="s">
        <v>1184</v>
      </c>
      <c r="I8" t="s">
        <v>1185</v>
      </c>
      <c r="J8" t="s">
        <v>1186</v>
      </c>
      <c r="K8" s="38" t="s">
        <v>1170</v>
      </c>
    </row>
    <row r="9" spans="1:11">
      <c r="A9" t="s">
        <v>1187</v>
      </c>
      <c r="B9" s="41">
        <v>40775</v>
      </c>
      <c r="C9" t="s">
        <v>1153</v>
      </c>
      <c r="D9" t="str">
        <v>Colombia</v>
      </c>
      <c r="E9" t="s">
        <v>1154</v>
      </c>
      <c r="F9" t="str">
        <v>Bogota D.C.</v>
      </c>
      <c r="G9" t="s">
        <v>1161</v>
      </c>
      <c r="H9" t="s">
        <v>1188</v>
      </c>
      <c r="I9" t="s">
        <v>1189</v>
      </c>
      <c r="J9" t="s">
        <v>1190</v>
      </c>
      <c r="K9" s="38" t="s">
        <v>1165</v>
      </c>
    </row>
    <row r="10" spans="1:11" ht="15" customHeight="1">
      <c r="A10" t="s">
        <v>1191</v>
      </c>
      <c r="B10" s="41">
        <v>41509</v>
      </c>
      <c r="C10" t="s">
        <v>1153</v>
      </c>
      <c r="D10" t="str">
        <v>Colombia</v>
      </c>
      <c r="E10" t="s">
        <v>1154</v>
      </c>
      <c r="F10" t="str">
        <v>Bogota D.C.</v>
      </c>
      <c r="G10" t="s">
        <v>1161</v>
      </c>
      <c r="H10" t="s">
        <v>1192</v>
      </c>
      <c r="I10" t="s">
        <v>1193</v>
      </c>
      <c r="J10" t="s">
        <v>1194</v>
      </c>
      <c r="K10" s="38" t="s">
        <v>1165</v>
      </c>
    </row>
    <row r="11" spans="1:11" ht="15" customHeight="1">
      <c r="A11" t="s">
        <v>1195</v>
      </c>
      <c r="B11" s="41">
        <v>40775</v>
      </c>
      <c r="C11" t="s">
        <v>1153</v>
      </c>
      <c r="D11" t="str">
        <v>Colombia</v>
      </c>
      <c r="E11" t="s">
        <v>1154</v>
      </c>
      <c r="F11" t="str">
        <v>Bogota D.C.</v>
      </c>
      <c r="G11" t="s">
        <v>1161</v>
      </c>
      <c r="H11" t="s">
        <v>1196</v>
      </c>
      <c r="I11" t="s">
        <v>1197</v>
      </c>
      <c r="J11" t="s">
        <v>1198</v>
      </c>
      <c r="K11" s="38" t="s">
        <v>1165</v>
      </c>
    </row>
    <row r="12" spans="1:11" ht="16.5" customHeight="1">
      <c r="A12" t="s">
        <v>1199</v>
      </c>
      <c r="B12" s="41">
        <v>40775</v>
      </c>
      <c r="C12" t="s">
        <v>1178</v>
      </c>
      <c r="D12" t="str">
        <v>Colombia</v>
      </c>
      <c r="E12" t="s">
        <v>1154</v>
      </c>
      <c r="F12" t="str">
        <v>Bogota D.C.</v>
      </c>
      <c r="G12" t="s">
        <v>1161</v>
      </c>
      <c r="H12" t="s">
        <v>1200</v>
      </c>
      <c r="I12" t="s">
        <v>1201</v>
      </c>
      <c r="J12" t="s">
        <v>1202</v>
      </c>
      <c r="K12" s="38" t="s">
        <v>1170</v>
      </c>
    </row>
    <row r="13" spans="1:11" ht="15" customHeight="1">
      <c r="A13" t="s">
        <v>1203</v>
      </c>
      <c r="B13" s="41">
        <v>40775</v>
      </c>
      <c r="C13" t="s">
        <v>1153</v>
      </c>
      <c r="D13" t="str">
        <v>Colombia</v>
      </c>
      <c r="E13" t="s">
        <v>1154</v>
      </c>
      <c r="F13" t="str">
        <v>Bogota D.C.</v>
      </c>
      <c r="G13" t="s">
        <v>1161</v>
      </c>
      <c r="H13" t="s">
        <v>1204</v>
      </c>
      <c r="I13" t="s">
        <v>1205</v>
      </c>
      <c r="J13" t="s">
        <v>1206</v>
      </c>
      <c r="K13" s="38" t="s">
        <v>1170</v>
      </c>
    </row>
    <row r="14" spans="1:11" ht="15" customHeight="1">
      <c r="A14" t="s">
        <v>1207</v>
      </c>
      <c r="B14" s="41">
        <v>41201</v>
      </c>
      <c r="C14" t="s">
        <v>1153</v>
      </c>
      <c r="D14" t="str">
        <v>Estados Unidos</v>
      </c>
      <c r="E14" t="s">
        <v>1172</v>
      </c>
      <c r="F14" t="str">
        <v>Arlington</v>
      </c>
      <c r="G14" t="s">
        <v>1208</v>
      </c>
      <c r="H14" t="s">
        <v>1209</v>
      </c>
      <c r="I14" t="s">
        <v>1210</v>
      </c>
      <c r="J14" t="s">
        <v>1211</v>
      </c>
      <c r="K14" s="38" t="s">
        <v>1170</v>
      </c>
    </row>
    <row r="15" spans="1:11">
      <c r="A15" t="s">
        <v>1212</v>
      </c>
      <c r="B15" s="41">
        <v>41355</v>
      </c>
      <c r="C15" t="s">
        <v>1153</v>
      </c>
      <c r="D15" t="str">
        <v>Australia</v>
      </c>
      <c r="E15" t="s">
        <v>1213</v>
      </c>
      <c r="F15" t="str">
        <v>No Disponible</v>
      </c>
      <c r="G15" t="s">
        <v>1214</v>
      </c>
      <c r="H15" t="s">
        <v>1215</v>
      </c>
      <c r="I15" t="s">
        <v>1216</v>
      </c>
      <c r="J15" t="s">
        <v>1217</v>
      </c>
      <c r="K15" s="38" t="s">
        <v>1170</v>
      </c>
    </row>
    <row r="16" spans="1:11" ht="15" customHeight="1">
      <c r="A16" t="s">
        <v>1218</v>
      </c>
      <c r="B16" s="41">
        <v>40775</v>
      </c>
      <c r="C16" t="s">
        <v>1153</v>
      </c>
      <c r="D16" t="str">
        <v>Colombia</v>
      </c>
      <c r="E16" t="s">
        <v>1154</v>
      </c>
      <c r="F16" t="str">
        <v>Bogota D.C.</v>
      </c>
      <c r="G16" t="s">
        <v>1161</v>
      </c>
      <c r="H16" t="s">
        <v>1219</v>
      </c>
      <c r="I16" t="s">
        <v>1220</v>
      </c>
      <c r="J16" t="s">
        <v>1214</v>
      </c>
      <c r="K16" s="38" t="s">
        <v>1170</v>
      </c>
    </row>
    <row r="17" spans="1:11" ht="15" customHeight="1">
      <c r="A17" t="s">
        <v>1221</v>
      </c>
      <c r="B17" s="41">
        <v>40775</v>
      </c>
      <c r="C17" t="s">
        <v>1153</v>
      </c>
      <c r="D17" t="str">
        <v>Colombia</v>
      </c>
      <c r="E17" t="s">
        <v>1154</v>
      </c>
      <c r="F17" t="str">
        <v>Bogota D.C.</v>
      </c>
      <c r="G17" t="s">
        <v>1161</v>
      </c>
      <c r="H17" t="s">
        <v>1156</v>
      </c>
      <c r="I17" t="s">
        <v>1157</v>
      </c>
      <c r="J17" t="s">
        <v>1222</v>
      </c>
      <c r="K17" s="38" t="s">
        <v>1159</v>
      </c>
    </row>
    <row r="18" spans="1:11">
      <c r="A18" t="s">
        <v>1223</v>
      </c>
      <c r="B18" s="41">
        <v>44652</v>
      </c>
      <c r="C18" t="s">
        <v>1224</v>
      </c>
      <c r="D18" t="str">
        <v>Colombia</v>
      </c>
      <c r="E18" t="s">
        <v>1154</v>
      </c>
      <c r="F18" t="str">
        <v>Bogota D.C.</v>
      </c>
      <c r="G18" t="s">
        <v>1161</v>
      </c>
      <c r="H18" t="s">
        <v>1225</v>
      </c>
      <c r="I18" t="s">
        <v>1226</v>
      </c>
      <c r="J18" t="s">
        <v>1227</v>
      </c>
      <c r="K18" s="38" t="s">
        <v>1165</v>
      </c>
    </row>
    <row r="19" spans="1:11">
      <c r="A19" t="s">
        <v>1228</v>
      </c>
      <c r="B19" s="41">
        <v>42278</v>
      </c>
      <c r="C19" t="s">
        <v>1153</v>
      </c>
      <c r="D19" t="str">
        <v>Colombia</v>
      </c>
      <c r="E19" t="s">
        <v>1154</v>
      </c>
      <c r="F19" t="str">
        <v>Bogota D.C.</v>
      </c>
      <c r="G19" t="s">
        <v>1161</v>
      </c>
      <c r="H19" t="s">
        <v>1156</v>
      </c>
      <c r="I19" t="s">
        <v>1157</v>
      </c>
      <c r="J19" t="s">
        <v>1229</v>
      </c>
      <c r="K19" s="38" t="s">
        <v>1159</v>
      </c>
    </row>
    <row r="20" spans="1:11" ht="15" customHeight="1">
      <c r="A20" t="s">
        <v>1230</v>
      </c>
      <c r="B20" s="41">
        <v>41369</v>
      </c>
      <c r="C20" t="s">
        <v>1178</v>
      </c>
      <c r="D20" t="str">
        <v>Colombia</v>
      </c>
      <c r="E20" t="s">
        <v>1154</v>
      </c>
      <c r="F20" t="str">
        <v>Bogota D.C.</v>
      </c>
      <c r="G20" t="s">
        <v>1161</v>
      </c>
      <c r="H20" t="s">
        <v>1231</v>
      </c>
      <c r="I20" t="s">
        <v>1232</v>
      </c>
      <c r="J20" t="s">
        <v>1233</v>
      </c>
      <c r="K20" s="38" t="s">
        <v>1182</v>
      </c>
    </row>
    <row r="21" spans="1:11">
      <c r="A21" t="s">
        <v>1234</v>
      </c>
      <c r="B21" s="41">
        <v>40775</v>
      </c>
      <c r="C21" t="s">
        <v>1178</v>
      </c>
      <c r="D21" t="str">
        <v>Uruguay</v>
      </c>
      <c r="E21" t="s">
        <v>1235</v>
      </c>
      <c r="F21" t="str">
        <v>Montevideo</v>
      </c>
      <c r="G21" t="s">
        <v>1236</v>
      </c>
      <c r="H21" t="s">
        <v>1237</v>
      </c>
      <c r="I21" t="s">
        <v>1238</v>
      </c>
      <c r="J21" t="s">
        <v>1239</v>
      </c>
      <c r="K21" s="38" t="s">
        <v>1182</v>
      </c>
    </row>
    <row r="22" spans="1:11">
      <c r="A22" t="s">
        <v>1240</v>
      </c>
      <c r="B22" s="41">
        <v>41509</v>
      </c>
      <c r="C22" t="s">
        <v>1153</v>
      </c>
      <c r="D22" t="str">
        <v>Estados Unidos</v>
      </c>
      <c r="E22" t="s">
        <v>1172</v>
      </c>
      <c r="F22" t="str">
        <v>No Disponible</v>
      </c>
      <c r="G22" t="s">
        <v>1214</v>
      </c>
      <c r="H22" t="s">
        <v>1156</v>
      </c>
      <c r="I22" t="s">
        <v>1157</v>
      </c>
      <c r="J22" t="s">
        <v>1229</v>
      </c>
      <c r="K22" s="38" t="s">
        <v>1159</v>
      </c>
    </row>
    <row r="23" spans="1:11">
      <c r="A23" t="s">
        <v>1241</v>
      </c>
      <c r="B23" s="41">
        <v>41486</v>
      </c>
      <c r="C23" t="s">
        <v>1178</v>
      </c>
      <c r="D23" t="str">
        <v>Costa Rica</v>
      </c>
      <c r="E23" t="s">
        <v>1242</v>
      </c>
      <c r="F23" t="str">
        <v>San Jose</v>
      </c>
      <c r="G23" t="s">
        <v>1243</v>
      </c>
      <c r="H23" t="s">
        <v>1244</v>
      </c>
      <c r="I23" t="s">
        <v>1245</v>
      </c>
      <c r="J23" t="s">
        <v>1246</v>
      </c>
      <c r="K23" s="38" t="s">
        <v>1182</v>
      </c>
    </row>
    <row r="24" spans="1:11" ht="15" customHeight="1">
      <c r="A24" t="s">
        <v>1247</v>
      </c>
      <c r="B24" s="41">
        <v>41152</v>
      </c>
      <c r="C24" t="s">
        <v>1178</v>
      </c>
      <c r="D24" t="str">
        <v>Colombia</v>
      </c>
      <c r="E24" t="s">
        <v>1154</v>
      </c>
      <c r="F24" t="str">
        <v>Bogota D.C.</v>
      </c>
      <c r="G24" t="s">
        <v>1161</v>
      </c>
      <c r="H24" t="s">
        <v>1248</v>
      </c>
      <c r="I24" t="s">
        <v>1249</v>
      </c>
      <c r="J24" t="s">
        <v>1250</v>
      </c>
      <c r="K24" s="38" t="s">
        <v>1170</v>
      </c>
    </row>
    <row r="25" spans="1:11" ht="15" customHeight="1">
      <c r="A25" t="s">
        <v>1251</v>
      </c>
      <c r="B25" s="41">
        <v>41355</v>
      </c>
      <c r="C25" t="s">
        <v>1153</v>
      </c>
      <c r="D25" t="str">
        <v>Colombia</v>
      </c>
      <c r="E25" t="s">
        <v>1154</v>
      </c>
      <c r="F25" t="str">
        <v>Bogota D.C.</v>
      </c>
      <c r="G25" t="s">
        <v>1161</v>
      </c>
      <c r="H25" t="s">
        <v>1252</v>
      </c>
      <c r="I25" t="s">
        <v>1253</v>
      </c>
      <c r="J25" t="s">
        <v>1254</v>
      </c>
      <c r="K25" s="38" t="s">
        <v>1165</v>
      </c>
    </row>
    <row r="26" spans="1:11">
      <c r="A26" t="s">
        <v>1255</v>
      </c>
      <c r="B26" s="41">
        <v>40991</v>
      </c>
      <c r="C26" t="s">
        <v>1153</v>
      </c>
      <c r="D26" t="str">
        <v>Colombia</v>
      </c>
      <c r="E26" t="s">
        <v>1154</v>
      </c>
      <c r="F26" t="str">
        <v>Bogota D.C.</v>
      </c>
      <c r="G26" t="s">
        <v>1161</v>
      </c>
      <c r="H26" t="s">
        <v>1256</v>
      </c>
      <c r="I26" t="s">
        <v>1257</v>
      </c>
      <c r="J26" t="s">
        <v>1214</v>
      </c>
      <c r="K26" s="38" t="s">
        <v>1258</v>
      </c>
    </row>
    <row r="27" spans="1:11">
      <c r="A27" t="s">
        <v>1259</v>
      </c>
      <c r="B27" s="41">
        <v>40775</v>
      </c>
      <c r="C27" t="s">
        <v>1153</v>
      </c>
      <c r="D27" t="str">
        <v>Colombia</v>
      </c>
      <c r="E27" t="s">
        <v>1154</v>
      </c>
      <c r="F27" t="str">
        <v>Bogota D.C.</v>
      </c>
      <c r="G27" t="s">
        <v>1161</v>
      </c>
      <c r="H27" t="s">
        <v>1260</v>
      </c>
      <c r="I27" t="s">
        <v>1261</v>
      </c>
      <c r="J27" t="s">
        <v>1262</v>
      </c>
      <c r="K27" s="38" t="s">
        <v>1165</v>
      </c>
    </row>
    <row r="28" spans="1:11" ht="15" customHeight="1">
      <c r="A28" t="s">
        <v>1263</v>
      </c>
      <c r="B28" s="41">
        <v>41355</v>
      </c>
      <c r="C28" t="s">
        <v>1153</v>
      </c>
      <c r="D28" t="str">
        <v>Canada</v>
      </c>
      <c r="E28" t="s">
        <v>1264</v>
      </c>
      <c r="F28" t="str">
        <v>Toronto</v>
      </c>
      <c r="G28" t="s">
        <v>1265</v>
      </c>
      <c r="H28" t="s">
        <v>1266</v>
      </c>
      <c r="I28" t="s">
        <v>1267</v>
      </c>
      <c r="J28" t="s">
        <v>1268</v>
      </c>
      <c r="K28" s="38" t="s">
        <v>1170</v>
      </c>
    </row>
    <row r="29" spans="1:11">
      <c r="A29" t="s">
        <v>1269</v>
      </c>
      <c r="B29" s="41">
        <v>41486</v>
      </c>
      <c r="C29" t="s">
        <v>1153</v>
      </c>
      <c r="D29" t="str">
        <v>Colombia</v>
      </c>
      <c r="E29" t="s">
        <v>1154</v>
      </c>
      <c r="F29" t="str">
        <v>Bogota D.C.</v>
      </c>
      <c r="G29" t="s">
        <v>1161</v>
      </c>
      <c r="H29" t="s">
        <v>1270</v>
      </c>
      <c r="I29" t="s">
        <v>1271</v>
      </c>
      <c r="J29" t="s">
        <v>1272</v>
      </c>
      <c r="K29" s="38" t="s">
        <v>1170</v>
      </c>
    </row>
    <row r="30" spans="1:11">
      <c r="A30" t="s">
        <v>1273</v>
      </c>
      <c r="B30" s="41">
        <v>41509</v>
      </c>
      <c r="C30" t="s">
        <v>1153</v>
      </c>
      <c r="D30" t="str">
        <v>Colombia</v>
      </c>
      <c r="E30" t="s">
        <v>1154</v>
      </c>
      <c r="F30" t="str">
        <v>Bogota D.C.</v>
      </c>
      <c r="G30" t="s">
        <v>1161</v>
      </c>
      <c r="H30" t="s">
        <v>1274</v>
      </c>
      <c r="I30" t="s">
        <v>1275</v>
      </c>
      <c r="J30" t="s">
        <v>1276</v>
      </c>
      <c r="K30" s="38" t="s">
        <v>1170</v>
      </c>
    </row>
    <row r="31" spans="1:11">
      <c r="A31" t="s">
        <v>1277</v>
      </c>
      <c r="B31" s="41">
        <v>41355</v>
      </c>
      <c r="C31" t="s">
        <v>1153</v>
      </c>
      <c r="D31" t="str">
        <v>Colombia</v>
      </c>
      <c r="E31" t="s">
        <v>1154</v>
      </c>
      <c r="F31" t="str">
        <v>Bogota D.C.</v>
      </c>
      <c r="G31" t="s">
        <v>1161</v>
      </c>
      <c r="H31" t="s">
        <v>1156</v>
      </c>
      <c r="I31" t="s">
        <v>1157</v>
      </c>
      <c r="J31" t="s">
        <v>1278</v>
      </c>
      <c r="K31" s="38" t="s">
        <v>1159</v>
      </c>
    </row>
    <row r="32" spans="1:11" ht="15" customHeight="1">
      <c r="A32" t="s">
        <v>1279</v>
      </c>
      <c r="B32" s="41">
        <v>40991</v>
      </c>
      <c r="C32" t="s">
        <v>1153</v>
      </c>
      <c r="D32" t="str">
        <v>Colombia</v>
      </c>
      <c r="E32" t="s">
        <v>1154</v>
      </c>
      <c r="F32" t="str">
        <v>Bogota D.C.</v>
      </c>
      <c r="G32" t="s">
        <v>1161</v>
      </c>
      <c r="H32" t="s">
        <v>1280</v>
      </c>
      <c r="I32" t="s">
        <v>1281</v>
      </c>
      <c r="J32" t="s">
        <v>1282</v>
      </c>
      <c r="K32" s="38" t="s">
        <v>1258</v>
      </c>
    </row>
    <row r="33" spans="1:11">
      <c r="A33" t="s">
        <v>1283</v>
      </c>
      <c r="B33" s="41">
        <v>40968</v>
      </c>
      <c r="C33" t="s">
        <v>1153</v>
      </c>
      <c r="D33" t="str">
        <v>Alemania</v>
      </c>
      <c r="E33" t="s">
        <v>1284</v>
      </c>
      <c r="F33" t="str">
        <v>No Disponible</v>
      </c>
      <c r="G33" t="s">
        <v>1214</v>
      </c>
      <c r="H33" t="s">
        <v>1156</v>
      </c>
      <c r="I33" t="s">
        <v>1157</v>
      </c>
      <c r="J33" t="s">
        <v>1285</v>
      </c>
      <c r="K33" s="38" t="s">
        <v>1159</v>
      </c>
    </row>
    <row r="34" spans="1:11">
      <c r="A34" t="s">
        <v>1286</v>
      </c>
      <c r="B34" s="41">
        <v>40991</v>
      </c>
      <c r="C34" t="s">
        <v>1153</v>
      </c>
      <c r="D34" t="str">
        <v>Colombia</v>
      </c>
      <c r="E34" t="s">
        <v>1154</v>
      </c>
      <c r="F34" t="str">
        <v>Bogota D.C.</v>
      </c>
      <c r="G34" t="s">
        <v>1161</v>
      </c>
      <c r="H34" t="s">
        <v>1287</v>
      </c>
      <c r="I34" t="s">
        <v>1288</v>
      </c>
      <c r="J34" t="s">
        <v>1289</v>
      </c>
      <c r="K34" s="38" t="s">
        <v>1258</v>
      </c>
    </row>
    <row r="35" spans="1:11" ht="21.75" customHeight="1">
      <c r="A35" t="s">
        <v>1290</v>
      </c>
      <c r="B35" s="41">
        <v>40831</v>
      </c>
      <c r="C35" t="s">
        <v>1153</v>
      </c>
      <c r="D35" t="str">
        <v>Colombia</v>
      </c>
      <c r="E35" t="s">
        <v>1154</v>
      </c>
      <c r="F35" t="str">
        <v>Bogota D.C.</v>
      </c>
      <c r="G35" t="s">
        <v>1161</v>
      </c>
      <c r="H35" t="s">
        <v>1291</v>
      </c>
      <c r="I35" t="s">
        <v>1292</v>
      </c>
      <c r="J35" t="s">
        <v>1293</v>
      </c>
      <c r="K35" s="38" t="s">
        <v>1170</v>
      </c>
    </row>
    <row r="36" spans="1:11" ht="18.75" customHeight="1">
      <c r="A36" t="s">
        <v>1294</v>
      </c>
      <c r="B36" s="41">
        <v>40991</v>
      </c>
      <c r="C36" t="s">
        <v>1153</v>
      </c>
      <c r="D36" t="str">
        <v>Estados Unidos</v>
      </c>
      <c r="E36" t="s">
        <v>1172</v>
      </c>
      <c r="F36" t="str">
        <v>Nueva York</v>
      </c>
      <c r="G36" t="s">
        <v>1295</v>
      </c>
      <c r="H36" t="s">
        <v>1296</v>
      </c>
      <c r="I36" t="s">
        <v>1297</v>
      </c>
      <c r="J36" t="s">
        <v>1214</v>
      </c>
      <c r="K36" s="38" t="s">
        <v>1170</v>
      </c>
    </row>
    <row r="37" spans="1:11">
      <c r="A37" t="s">
        <v>1298</v>
      </c>
      <c r="B37" s="41">
        <v>40991</v>
      </c>
      <c r="C37" t="s">
        <v>1153</v>
      </c>
      <c r="D37" t="str">
        <v>Colombia</v>
      </c>
      <c r="E37" t="s">
        <v>1154</v>
      </c>
      <c r="F37" t="str">
        <v>Bogota D.C.</v>
      </c>
      <c r="G37" t="s">
        <v>1161</v>
      </c>
      <c r="H37" t="s">
        <v>1299</v>
      </c>
      <c r="I37" t="s">
        <v>1300</v>
      </c>
      <c r="J37" t="s">
        <v>1301</v>
      </c>
      <c r="K37" s="38" t="s">
        <v>1170</v>
      </c>
    </row>
    <row r="38" spans="1:11">
      <c r="A38" t="s">
        <v>1302</v>
      </c>
      <c r="B38" s="41">
        <v>31843</v>
      </c>
      <c r="C38" t="s">
        <v>1303</v>
      </c>
      <c r="D38" t="str">
        <v>Colombia</v>
      </c>
      <c r="E38" t="s">
        <v>1154</v>
      </c>
      <c r="F38" t="str">
        <v>Popayan</v>
      </c>
      <c r="G38" t="s">
        <v>1304</v>
      </c>
      <c r="H38" t="s">
        <v>1305</v>
      </c>
      <c r="I38" t="s">
        <v>1306</v>
      </c>
      <c r="J38" t="s">
        <v>1307</v>
      </c>
      <c r="K38" s="38" t="s">
        <v>1258</v>
      </c>
    </row>
    <row r="39" spans="1:11">
      <c r="A39" t="s">
        <v>1308</v>
      </c>
      <c r="B39" s="41">
        <v>41355</v>
      </c>
      <c r="C39" t="s">
        <v>1153</v>
      </c>
      <c r="D39" t="str">
        <v>Colombia</v>
      </c>
      <c r="E39" t="s">
        <v>1154</v>
      </c>
      <c r="F39" t="str">
        <v>Bogota D.C.</v>
      </c>
      <c r="G39" t="s">
        <v>1161</v>
      </c>
      <c r="H39" t="s">
        <v>1156</v>
      </c>
      <c r="I39" t="s">
        <v>1157</v>
      </c>
      <c r="J39" t="s">
        <v>1309</v>
      </c>
      <c r="K39" s="38" t="s">
        <v>1159</v>
      </c>
    </row>
    <row r="40" spans="1:11">
      <c r="A40" t="s">
        <v>1310</v>
      </c>
      <c r="B40" s="41">
        <v>41936</v>
      </c>
      <c r="C40" t="s">
        <v>1178</v>
      </c>
      <c r="D40" t="str">
        <v>Colombia</v>
      </c>
      <c r="E40" t="s">
        <v>1154</v>
      </c>
      <c r="F40" t="str">
        <v>Bogota D.C.</v>
      </c>
      <c r="G40" t="s">
        <v>1161</v>
      </c>
      <c r="H40" t="s">
        <v>1311</v>
      </c>
      <c r="I40" t="s">
        <v>1312</v>
      </c>
      <c r="J40" t="s">
        <v>1313</v>
      </c>
      <c r="K40" s="38" t="s">
        <v>1165</v>
      </c>
    </row>
    <row r="41" spans="1:11">
      <c r="A41" t="s">
        <v>1314</v>
      </c>
      <c r="B41" s="41">
        <v>41355</v>
      </c>
      <c r="C41" t="s">
        <v>1153</v>
      </c>
      <c r="D41" t="str">
        <v>Argentina</v>
      </c>
      <c r="E41" t="s">
        <v>1315</v>
      </c>
      <c r="F41" t="str">
        <v>No Disponible</v>
      </c>
      <c r="G41" t="s">
        <v>1214</v>
      </c>
      <c r="H41" t="s">
        <v>1156</v>
      </c>
      <c r="I41" t="s">
        <v>1157</v>
      </c>
      <c r="J41" t="s">
        <v>1316</v>
      </c>
      <c r="K41" s="38" t="s">
        <v>1159</v>
      </c>
    </row>
    <row r="42" spans="1:11" ht="15" customHeight="1">
      <c r="A42" t="s">
        <v>1317</v>
      </c>
      <c r="B42" s="41">
        <v>42447</v>
      </c>
      <c r="C42" t="s">
        <v>1178</v>
      </c>
      <c r="D42" t="str">
        <v>Colombia</v>
      </c>
      <c r="E42" t="s">
        <v>1154</v>
      </c>
      <c r="F42" t="str">
        <v>Bogota D.C.</v>
      </c>
      <c r="G42" t="s">
        <v>1161</v>
      </c>
      <c r="H42" t="s">
        <v>1156</v>
      </c>
      <c r="I42" t="s">
        <v>1157</v>
      </c>
      <c r="J42" t="s">
        <v>1316</v>
      </c>
      <c r="K42" s="38" t="s">
        <v>1159</v>
      </c>
    </row>
    <row r="43" spans="1:11">
      <c r="A43" t="s">
        <v>1318</v>
      </c>
      <c r="B43" s="41">
        <v>41509</v>
      </c>
      <c r="C43" t="s">
        <v>1153</v>
      </c>
      <c r="D43" t="str">
        <v>Colombia</v>
      </c>
      <c r="E43" t="s">
        <v>1154</v>
      </c>
      <c r="F43" t="str">
        <v>Bogota D.C.</v>
      </c>
      <c r="G43" t="s">
        <v>1161</v>
      </c>
      <c r="H43" t="s">
        <v>1319</v>
      </c>
      <c r="I43" t="s">
        <v>1320</v>
      </c>
      <c r="J43" t="s">
        <v>1321</v>
      </c>
      <c r="K43" s="38" t="s">
        <v>1165</v>
      </c>
    </row>
    <row r="44" spans="1:11">
      <c r="A44" t="s">
        <v>1322</v>
      </c>
      <c r="B44" s="41">
        <v>40628</v>
      </c>
      <c r="C44" t="s">
        <v>1153</v>
      </c>
      <c r="D44" t="str">
        <v>Colombia</v>
      </c>
      <c r="E44" t="s">
        <v>1154</v>
      </c>
      <c r="F44" t="str">
        <v>Bogota D.C.</v>
      </c>
      <c r="G44" t="s">
        <v>1161</v>
      </c>
      <c r="H44" t="s">
        <v>1323</v>
      </c>
      <c r="I44" t="s">
        <v>1324</v>
      </c>
      <c r="J44" t="s">
        <v>1325</v>
      </c>
      <c r="K44" s="38" t="s">
        <v>1170</v>
      </c>
    </row>
    <row r="45" spans="1:11">
      <c r="A45" t="s">
        <v>1326</v>
      </c>
      <c r="B45" s="41">
        <v>41509</v>
      </c>
      <c r="C45" t="s">
        <v>1153</v>
      </c>
      <c r="D45" t="str">
        <v>Colombia</v>
      </c>
      <c r="E45" t="s">
        <v>1154</v>
      </c>
      <c r="F45" t="str">
        <v>Bogota D.C.</v>
      </c>
      <c r="G45" t="s">
        <v>1161</v>
      </c>
      <c r="H45" t="s">
        <v>1327</v>
      </c>
      <c r="I45" t="s">
        <v>1328</v>
      </c>
      <c r="J45" t="s">
        <v>1329</v>
      </c>
      <c r="K45" s="38" t="s">
        <v>1170</v>
      </c>
    </row>
    <row r="46" spans="1:11" ht="20.25" customHeight="1">
      <c r="A46" t="s">
        <v>1330</v>
      </c>
      <c r="B46" s="41">
        <v>40816</v>
      </c>
      <c r="C46" t="s">
        <v>1153</v>
      </c>
      <c r="D46" t="str">
        <v>Colombia</v>
      </c>
      <c r="E46" t="s">
        <v>1154</v>
      </c>
      <c r="F46" t="str">
        <v>Bogota D.C.</v>
      </c>
      <c r="G46" t="s">
        <v>1161</v>
      </c>
      <c r="H46" t="s">
        <v>1331</v>
      </c>
      <c r="I46" t="s">
        <v>1332</v>
      </c>
      <c r="J46" t="s">
        <v>1333</v>
      </c>
      <c r="K46" s="38" t="s">
        <v>1258</v>
      </c>
    </row>
    <row r="47" spans="1:11">
      <c r="A47" t="s">
        <v>1334</v>
      </c>
      <c r="B47" s="41">
        <v>41369</v>
      </c>
      <c r="C47" t="s">
        <v>1178</v>
      </c>
      <c r="D47" t="str">
        <v>Colombia</v>
      </c>
      <c r="E47" t="s">
        <v>1154</v>
      </c>
      <c r="F47" t="str">
        <v>Bogota D.C.</v>
      </c>
      <c r="G47" t="s">
        <v>1161</v>
      </c>
      <c r="H47" t="s">
        <v>1335</v>
      </c>
      <c r="I47" t="s">
        <v>1336</v>
      </c>
      <c r="J47" t="s">
        <v>1337</v>
      </c>
      <c r="K47" s="38" t="s">
        <v>1182</v>
      </c>
    </row>
    <row r="48" spans="1:11">
      <c r="A48" t="s">
        <v>1338</v>
      </c>
      <c r="B48" s="41">
        <v>41355</v>
      </c>
      <c r="C48" t="s">
        <v>1153</v>
      </c>
      <c r="D48" t="str">
        <v>Colombia</v>
      </c>
      <c r="E48" t="s">
        <v>1154</v>
      </c>
      <c r="F48" t="str">
        <v>Bogota D.C.</v>
      </c>
      <c r="G48" t="s">
        <v>1161</v>
      </c>
      <c r="H48" t="s">
        <v>1339</v>
      </c>
      <c r="I48" t="s">
        <v>1340</v>
      </c>
      <c r="J48" t="s">
        <v>1341</v>
      </c>
      <c r="K48" s="38" t="s">
        <v>1258</v>
      </c>
    </row>
    <row r="49" spans="1:11">
      <c r="A49" t="s">
        <v>1342</v>
      </c>
      <c r="B49" s="41">
        <v>41355</v>
      </c>
      <c r="C49" t="s">
        <v>1153</v>
      </c>
      <c r="D49" t="str">
        <v>Colombia</v>
      </c>
      <c r="E49" t="s">
        <v>1154</v>
      </c>
      <c r="F49" t="str">
        <v>Bogota D.C.</v>
      </c>
      <c r="G49" t="s">
        <v>1161</v>
      </c>
      <c r="H49" t="s">
        <v>1156</v>
      </c>
      <c r="I49" t="s">
        <v>1157</v>
      </c>
      <c r="J49" t="s">
        <v>1229</v>
      </c>
      <c r="K49" s="38" t="s">
        <v>1159</v>
      </c>
    </row>
    <row r="50" spans="1:11">
      <c r="A50" t="s">
        <v>1343</v>
      </c>
      <c r="B50" s="41">
        <v>40753</v>
      </c>
      <c r="C50" t="s">
        <v>1153</v>
      </c>
      <c r="D50" t="str">
        <v>Estados Unidos</v>
      </c>
      <c r="E50" t="s">
        <v>1172</v>
      </c>
      <c r="F50" t="str">
        <v>Nueva York</v>
      </c>
      <c r="G50" t="s">
        <v>1295</v>
      </c>
      <c r="H50" t="s">
        <v>1344</v>
      </c>
      <c r="I50" t="s">
        <v>1345</v>
      </c>
      <c r="J50" t="s">
        <v>1346</v>
      </c>
      <c r="K50" s="38" t="s">
        <v>1170</v>
      </c>
    </row>
    <row r="51" spans="1:11">
      <c r="A51" t="s">
        <v>1347</v>
      </c>
      <c r="B51" s="41">
        <v>41180</v>
      </c>
      <c r="C51" t="s">
        <v>1153</v>
      </c>
      <c r="D51" t="str">
        <v>Colombia</v>
      </c>
      <c r="E51" t="s">
        <v>1154</v>
      </c>
      <c r="F51" t="str">
        <v>Bogota D.C.</v>
      </c>
      <c r="G51" t="s">
        <v>1161</v>
      </c>
      <c r="H51" t="s">
        <v>1348</v>
      </c>
      <c r="I51" t="s">
        <v>1349</v>
      </c>
      <c r="J51" t="s">
        <v>1350</v>
      </c>
      <c r="K51" s="38" t="s">
        <v>1159</v>
      </c>
    </row>
    <row r="52" spans="1:11">
      <c r="A52" t="s">
        <v>1351</v>
      </c>
      <c r="B52" s="41">
        <v>41180</v>
      </c>
      <c r="C52" t="s">
        <v>1153</v>
      </c>
      <c r="D52" t="str">
        <v>Colombia</v>
      </c>
      <c r="E52" t="s">
        <v>1154</v>
      </c>
      <c r="F52" t="str">
        <v>Ibague</v>
      </c>
      <c r="G52" t="s">
        <v>1352</v>
      </c>
      <c r="H52" t="s">
        <v>1156</v>
      </c>
      <c r="I52" t="s">
        <v>1157</v>
      </c>
      <c r="J52" t="s">
        <v>1229</v>
      </c>
      <c r="K52" s="38" t="s">
        <v>1159</v>
      </c>
    </row>
    <row r="53" spans="1:11">
      <c r="A53" t="s">
        <v>1353</v>
      </c>
      <c r="B53" s="41">
        <v>41145</v>
      </c>
      <c r="C53" t="s">
        <v>1153</v>
      </c>
      <c r="D53" t="str">
        <v>Alemania</v>
      </c>
      <c r="E53" t="s">
        <v>1284</v>
      </c>
      <c r="F53" t="str">
        <v>Dresden</v>
      </c>
      <c r="G53" t="s">
        <v>1354</v>
      </c>
      <c r="H53" t="s">
        <v>1355</v>
      </c>
      <c r="I53" t="s">
        <v>1356</v>
      </c>
      <c r="J53" t="s">
        <v>1357</v>
      </c>
      <c r="K53" s="38" t="s">
        <v>1170</v>
      </c>
    </row>
    <row r="54" spans="1:11">
      <c r="A54" t="s">
        <v>1358</v>
      </c>
      <c r="B54" s="41">
        <v>43585</v>
      </c>
      <c r="C54" t="s">
        <v>1178</v>
      </c>
      <c r="D54" t="str">
        <v>Colombia</v>
      </c>
      <c r="E54" t="s">
        <v>1154</v>
      </c>
      <c r="F54" t="str">
        <v>Bogota D.C.</v>
      </c>
      <c r="G54" t="s">
        <v>1161</v>
      </c>
      <c r="H54" t="s">
        <v>1188</v>
      </c>
      <c r="I54" t="s">
        <v>1189</v>
      </c>
      <c r="J54" t="s">
        <v>1316</v>
      </c>
      <c r="K54" s="38" t="s">
        <v>1165</v>
      </c>
    </row>
    <row r="55" spans="1:11" ht="19.5" customHeight="1">
      <c r="A55" t="s">
        <v>1359</v>
      </c>
      <c r="B55" s="41">
        <v>44302</v>
      </c>
      <c r="C55" t="s">
        <v>1153</v>
      </c>
      <c r="D55" t="str">
        <v>Colombia</v>
      </c>
      <c r="E55" t="s">
        <v>1154</v>
      </c>
      <c r="F55" t="str">
        <v>Bogota D.C.</v>
      </c>
      <c r="G55" t="s">
        <v>1161</v>
      </c>
      <c r="H55" t="s">
        <v>1348</v>
      </c>
      <c r="I55" t="s">
        <v>1349</v>
      </c>
      <c r="J55" t="s">
        <v>1360</v>
      </c>
      <c r="K55" s="38" t="s">
        <v>1159</v>
      </c>
    </row>
    <row r="56" spans="1:11">
      <c r="A56" t="s">
        <v>1361</v>
      </c>
      <c r="B56" s="41">
        <v>43384</v>
      </c>
      <c r="C56" t="s">
        <v>1178</v>
      </c>
      <c r="D56" t="str">
        <v>Colombia</v>
      </c>
      <c r="E56" t="s">
        <v>1154</v>
      </c>
      <c r="F56" t="str">
        <v>Bogota D.C.</v>
      </c>
      <c r="G56" t="s">
        <v>1161</v>
      </c>
      <c r="H56" t="s">
        <v>1162</v>
      </c>
      <c r="I56" t="s">
        <v>1163</v>
      </c>
      <c r="J56" t="s">
        <v>1362</v>
      </c>
      <c r="K56" s="38" t="s">
        <v>1165</v>
      </c>
    </row>
    <row r="57" spans="1:11">
      <c r="A57" t="s">
        <v>1363</v>
      </c>
      <c r="B57" s="41">
        <v>44491</v>
      </c>
      <c r="C57" t="s">
        <v>1153</v>
      </c>
      <c r="D57" t="str">
        <v>Colombia</v>
      </c>
      <c r="E57" t="s">
        <v>1154</v>
      </c>
      <c r="F57" t="str">
        <v>Bogota D.C.</v>
      </c>
      <c r="G57" t="s">
        <v>1161</v>
      </c>
      <c r="H57" t="s">
        <v>1364</v>
      </c>
      <c r="I57" t="s">
        <v>1365</v>
      </c>
      <c r="J57" t="s">
        <v>1366</v>
      </c>
      <c r="K57" s="38" t="s">
        <v>1182</v>
      </c>
    </row>
    <row r="58" spans="1:11">
      <c r="A58" t="s">
        <v>1367</v>
      </c>
      <c r="B58" s="41">
        <v>43924</v>
      </c>
      <c r="C58" t="s">
        <v>1153</v>
      </c>
      <c r="D58" t="str">
        <v>Colombia</v>
      </c>
      <c r="E58" t="s">
        <v>1154</v>
      </c>
      <c r="F58" t="str">
        <v>Bogota D.C.</v>
      </c>
      <c r="G58" t="s">
        <v>1161</v>
      </c>
      <c r="H58" t="s">
        <v>1368</v>
      </c>
      <c r="I58" t="s">
        <v>1369</v>
      </c>
      <c r="J58" t="s">
        <v>1370</v>
      </c>
      <c r="K58" s="38" t="s">
        <v>1170</v>
      </c>
    </row>
    <row r="59" spans="1:11" ht="18.75" customHeight="1">
      <c r="A59" t="s">
        <v>1371</v>
      </c>
      <c r="B59" s="41">
        <v>44867</v>
      </c>
      <c r="C59" t="s">
        <v>1178</v>
      </c>
      <c r="D59" t="str">
        <v>Colombia</v>
      </c>
      <c r="E59" t="s">
        <v>1154</v>
      </c>
      <c r="F59" t="str">
        <v>Bogota D.C.</v>
      </c>
      <c r="G59" t="s">
        <v>1161</v>
      </c>
      <c r="H59" t="s">
        <v>1179</v>
      </c>
      <c r="I59" t="s">
        <v>1180</v>
      </c>
      <c r="J59" t="s">
        <v>1372</v>
      </c>
      <c r="K59" s="38" t="s">
        <v>1182</v>
      </c>
    </row>
    <row r="60" spans="1:11">
      <c r="A60" t="s">
        <v>1373</v>
      </c>
      <c r="B60" s="41">
        <v>44253</v>
      </c>
      <c r="C60" t="s">
        <v>1153</v>
      </c>
      <c r="D60" t="str">
        <v>Colombia</v>
      </c>
      <c r="E60" t="s">
        <v>1154</v>
      </c>
      <c r="F60" t="str">
        <v>Bogota D.C.</v>
      </c>
      <c r="G60" t="s">
        <v>1161</v>
      </c>
      <c r="H60" t="s">
        <v>1374</v>
      </c>
      <c r="I60" t="s">
        <v>1375</v>
      </c>
      <c r="J60" t="s">
        <v>1376</v>
      </c>
      <c r="K60" s="38" t="s">
        <v>1170</v>
      </c>
    </row>
    <row r="61" spans="1:11">
      <c r="A61" t="s">
        <v>1377</v>
      </c>
      <c r="B61" s="41">
        <v>44491</v>
      </c>
      <c r="C61" t="s">
        <v>1153</v>
      </c>
      <c r="D61" t="str">
        <v>Colombia</v>
      </c>
      <c r="E61" t="s">
        <v>1154</v>
      </c>
      <c r="F61" t="str">
        <v>Bogota D.C.</v>
      </c>
      <c r="G61" t="s">
        <v>1161</v>
      </c>
      <c r="H61" t="s">
        <v>1378</v>
      </c>
      <c r="I61" t="s">
        <v>1379</v>
      </c>
      <c r="J61" t="s">
        <v>1380</v>
      </c>
      <c r="K61" s="38" t="s">
        <v>1170</v>
      </c>
    </row>
    <row r="62" spans="1:11">
      <c r="A62" t="s">
        <v>1381</v>
      </c>
      <c r="B62" s="41">
        <v>41145</v>
      </c>
      <c r="C62" t="s">
        <v>1153</v>
      </c>
      <c r="D62" t="str">
        <v>Colombia</v>
      </c>
      <c r="E62" t="s">
        <v>1154</v>
      </c>
      <c r="F62" t="str">
        <v>Bogota D.C.</v>
      </c>
      <c r="G62" t="s">
        <v>1161</v>
      </c>
      <c r="H62" t="s">
        <v>1382</v>
      </c>
      <c r="I62" t="s">
        <v>1383</v>
      </c>
      <c r="J62" t="s">
        <v>1384</v>
      </c>
      <c r="K62" s="38" t="s">
        <v>1258</v>
      </c>
    </row>
    <row r="63" spans="1:11">
      <c r="A63" t="s">
        <v>1385</v>
      </c>
      <c r="B63" s="41">
        <v>41355</v>
      </c>
      <c r="C63" t="s">
        <v>1153</v>
      </c>
      <c r="D63" t="str">
        <v>Paises Bajos</v>
      </c>
      <c r="E63" t="s">
        <v>1386</v>
      </c>
      <c r="F63" t="str">
        <v>Arnhem</v>
      </c>
      <c r="G63" t="s">
        <v>1387</v>
      </c>
      <c r="H63" t="s">
        <v>1348</v>
      </c>
      <c r="I63" t="s">
        <v>1349</v>
      </c>
      <c r="J63" t="s">
        <v>1360</v>
      </c>
      <c r="K63" s="38" t="s">
        <v>1159</v>
      </c>
    </row>
    <row r="64" spans="1:11">
      <c r="A64" t="s">
        <v>1388</v>
      </c>
      <c r="B64" s="41">
        <v>44771</v>
      </c>
      <c r="C64" t="s">
        <v>1153</v>
      </c>
      <c r="D64" t="str">
        <v>Colombia</v>
      </c>
      <c r="E64" t="s">
        <v>1154</v>
      </c>
      <c r="F64" t="str">
        <v>Bogota D.C.</v>
      </c>
      <c r="G64" t="s">
        <v>1161</v>
      </c>
      <c r="H64" t="s">
        <v>1389</v>
      </c>
      <c r="I64" t="s">
        <v>1390</v>
      </c>
      <c r="J64" t="s">
        <v>1391</v>
      </c>
      <c r="K64" s="38" t="s">
        <v>1170</v>
      </c>
    </row>
    <row r="65" spans="1:11" ht="15.75" customHeight="1">
      <c r="A65" t="s">
        <v>1392</v>
      </c>
      <c r="B65" s="41">
        <v>41355</v>
      </c>
      <c r="C65" t="s">
        <v>1153</v>
      </c>
      <c r="D65" t="str">
        <v>Colombia</v>
      </c>
      <c r="E65" t="s">
        <v>1154</v>
      </c>
      <c r="F65" t="str">
        <v>Bogota D.C.</v>
      </c>
      <c r="G65" t="s">
        <v>1161</v>
      </c>
      <c r="H65" t="s">
        <v>1393</v>
      </c>
      <c r="I65" t="s">
        <v>1394</v>
      </c>
      <c r="J65" t="s">
        <v>1211</v>
      </c>
      <c r="K65" s="38" t="s">
        <v>1165</v>
      </c>
    </row>
    <row r="66" spans="1:11">
      <c r="A66" t="s">
        <v>1395</v>
      </c>
      <c r="B66" s="41">
        <v>43951</v>
      </c>
      <c r="C66" t="s">
        <v>1178</v>
      </c>
      <c r="D66" t="str">
        <v>Colombia</v>
      </c>
      <c r="E66" t="s">
        <v>1154</v>
      </c>
      <c r="F66" t="str">
        <v>Madrid</v>
      </c>
      <c r="G66" t="s">
        <v>1396</v>
      </c>
      <c r="H66" t="s">
        <v>1156</v>
      </c>
      <c r="I66" t="s">
        <v>1157</v>
      </c>
      <c r="J66" t="s">
        <v>1229</v>
      </c>
      <c r="K66" s="38" t="s">
        <v>1159</v>
      </c>
    </row>
    <row r="67" spans="1:11">
      <c r="A67" t="s">
        <v>1397</v>
      </c>
      <c r="B67" s="41">
        <v>40628</v>
      </c>
      <c r="C67" t="s">
        <v>1153</v>
      </c>
      <c r="D67" t="str">
        <v>España</v>
      </c>
      <c r="E67" t="s">
        <v>1398</v>
      </c>
      <c r="F67" t="str">
        <v>Madrid</v>
      </c>
      <c r="G67" t="s">
        <v>1396</v>
      </c>
      <c r="H67" t="s">
        <v>1399</v>
      </c>
      <c r="I67" t="s">
        <v>1400</v>
      </c>
      <c r="J67" t="s">
        <v>1401</v>
      </c>
      <c r="K67" s="38" t="s">
        <v>1165</v>
      </c>
    </row>
    <row r="68" spans="1:11">
      <c r="A68" t="s">
        <v>1402</v>
      </c>
      <c r="B68" s="41">
        <v>44112</v>
      </c>
      <c r="C68" t="s">
        <v>1153</v>
      </c>
      <c r="D68" t="str">
        <v>Finlandia</v>
      </c>
      <c r="E68" t="s">
        <v>1403</v>
      </c>
      <c r="F68" t="str">
        <v>No Disponible</v>
      </c>
      <c r="G68" t="s">
        <v>1214</v>
      </c>
      <c r="H68" t="s">
        <v>1348</v>
      </c>
      <c r="I68" t="s">
        <v>1349</v>
      </c>
      <c r="J68" t="s">
        <v>1360</v>
      </c>
      <c r="K68" s="38" t="s">
        <v>1159</v>
      </c>
    </row>
    <row r="69" spans="1:11">
      <c r="A69" t="s">
        <v>1404</v>
      </c>
      <c r="B69" s="41">
        <v>26536</v>
      </c>
      <c r="C69" t="s">
        <v>1153</v>
      </c>
      <c r="D69" t="str">
        <v>Colombia</v>
      </c>
      <c r="E69" t="s">
        <v>1154</v>
      </c>
      <c r="F69" t="str">
        <v>Bogota D.C.</v>
      </c>
      <c r="G69" t="s">
        <v>1161</v>
      </c>
      <c r="H69" t="s">
        <v>1156</v>
      </c>
      <c r="I69" t="s">
        <v>1157</v>
      </c>
      <c r="J69" t="s">
        <v>1405</v>
      </c>
      <c r="K69" s="38" t="s">
        <v>1159</v>
      </c>
    </row>
    <row r="70" spans="1:11">
      <c r="A70" t="s">
        <v>1406</v>
      </c>
      <c r="B70" s="41">
        <v>43924</v>
      </c>
      <c r="C70" t="s">
        <v>1153</v>
      </c>
      <c r="D70" t="str">
        <v>Colombia</v>
      </c>
      <c r="E70" t="s">
        <v>1154</v>
      </c>
      <c r="F70" t="str">
        <v>Bogota D.C.</v>
      </c>
      <c r="G70" t="s">
        <v>1161</v>
      </c>
      <c r="H70" t="s">
        <v>1407</v>
      </c>
      <c r="I70" t="s">
        <v>1408</v>
      </c>
      <c r="J70" t="s">
        <v>1316</v>
      </c>
      <c r="K70" s="38" t="s">
        <v>1170</v>
      </c>
    </row>
    <row r="71" spans="1:11">
      <c r="A71" t="s">
        <v>1409</v>
      </c>
      <c r="B71" s="41">
        <v>43027</v>
      </c>
      <c r="C71" t="s">
        <v>1178</v>
      </c>
      <c r="D71" t="str">
        <v>Estados Unidos</v>
      </c>
      <c r="E71" t="s">
        <v>1172</v>
      </c>
      <c r="F71" t="str">
        <v>Greensboro</v>
      </c>
      <c r="G71" t="s">
        <v>1410</v>
      </c>
      <c r="H71" t="s">
        <v>1411</v>
      </c>
      <c r="I71" t="s">
        <v>1412</v>
      </c>
      <c r="J71" t="s">
        <v>1413</v>
      </c>
      <c r="K71" s="38" t="s">
        <v>1182</v>
      </c>
    </row>
    <row r="72" spans="1:11">
      <c r="A72" t="s">
        <v>1414</v>
      </c>
      <c r="B72" s="41">
        <v>40628</v>
      </c>
      <c r="C72" t="s">
        <v>1178</v>
      </c>
      <c r="D72" t="str">
        <v>Colombia</v>
      </c>
      <c r="E72" t="s">
        <v>1154</v>
      </c>
      <c r="F72" t="str">
        <v>Bogota D.C.</v>
      </c>
      <c r="G72" t="s">
        <v>1161</v>
      </c>
      <c r="H72" t="s">
        <v>1156</v>
      </c>
      <c r="I72" t="s">
        <v>1157</v>
      </c>
      <c r="J72" t="s">
        <v>1229</v>
      </c>
      <c r="K72" s="38" t="s">
        <v>1159</v>
      </c>
    </row>
    <row r="73" spans="1:11">
      <c r="A73" t="s">
        <v>1415</v>
      </c>
      <c r="B73" s="41">
        <v>40512</v>
      </c>
      <c r="C73" t="s">
        <v>1153</v>
      </c>
      <c r="D73" t="str">
        <v>Colombia</v>
      </c>
      <c r="E73" t="s">
        <v>1154</v>
      </c>
      <c r="F73" t="str">
        <v>Bogota D.C.</v>
      </c>
      <c r="G73" t="s">
        <v>1161</v>
      </c>
      <c r="H73" t="s">
        <v>1156</v>
      </c>
      <c r="I73" t="s">
        <v>1157</v>
      </c>
      <c r="J73" t="s">
        <v>1416</v>
      </c>
      <c r="K73" s="38" t="s">
        <v>1159</v>
      </c>
    </row>
    <row r="74" spans="1:11">
      <c r="A74" t="s">
        <v>1417</v>
      </c>
      <c r="B74" s="41">
        <v>43434</v>
      </c>
      <c r="C74" t="s">
        <v>1224</v>
      </c>
      <c r="D74" t="str">
        <v>Colombia</v>
      </c>
      <c r="E74" t="s">
        <v>1154</v>
      </c>
      <c r="F74" t="str">
        <v>Bogota D.C.</v>
      </c>
      <c r="G74" t="s">
        <v>1161</v>
      </c>
      <c r="H74" t="s">
        <v>1418</v>
      </c>
      <c r="I74" t="s">
        <v>1419</v>
      </c>
      <c r="J74" t="s">
        <v>1420</v>
      </c>
      <c r="K74" s="38" t="s">
        <v>1165</v>
      </c>
    </row>
    <row r="75" spans="1:11">
      <c r="A75" t="s">
        <v>1421</v>
      </c>
      <c r="B75" s="41">
        <v>44834</v>
      </c>
      <c r="C75" t="s">
        <v>1178</v>
      </c>
      <c r="D75" t="str">
        <v>Costa Rica</v>
      </c>
      <c r="E75" t="s">
        <v>1242</v>
      </c>
      <c r="F75" t="str">
        <v>San Jose</v>
      </c>
      <c r="G75" t="s">
        <v>1243</v>
      </c>
      <c r="H75" t="s">
        <v>1422</v>
      </c>
      <c r="I75" t="s">
        <v>1423</v>
      </c>
      <c r="J75" t="s">
        <v>1424</v>
      </c>
      <c r="K75" s="38" t="s">
        <v>1170</v>
      </c>
    </row>
    <row r="76" spans="1:11">
      <c r="A76" t="s">
        <v>1425</v>
      </c>
      <c r="B76" s="41">
        <v>44530</v>
      </c>
      <c r="C76" t="s">
        <v>1153</v>
      </c>
      <c r="D76" t="str">
        <v>Colombia</v>
      </c>
      <c r="E76" t="s">
        <v>1154</v>
      </c>
      <c r="F76" t="str">
        <v>Bogota D.C.</v>
      </c>
      <c r="G76" t="s">
        <v>1161</v>
      </c>
      <c r="H76" t="s">
        <v>1348</v>
      </c>
      <c r="I76" t="s">
        <v>1349</v>
      </c>
      <c r="J76" t="s">
        <v>1360</v>
      </c>
      <c r="K76" s="38" t="s">
        <v>1159</v>
      </c>
    </row>
    <row r="77" spans="1:11">
      <c r="A77" t="s">
        <v>1426</v>
      </c>
      <c r="B77" s="41">
        <v>41880</v>
      </c>
      <c r="C77" t="s">
        <v>1153</v>
      </c>
      <c r="D77" t="str">
        <v>Colombia</v>
      </c>
      <c r="E77" t="s">
        <v>1154</v>
      </c>
      <c r="F77" t="str">
        <v>Bogota D.C.</v>
      </c>
      <c r="G77" t="s">
        <v>1161</v>
      </c>
      <c r="H77" t="s">
        <v>1427</v>
      </c>
      <c r="I77" t="s">
        <v>1428</v>
      </c>
      <c r="J77" t="s">
        <v>1194</v>
      </c>
      <c r="K77" s="38" t="s">
        <v>1165</v>
      </c>
    </row>
    <row r="78" spans="1:11">
      <c r="A78" t="s">
        <v>1429</v>
      </c>
      <c r="B78" s="41">
        <v>40662</v>
      </c>
      <c r="C78" t="s">
        <v>1153</v>
      </c>
      <c r="D78" t="str">
        <v>Colombia</v>
      </c>
      <c r="E78" t="s">
        <v>1154</v>
      </c>
      <c r="F78" t="str">
        <v>Bogota D.C.</v>
      </c>
      <c r="G78" t="s">
        <v>1161</v>
      </c>
      <c r="H78" t="s">
        <v>1156</v>
      </c>
      <c r="I78" t="s">
        <v>1157</v>
      </c>
      <c r="J78" t="s">
        <v>1430</v>
      </c>
      <c r="K78" s="38" t="s">
        <v>1159</v>
      </c>
    </row>
    <row r="79" spans="1:11">
      <c r="A79" t="s">
        <v>1431</v>
      </c>
      <c r="B79" s="41">
        <v>31486</v>
      </c>
      <c r="C79" t="s">
        <v>1153</v>
      </c>
      <c r="D79" t="str">
        <v>Colombia</v>
      </c>
      <c r="E79" t="s">
        <v>1154</v>
      </c>
      <c r="F79" t="str">
        <v>Bogota D.C.</v>
      </c>
      <c r="G79" t="s">
        <v>1161</v>
      </c>
      <c r="H79" t="s">
        <v>1179</v>
      </c>
      <c r="I79" t="s">
        <v>1180</v>
      </c>
      <c r="J79" t="s">
        <v>1432</v>
      </c>
      <c r="K79" s="38" t="s">
        <v>1182</v>
      </c>
    </row>
    <row r="80" spans="1:11">
      <c r="A80" t="s">
        <v>1433</v>
      </c>
      <c r="B80" s="41">
        <v>45216</v>
      </c>
      <c r="C80" t="s">
        <v>1153</v>
      </c>
      <c r="D80" t="str">
        <v>Colombia</v>
      </c>
      <c r="E80" t="s">
        <v>1154</v>
      </c>
      <c r="F80" t="str">
        <v>Bogota D.C.</v>
      </c>
      <c r="G80" t="s">
        <v>1161</v>
      </c>
      <c r="H80" t="s">
        <v>1348</v>
      </c>
      <c r="I80" t="s">
        <v>1349</v>
      </c>
      <c r="J80" t="s">
        <v>1360</v>
      </c>
      <c r="K80" s="38" t="s">
        <v>1159</v>
      </c>
    </row>
    <row r="81" spans="1:11">
      <c r="A81" t="s">
        <v>1434</v>
      </c>
      <c r="B81" s="41">
        <v>44865</v>
      </c>
      <c r="C81" t="s">
        <v>1153</v>
      </c>
      <c r="D81" t="str">
        <v>Colombia</v>
      </c>
      <c r="E81" t="s">
        <v>1154</v>
      </c>
      <c r="F81" t="str">
        <v>Medellin</v>
      </c>
      <c r="G81" t="s">
        <v>1435</v>
      </c>
      <c r="H81" t="s">
        <v>1436</v>
      </c>
      <c r="I81" t="s">
        <v>1437</v>
      </c>
      <c r="J81" t="s">
        <v>1438</v>
      </c>
      <c r="K81" s="38" t="s">
        <v>1170</v>
      </c>
    </row>
    <row r="82" spans="1:11">
      <c r="A82" t="s">
        <v>1439</v>
      </c>
      <c r="B82" s="41">
        <v>44112</v>
      </c>
      <c r="C82" t="s">
        <v>1153</v>
      </c>
      <c r="D82" t="str">
        <v>Colombia</v>
      </c>
      <c r="E82" t="s">
        <v>1154</v>
      </c>
      <c r="F82" t="str">
        <v>Bogota D.C.</v>
      </c>
      <c r="G82" t="s">
        <v>1161</v>
      </c>
      <c r="H82" t="s">
        <v>1440</v>
      </c>
      <c r="I82" t="s">
        <v>1441</v>
      </c>
      <c r="J82" t="s">
        <v>1442</v>
      </c>
      <c r="K82" s="38" t="s">
        <v>1170</v>
      </c>
    </row>
    <row r="83" spans="1:11">
      <c r="A83" t="s">
        <v>1443</v>
      </c>
      <c r="B83" s="41">
        <v>42083</v>
      </c>
      <c r="C83" t="s">
        <v>1153</v>
      </c>
      <c r="D83" t="str">
        <v>Alemania</v>
      </c>
      <c r="E83" t="s">
        <v>1284</v>
      </c>
      <c r="F83" t="str">
        <v>Dusseldorf</v>
      </c>
      <c r="G83" t="s">
        <v>1444</v>
      </c>
      <c r="H83" t="s">
        <v>1445</v>
      </c>
      <c r="I83" t="s">
        <v>1446</v>
      </c>
      <c r="J83" t="s">
        <v>1447</v>
      </c>
      <c r="K83" s="38" t="s">
        <v>1170</v>
      </c>
    </row>
    <row r="84" spans="1:11">
      <c r="A84" t="s">
        <v>1448</v>
      </c>
      <c r="B84" s="41">
        <v>40775</v>
      </c>
      <c r="C84" t="s">
        <v>1153</v>
      </c>
      <c r="D84" t="str">
        <v>Colombia</v>
      </c>
      <c r="E84" t="s">
        <v>1154</v>
      </c>
      <c r="F84" t="str">
        <v>Bogota D.C.</v>
      </c>
      <c r="G84" t="s">
        <v>1161</v>
      </c>
      <c r="H84" t="s">
        <v>1449</v>
      </c>
      <c r="I84" t="s">
        <v>1450</v>
      </c>
      <c r="J84" t="s">
        <v>1214</v>
      </c>
      <c r="K84" s="38" t="s">
        <v>1165</v>
      </c>
    </row>
    <row r="85" spans="1:11">
      <c r="A85" t="s">
        <v>1451</v>
      </c>
      <c r="B85" s="41">
        <v>44302</v>
      </c>
      <c r="C85" t="s">
        <v>1224</v>
      </c>
      <c r="D85" t="str">
        <v>Colombia</v>
      </c>
      <c r="E85" t="s">
        <v>1154</v>
      </c>
      <c r="F85" t="str">
        <v>Cali</v>
      </c>
      <c r="G85" t="s">
        <v>1452</v>
      </c>
      <c r="H85" t="s">
        <v>1453</v>
      </c>
      <c r="I85" t="s">
        <v>1454</v>
      </c>
      <c r="J85" t="s">
        <v>1455</v>
      </c>
      <c r="K85" s="38" t="s">
        <v>1182</v>
      </c>
    </row>
    <row r="86" spans="1:11">
      <c r="A86" t="s">
        <v>1456</v>
      </c>
      <c r="B86" s="41">
        <v>42613</v>
      </c>
      <c r="C86" t="s">
        <v>1153</v>
      </c>
      <c r="D86" t="str">
        <v>Colombia</v>
      </c>
      <c r="E86" t="s">
        <v>1154</v>
      </c>
      <c r="F86" t="str">
        <v>Bogota D.C.</v>
      </c>
      <c r="G86" t="s">
        <v>1161</v>
      </c>
      <c r="H86" t="s">
        <v>1156</v>
      </c>
      <c r="I86" t="s">
        <v>1157</v>
      </c>
      <c r="J86" t="s">
        <v>1229</v>
      </c>
      <c r="K86" s="38" t="s">
        <v>1159</v>
      </c>
    </row>
    <row r="87" spans="1:11">
      <c r="A87" t="s">
        <v>1457</v>
      </c>
      <c r="B87" s="41">
        <v>41719</v>
      </c>
      <c r="C87" t="s">
        <v>1153</v>
      </c>
      <c r="D87" t="str">
        <v>Colombia</v>
      </c>
      <c r="E87" t="s">
        <v>1154</v>
      </c>
      <c r="F87" t="str">
        <v>Bogota D.C.</v>
      </c>
      <c r="G87" t="s">
        <v>1161</v>
      </c>
      <c r="H87" t="s">
        <v>1348</v>
      </c>
      <c r="I87" t="s">
        <v>1349</v>
      </c>
      <c r="J87" t="s">
        <v>1458</v>
      </c>
      <c r="K87" s="38" t="s">
        <v>1159</v>
      </c>
    </row>
    <row r="88" spans="1:11">
      <c r="A88" t="s">
        <v>1459</v>
      </c>
      <c r="B88" s="41">
        <v>40446</v>
      </c>
      <c r="C88" t="s">
        <v>1153</v>
      </c>
      <c r="D88" t="str">
        <v>Colombia</v>
      </c>
      <c r="E88" t="s">
        <v>1154</v>
      </c>
      <c r="F88" t="str">
        <v>Bogota D.C.</v>
      </c>
      <c r="G88" t="s">
        <v>1161</v>
      </c>
      <c r="H88" t="s">
        <v>1460</v>
      </c>
      <c r="I88" t="s">
        <v>1461</v>
      </c>
      <c r="J88" t="s">
        <v>1462</v>
      </c>
      <c r="K88" s="38" t="s">
        <v>1165</v>
      </c>
    </row>
    <row r="89" spans="1:11">
      <c r="A89" t="s">
        <v>1463</v>
      </c>
      <c r="B89" s="41">
        <v>40257</v>
      </c>
      <c r="C89" t="s">
        <v>1153</v>
      </c>
      <c r="D89" t="str">
        <v>Colombia</v>
      </c>
      <c r="E89" t="s">
        <v>1154</v>
      </c>
      <c r="F89" t="str">
        <v>Bogota D.C.</v>
      </c>
      <c r="G89" t="s">
        <v>1161</v>
      </c>
      <c r="H89" t="s">
        <v>1464</v>
      </c>
      <c r="I89" t="s">
        <v>1465</v>
      </c>
      <c r="J89" t="s">
        <v>1466</v>
      </c>
      <c r="K89" s="38" t="s">
        <v>1170</v>
      </c>
    </row>
    <row r="90" spans="1:11">
      <c r="A90" t="s">
        <v>1467</v>
      </c>
      <c r="B90" s="41">
        <v>39893</v>
      </c>
      <c r="C90" t="s">
        <v>1178</v>
      </c>
      <c r="D90" t="str">
        <v>Colombia</v>
      </c>
      <c r="E90" t="s">
        <v>1154</v>
      </c>
      <c r="F90" t="str">
        <v>Bogota D.C.</v>
      </c>
      <c r="G90" t="s">
        <v>1161</v>
      </c>
      <c r="H90" t="s">
        <v>1468</v>
      </c>
      <c r="I90" t="s">
        <v>1469</v>
      </c>
      <c r="J90" t="s">
        <v>1470</v>
      </c>
      <c r="K90" s="38" t="s">
        <v>1165</v>
      </c>
    </row>
    <row r="91" spans="1:11">
      <c r="A91" t="s">
        <v>1471</v>
      </c>
      <c r="B91" s="41">
        <v>31661</v>
      </c>
      <c r="C91" t="s">
        <v>1153</v>
      </c>
      <c r="D91" t="str">
        <v>Colombia</v>
      </c>
      <c r="E91" t="s">
        <v>1154</v>
      </c>
      <c r="F91" t="str">
        <v>Bogota D.C.</v>
      </c>
      <c r="G91" t="s">
        <v>1161</v>
      </c>
      <c r="H91" t="s">
        <v>1472</v>
      </c>
      <c r="I91" t="s">
        <v>1473</v>
      </c>
      <c r="J91" t="s">
        <v>1214</v>
      </c>
      <c r="K91" s="38" t="s">
        <v>1165</v>
      </c>
    </row>
    <row r="92" spans="1:11">
      <c r="A92" t="s">
        <v>1474</v>
      </c>
      <c r="B92" s="41">
        <v>37884</v>
      </c>
      <c r="C92" t="s">
        <v>1153</v>
      </c>
      <c r="D92" t="str">
        <v>Colombia</v>
      </c>
      <c r="E92" t="s">
        <v>1154</v>
      </c>
      <c r="F92" t="str">
        <v>Bogota D.C.</v>
      </c>
      <c r="G92" t="s">
        <v>1161</v>
      </c>
      <c r="H92" t="s">
        <v>1475</v>
      </c>
      <c r="I92" t="s">
        <v>1476</v>
      </c>
      <c r="J92" t="s">
        <v>1233</v>
      </c>
      <c r="K92" s="38" t="s">
        <v>1170</v>
      </c>
    </row>
    <row r="93" spans="1:11">
      <c r="A93" t="s">
        <v>1477</v>
      </c>
      <c r="B93" s="41">
        <v>42083</v>
      </c>
      <c r="C93" t="s">
        <v>1153</v>
      </c>
      <c r="D93" t="str">
        <v>Colombia</v>
      </c>
      <c r="E93" t="s">
        <v>1154</v>
      </c>
      <c r="F93" t="str">
        <v>Bogota D.C.</v>
      </c>
      <c r="G93" t="s">
        <v>1161</v>
      </c>
      <c r="H93" t="s">
        <v>1156</v>
      </c>
      <c r="I93" t="s">
        <v>1157</v>
      </c>
      <c r="J93" t="s">
        <v>1229</v>
      </c>
      <c r="K93" s="38" t="s">
        <v>1159</v>
      </c>
    </row>
    <row r="94" spans="1:11">
      <c r="A94" t="s">
        <v>1478</v>
      </c>
      <c r="B94" s="41">
        <v>43195</v>
      </c>
      <c r="C94" t="s">
        <v>1224</v>
      </c>
      <c r="D94" t="str">
        <v>Colombia</v>
      </c>
      <c r="E94" t="s">
        <v>1154</v>
      </c>
      <c r="F94" t="str">
        <v>Florencia</v>
      </c>
      <c r="G94" t="s">
        <v>1479</v>
      </c>
      <c r="H94" t="s">
        <v>1480</v>
      </c>
      <c r="I94" t="s">
        <v>1481</v>
      </c>
      <c r="J94" t="s">
        <v>1233</v>
      </c>
      <c r="K94" s="38" t="s">
        <v>1182</v>
      </c>
    </row>
    <row r="95" spans="1:11">
      <c r="A95" t="s">
        <v>1482</v>
      </c>
      <c r="B95" s="41">
        <v>36421</v>
      </c>
      <c r="C95" t="s">
        <v>1153</v>
      </c>
      <c r="D95" t="str">
        <v>Colombia</v>
      </c>
      <c r="E95" t="s">
        <v>1154</v>
      </c>
      <c r="F95" t="str">
        <v>Bogota D.C.</v>
      </c>
      <c r="G95" t="s">
        <v>1161</v>
      </c>
      <c r="H95" t="s">
        <v>1483</v>
      </c>
      <c r="I95" t="s">
        <v>1484</v>
      </c>
      <c r="J95" t="s">
        <v>1485</v>
      </c>
      <c r="K95" s="38" t="s">
        <v>1170</v>
      </c>
    </row>
    <row r="96" spans="1:11">
      <c r="A96" t="s">
        <v>1486</v>
      </c>
      <c r="B96" s="41">
        <v>42580</v>
      </c>
      <c r="C96" t="s">
        <v>1153</v>
      </c>
      <c r="D96" t="str">
        <v>Colombia</v>
      </c>
      <c r="E96" t="s">
        <v>1154</v>
      </c>
      <c r="F96" t="str">
        <v>Bogota D.C.</v>
      </c>
      <c r="G96" t="s">
        <v>1161</v>
      </c>
      <c r="H96" t="s">
        <v>1487</v>
      </c>
      <c r="I96" t="s">
        <v>1488</v>
      </c>
      <c r="J96" t="s">
        <v>1489</v>
      </c>
      <c r="K96" s="38" t="s">
        <v>1170</v>
      </c>
    </row>
    <row r="97" spans="1:11">
      <c r="A97" t="s">
        <v>1490</v>
      </c>
      <c r="B97" s="41">
        <v>38451</v>
      </c>
      <c r="C97" t="s">
        <v>1153</v>
      </c>
      <c r="D97" t="str">
        <v>Colombia</v>
      </c>
      <c r="E97" t="s">
        <v>1154</v>
      </c>
      <c r="F97" t="str">
        <v>Bogota D.C.</v>
      </c>
      <c r="G97" t="s">
        <v>1161</v>
      </c>
      <c r="H97" t="s">
        <v>1491</v>
      </c>
      <c r="I97" t="s">
        <v>1492</v>
      </c>
      <c r="J97" t="s">
        <v>1493</v>
      </c>
      <c r="K97" s="38" t="s">
        <v>1170</v>
      </c>
    </row>
    <row r="98" spans="1:11">
      <c r="A98" t="s">
        <v>1494</v>
      </c>
      <c r="B98" s="41">
        <v>39158</v>
      </c>
      <c r="C98" t="s">
        <v>1178</v>
      </c>
      <c r="D98" t="str">
        <v>Francia</v>
      </c>
      <c r="E98" t="s">
        <v>1495</v>
      </c>
      <c r="F98" t="str">
        <v>Paris</v>
      </c>
      <c r="G98" t="s">
        <v>1496</v>
      </c>
      <c r="H98" t="s">
        <v>1156</v>
      </c>
      <c r="I98" t="s">
        <v>1157</v>
      </c>
      <c r="J98" t="s">
        <v>1229</v>
      </c>
      <c r="K98" s="38" t="s">
        <v>1159</v>
      </c>
    </row>
    <row r="99" spans="1:11">
      <c r="A99" t="s">
        <v>1497</v>
      </c>
      <c r="B99" s="41">
        <v>37149</v>
      </c>
      <c r="C99" t="s">
        <v>1153</v>
      </c>
      <c r="D99" t="str">
        <v>Colombia</v>
      </c>
      <c r="E99" t="s">
        <v>1154</v>
      </c>
      <c r="F99" t="str">
        <v>Bogota D.C.</v>
      </c>
      <c r="G99" t="s">
        <v>1161</v>
      </c>
      <c r="H99" t="s">
        <v>1225</v>
      </c>
      <c r="I99" t="s">
        <v>1226</v>
      </c>
      <c r="J99" t="s">
        <v>1211</v>
      </c>
      <c r="K99" s="38" t="s">
        <v>1165</v>
      </c>
    </row>
    <row r="100" spans="1:11">
      <c r="A100" t="s">
        <v>1498</v>
      </c>
      <c r="B100" s="41">
        <v>36785</v>
      </c>
      <c r="C100" t="s">
        <v>1153</v>
      </c>
      <c r="D100" t="str">
        <v>Colombia</v>
      </c>
      <c r="E100" t="s">
        <v>1154</v>
      </c>
      <c r="F100" t="str">
        <v>Bogota D.C.</v>
      </c>
      <c r="G100" t="s">
        <v>1161</v>
      </c>
      <c r="H100" t="s">
        <v>1260</v>
      </c>
      <c r="I100" t="s">
        <v>1261</v>
      </c>
      <c r="J100" t="s">
        <v>1499</v>
      </c>
      <c r="K100" s="38" t="s">
        <v>1165</v>
      </c>
    </row>
    <row r="101" spans="1:11">
      <c r="A101" t="s">
        <v>1500</v>
      </c>
      <c r="B101" s="41">
        <v>40628</v>
      </c>
      <c r="C101" t="s">
        <v>1178</v>
      </c>
      <c r="D101" t="str">
        <v>Colombia</v>
      </c>
      <c r="E101" t="s">
        <v>1154</v>
      </c>
      <c r="F101" t="str">
        <v>Bogota D.C.</v>
      </c>
      <c r="G101" t="s">
        <v>1161</v>
      </c>
      <c r="H101" t="s">
        <v>1501</v>
      </c>
      <c r="I101" t="s">
        <v>1502</v>
      </c>
      <c r="J101" t="s">
        <v>1503</v>
      </c>
      <c r="K101" s="38" t="s">
        <v>1170</v>
      </c>
    </row>
    <row r="102" spans="1:11">
      <c r="A102" t="s">
        <v>1504</v>
      </c>
      <c r="B102" s="41">
        <v>27814</v>
      </c>
      <c r="C102" t="s">
        <v>1153</v>
      </c>
      <c r="D102" t="str">
        <v>Colombia</v>
      </c>
      <c r="E102" t="s">
        <v>1154</v>
      </c>
      <c r="F102" t="str">
        <v>Bogota D.C.</v>
      </c>
      <c r="G102" t="s">
        <v>1161</v>
      </c>
      <c r="H102" t="s">
        <v>1505</v>
      </c>
      <c r="I102" t="s">
        <v>1506</v>
      </c>
      <c r="J102" t="s">
        <v>1507</v>
      </c>
      <c r="K102" s="38" t="s">
        <v>1170</v>
      </c>
    </row>
    <row r="103" spans="1:11">
      <c r="A103" t="s">
        <v>1508</v>
      </c>
      <c r="B103" s="41">
        <v>38976</v>
      </c>
      <c r="C103" t="s">
        <v>1153</v>
      </c>
      <c r="D103" t="str">
        <v>Colombia</v>
      </c>
      <c r="E103" t="s">
        <v>1154</v>
      </c>
      <c r="F103" t="str">
        <v>Bogota D.C.</v>
      </c>
      <c r="G103" t="s">
        <v>1161</v>
      </c>
      <c r="H103" t="s">
        <v>1509</v>
      </c>
      <c r="I103" t="s">
        <v>1510</v>
      </c>
      <c r="J103" t="s">
        <v>1233</v>
      </c>
      <c r="K103" s="38" t="s">
        <v>1182</v>
      </c>
    </row>
    <row r="104" spans="1:11">
      <c r="A104" t="s">
        <v>1511</v>
      </c>
      <c r="B104" s="41">
        <v>36974</v>
      </c>
      <c r="C104" t="s">
        <v>1153</v>
      </c>
      <c r="D104" t="str">
        <v>España</v>
      </c>
      <c r="E104" t="s">
        <v>1398</v>
      </c>
      <c r="F104" t="str">
        <v>Madrid</v>
      </c>
      <c r="G104" t="s">
        <v>1396</v>
      </c>
      <c r="H104" t="s">
        <v>1512</v>
      </c>
      <c r="I104" t="s">
        <v>1513</v>
      </c>
      <c r="J104" t="s">
        <v>1514</v>
      </c>
      <c r="K104" s="38" t="s">
        <v>1170</v>
      </c>
    </row>
    <row r="105" spans="1:11">
      <c r="A105" t="s">
        <v>1515</v>
      </c>
      <c r="B105" s="41">
        <v>40831</v>
      </c>
      <c r="C105" t="s">
        <v>1153</v>
      </c>
      <c r="D105" t="str">
        <v>Colombia</v>
      </c>
      <c r="E105" t="s">
        <v>1154</v>
      </c>
      <c r="F105" t="str">
        <v>Bogota D.C.</v>
      </c>
      <c r="G105" t="s">
        <v>1161</v>
      </c>
      <c r="H105" t="s">
        <v>1156</v>
      </c>
      <c r="I105" t="s">
        <v>1157</v>
      </c>
      <c r="J105" t="s">
        <v>1229</v>
      </c>
      <c r="K105" s="38" t="s">
        <v>1159</v>
      </c>
    </row>
    <row r="106" spans="1:11">
      <c r="A106" t="s">
        <v>1516</v>
      </c>
      <c r="B106" s="41">
        <v>36610</v>
      </c>
      <c r="C106" t="s">
        <v>1153</v>
      </c>
      <c r="D106" t="str">
        <v>Colombia</v>
      </c>
      <c r="E106" t="s">
        <v>1154</v>
      </c>
      <c r="F106" t="str">
        <v>Bogota D.C.</v>
      </c>
      <c r="G106" t="s">
        <v>1161</v>
      </c>
      <c r="H106" t="s">
        <v>1179</v>
      </c>
      <c r="I106" t="s">
        <v>1180</v>
      </c>
      <c r="J106" t="s">
        <v>1517</v>
      </c>
      <c r="K106" s="38" t="s">
        <v>1182</v>
      </c>
    </row>
    <row r="107" spans="1:11">
      <c r="A107" t="s">
        <v>1518</v>
      </c>
      <c r="B107" s="41">
        <v>37884</v>
      </c>
      <c r="C107" t="s">
        <v>1153</v>
      </c>
      <c r="D107" t="str">
        <v>Colombia</v>
      </c>
      <c r="E107" t="s">
        <v>1154</v>
      </c>
      <c r="F107" t="str">
        <v>Bogota D.C.</v>
      </c>
      <c r="G107" t="s">
        <v>1161</v>
      </c>
      <c r="H107" t="s">
        <v>1519</v>
      </c>
      <c r="I107" t="s">
        <v>1520</v>
      </c>
      <c r="J107" t="s">
        <v>1521</v>
      </c>
      <c r="K107" s="38" t="s">
        <v>1170</v>
      </c>
    </row>
    <row r="108" spans="1:11">
      <c r="A108" t="s">
        <v>1522</v>
      </c>
      <c r="B108" s="41">
        <v>38248</v>
      </c>
      <c r="C108" t="s">
        <v>1153</v>
      </c>
      <c r="D108" t="str">
        <v>Colombia</v>
      </c>
      <c r="E108" t="s">
        <v>1154</v>
      </c>
      <c r="F108" t="str">
        <v>Bogota D.C.</v>
      </c>
      <c r="G108" t="s">
        <v>1161</v>
      </c>
      <c r="H108" t="s">
        <v>1156</v>
      </c>
      <c r="I108" t="s">
        <v>1157</v>
      </c>
      <c r="J108" t="s">
        <v>1229</v>
      </c>
      <c r="K108" s="38" t="s">
        <v>1523</v>
      </c>
    </row>
    <row r="109" spans="1:11">
      <c r="A109" t="s">
        <v>1524</v>
      </c>
      <c r="B109" s="41">
        <v>39711</v>
      </c>
      <c r="C109" t="s">
        <v>1178</v>
      </c>
      <c r="D109" t="str">
        <v>Colombia</v>
      </c>
      <c r="E109" t="s">
        <v>1154</v>
      </c>
      <c r="F109" t="str">
        <v>Cali</v>
      </c>
      <c r="G109" t="s">
        <v>1452</v>
      </c>
      <c r="H109" t="s">
        <v>1348</v>
      </c>
      <c r="I109" t="s">
        <v>1349</v>
      </c>
      <c r="J109" t="s">
        <v>1360</v>
      </c>
      <c r="K109" s="38" t="s">
        <v>1159</v>
      </c>
    </row>
    <row r="110" spans="1:11">
      <c r="A110" t="s">
        <v>1525</v>
      </c>
      <c r="B110" s="41">
        <v>37331</v>
      </c>
      <c r="C110" t="s">
        <v>1153</v>
      </c>
      <c r="D110" t="str">
        <v>Colombia</v>
      </c>
      <c r="E110" t="s">
        <v>1154</v>
      </c>
      <c r="F110" t="str">
        <v>Cali</v>
      </c>
      <c r="G110" t="s">
        <v>1452</v>
      </c>
      <c r="H110" t="s">
        <v>1526</v>
      </c>
      <c r="I110" t="s">
        <v>1527</v>
      </c>
      <c r="J110" t="s">
        <v>1528</v>
      </c>
      <c r="K110" s="38" t="s">
        <v>1182</v>
      </c>
    </row>
    <row r="111" spans="1:11">
      <c r="A111" t="s">
        <v>1529</v>
      </c>
      <c r="B111" s="41">
        <v>37695</v>
      </c>
      <c r="C111" t="s">
        <v>1153</v>
      </c>
      <c r="D111" t="str">
        <v>Colombia</v>
      </c>
      <c r="E111" t="s">
        <v>1154</v>
      </c>
      <c r="F111" t="str">
        <v>Bogota D.C.</v>
      </c>
      <c r="G111" t="s">
        <v>1161</v>
      </c>
      <c r="H111" t="s">
        <v>1156</v>
      </c>
      <c r="I111" t="s">
        <v>1157</v>
      </c>
      <c r="J111" t="s">
        <v>1229</v>
      </c>
      <c r="K111" s="38" t="s">
        <v>1159</v>
      </c>
    </row>
    <row r="112" spans="1:11">
      <c r="A112" t="s">
        <v>1530</v>
      </c>
      <c r="B112" s="41">
        <v>37149</v>
      </c>
      <c r="C112" t="s">
        <v>1153</v>
      </c>
      <c r="D112" t="str">
        <v>Colombia</v>
      </c>
      <c r="E112" t="s">
        <v>1154</v>
      </c>
      <c r="F112" t="str">
        <v>Bogota D.C.</v>
      </c>
      <c r="G112" t="s">
        <v>1161</v>
      </c>
      <c r="H112" t="s">
        <v>1531</v>
      </c>
      <c r="I112" t="s">
        <v>1532</v>
      </c>
      <c r="J112" t="s">
        <v>1533</v>
      </c>
      <c r="K112" s="38" t="s">
        <v>1170</v>
      </c>
    </row>
    <row r="113" spans="1:11">
      <c r="A113" t="s">
        <v>1534</v>
      </c>
      <c r="B113" s="41">
        <v>38248</v>
      </c>
      <c r="C113" t="s">
        <v>1153</v>
      </c>
      <c r="D113" t="str">
        <v>Colombia</v>
      </c>
      <c r="E113" t="s">
        <v>1154</v>
      </c>
      <c r="F113" t="str">
        <v>Bogota D.C.</v>
      </c>
      <c r="G113" t="s">
        <v>1161</v>
      </c>
      <c r="H113" t="s">
        <v>1535</v>
      </c>
      <c r="I113" t="s">
        <v>1536</v>
      </c>
      <c r="J113" t="s">
        <v>1537</v>
      </c>
      <c r="K113" s="38" t="s">
        <v>1170</v>
      </c>
    </row>
    <row r="114" spans="1:11">
      <c r="A114" t="s">
        <v>1538</v>
      </c>
      <c r="B114" s="41">
        <v>38451</v>
      </c>
      <c r="C114" t="s">
        <v>1153</v>
      </c>
      <c r="D114" t="str">
        <v>Colombia</v>
      </c>
      <c r="E114" t="s">
        <v>1154</v>
      </c>
      <c r="F114" t="str">
        <v>Bogota D.C.</v>
      </c>
      <c r="G114" t="s">
        <v>1161</v>
      </c>
      <c r="H114" t="s">
        <v>1156</v>
      </c>
      <c r="I114" t="s">
        <v>1157</v>
      </c>
      <c r="J114" t="s">
        <v>1539</v>
      </c>
      <c r="K114" s="38" t="s">
        <v>1159</v>
      </c>
    </row>
    <row r="115" spans="1:11">
      <c r="A115" t="s">
        <v>1540</v>
      </c>
      <c r="B115" s="41">
        <v>37884</v>
      </c>
      <c r="C115" t="s">
        <v>1153</v>
      </c>
      <c r="D115" t="str">
        <v>Colombia</v>
      </c>
      <c r="E115" t="s">
        <v>1154</v>
      </c>
      <c r="F115" t="str">
        <v>Bogota D.C.</v>
      </c>
      <c r="G115" t="s">
        <v>1161</v>
      </c>
      <c r="H115" t="s">
        <v>1156</v>
      </c>
      <c r="I115" t="s">
        <v>1157</v>
      </c>
      <c r="J115" t="s">
        <v>1229</v>
      </c>
      <c r="K115" s="38" t="s">
        <v>1523</v>
      </c>
    </row>
    <row r="116" spans="1:11">
      <c r="A116" t="s">
        <v>1541</v>
      </c>
      <c r="B116" s="41">
        <v>37884</v>
      </c>
      <c r="C116" t="s">
        <v>1153</v>
      </c>
      <c r="D116" t="str">
        <v>Colombia</v>
      </c>
      <c r="E116" t="s">
        <v>1154</v>
      </c>
      <c r="F116" t="str">
        <v>Bogota D.C.</v>
      </c>
      <c r="G116" t="s">
        <v>1161</v>
      </c>
      <c r="H116" t="s">
        <v>1156</v>
      </c>
      <c r="I116" t="s">
        <v>1157</v>
      </c>
      <c r="J116" t="s">
        <v>1542</v>
      </c>
      <c r="K116" s="38" t="s">
        <v>1159</v>
      </c>
    </row>
    <row r="117" spans="1:11">
      <c r="A117" t="s">
        <v>1543</v>
      </c>
      <c r="B117" s="41">
        <v>38451</v>
      </c>
      <c r="C117" t="s">
        <v>1153</v>
      </c>
      <c r="D117" t="str">
        <v>Colombia</v>
      </c>
      <c r="E117" t="s">
        <v>1154</v>
      </c>
      <c r="F117" t="str">
        <v>Bogota D.C.</v>
      </c>
      <c r="G117" t="s">
        <v>1161</v>
      </c>
      <c r="H117" t="s">
        <v>1156</v>
      </c>
      <c r="I117" t="s">
        <v>1157</v>
      </c>
      <c r="J117" t="s">
        <v>1544</v>
      </c>
      <c r="K117" s="38" t="s">
        <v>1159</v>
      </c>
    </row>
    <row r="118" spans="1:11">
      <c r="A118" t="s">
        <v>1545</v>
      </c>
      <c r="B118" s="41">
        <v>30933</v>
      </c>
      <c r="C118" t="s">
        <v>1153</v>
      </c>
      <c r="D118" t="str">
        <v>Colombia</v>
      </c>
      <c r="E118" t="s">
        <v>1154</v>
      </c>
      <c r="F118" t="str">
        <v>Bogota D.C.</v>
      </c>
      <c r="G118" t="s">
        <v>1161</v>
      </c>
      <c r="H118" t="s">
        <v>1348</v>
      </c>
      <c r="I118" t="s">
        <v>1349</v>
      </c>
      <c r="J118" t="s">
        <v>1360</v>
      </c>
      <c r="K118" s="38" t="s">
        <v>1523</v>
      </c>
    </row>
    <row r="119" spans="1:11">
      <c r="A119" t="s">
        <v>1546</v>
      </c>
      <c r="B119" s="41">
        <v>37695</v>
      </c>
      <c r="C119" t="s">
        <v>1153</v>
      </c>
      <c r="D119" t="str">
        <v>Colombia</v>
      </c>
      <c r="E119" t="s">
        <v>1154</v>
      </c>
      <c r="F119" t="str">
        <v>Bogota D.C.</v>
      </c>
      <c r="G119" t="s">
        <v>1161</v>
      </c>
      <c r="H119" t="s">
        <v>1547</v>
      </c>
      <c r="I119" t="s">
        <v>1548</v>
      </c>
      <c r="J119" t="s">
        <v>1548</v>
      </c>
      <c r="K119" s="38" t="s">
        <v>1170</v>
      </c>
    </row>
    <row r="120" spans="1:11">
      <c r="A120" t="s">
        <v>1549</v>
      </c>
      <c r="B120" s="41">
        <v>38248</v>
      </c>
      <c r="C120" t="s">
        <v>1153</v>
      </c>
      <c r="D120" t="str">
        <v>Colombia</v>
      </c>
      <c r="E120" t="s">
        <v>1154</v>
      </c>
      <c r="F120" t="str">
        <v>Bogota D.C.</v>
      </c>
      <c r="G120" t="s">
        <v>1161</v>
      </c>
      <c r="H120" t="s">
        <v>1550</v>
      </c>
      <c r="I120" t="s">
        <v>1551</v>
      </c>
      <c r="J120" t="s">
        <v>1552</v>
      </c>
      <c r="K120" s="38" t="s">
        <v>1170</v>
      </c>
    </row>
    <row r="121" spans="1:11">
      <c r="A121" t="s">
        <v>1553</v>
      </c>
      <c r="B121" s="41">
        <v>37149</v>
      </c>
      <c r="C121" t="s">
        <v>1153</v>
      </c>
      <c r="D121" t="str">
        <v>Colombia</v>
      </c>
      <c r="E121" t="s">
        <v>1154</v>
      </c>
      <c r="F121" t="str">
        <v>Cali</v>
      </c>
      <c r="G121" t="s">
        <v>1452</v>
      </c>
      <c r="H121" t="s">
        <v>1554</v>
      </c>
      <c r="I121" t="s">
        <v>1555</v>
      </c>
      <c r="J121" t="s">
        <v>1556</v>
      </c>
      <c r="K121" s="38" t="s">
        <v>1170</v>
      </c>
    </row>
    <row r="122" spans="1:11">
      <c r="A122" t="s">
        <v>1557</v>
      </c>
      <c r="B122" s="41">
        <v>36610</v>
      </c>
      <c r="C122" t="s">
        <v>1153</v>
      </c>
      <c r="D122" t="str">
        <v>Noruega</v>
      </c>
      <c r="E122" t="s">
        <v>1558</v>
      </c>
      <c r="F122" t="str">
        <v>Oslo</v>
      </c>
      <c r="G122" t="s">
        <v>1559</v>
      </c>
      <c r="H122" t="s">
        <v>1560</v>
      </c>
      <c r="I122" t="s">
        <v>1561</v>
      </c>
      <c r="J122" t="s">
        <v>1562</v>
      </c>
      <c r="K122" s="38" t="s">
        <v>1165</v>
      </c>
    </row>
    <row r="123" spans="1:11">
      <c r="A123" t="s">
        <v>1563</v>
      </c>
      <c r="B123" s="41">
        <v>36610</v>
      </c>
      <c r="C123" t="s">
        <v>1153</v>
      </c>
      <c r="D123" t="str">
        <v>Colombia</v>
      </c>
      <c r="E123" t="s">
        <v>1154</v>
      </c>
      <c r="F123" t="str">
        <v>Cali</v>
      </c>
      <c r="G123" t="s">
        <v>1452</v>
      </c>
      <c r="H123" t="s">
        <v>1564</v>
      </c>
      <c r="I123" t="s">
        <v>1565</v>
      </c>
      <c r="J123" t="s">
        <v>1566</v>
      </c>
      <c r="K123" s="38" t="s">
        <v>1182</v>
      </c>
    </row>
    <row r="124" spans="1:11">
      <c r="A124" t="s">
        <v>1567</v>
      </c>
      <c r="B124" s="41">
        <v>37149</v>
      </c>
      <c r="C124" t="s">
        <v>1153</v>
      </c>
      <c r="D124" t="str">
        <v>Colombia</v>
      </c>
      <c r="E124" t="s">
        <v>1154</v>
      </c>
      <c r="F124" t="str">
        <v>Cali</v>
      </c>
      <c r="G124" t="s">
        <v>1452</v>
      </c>
      <c r="H124" t="s">
        <v>1568</v>
      </c>
      <c r="I124" t="s">
        <v>1569</v>
      </c>
      <c r="J124" t="s">
        <v>1570</v>
      </c>
      <c r="K124" s="38" t="s">
        <v>1165</v>
      </c>
    </row>
    <row r="125" spans="1:11">
      <c r="A125" t="s">
        <v>1571</v>
      </c>
      <c r="B125" s="41">
        <v>36610</v>
      </c>
      <c r="C125" t="s">
        <v>1153</v>
      </c>
      <c r="D125" t="str">
        <v>Ecuador</v>
      </c>
      <c r="E125" t="s">
        <v>1572</v>
      </c>
      <c r="F125" t="str">
        <v>Quito</v>
      </c>
      <c r="G125" t="s">
        <v>1573</v>
      </c>
      <c r="H125" t="s">
        <v>1574</v>
      </c>
      <c r="I125" t="s">
        <v>1575</v>
      </c>
      <c r="J125" t="s">
        <v>1576</v>
      </c>
      <c r="K125" s="38" t="s">
        <v>1182</v>
      </c>
    </row>
    <row r="126" spans="1:11">
      <c r="A126" t="s">
        <v>1577</v>
      </c>
      <c r="B126" s="41">
        <v>34223</v>
      </c>
      <c r="C126" t="s">
        <v>1153</v>
      </c>
      <c r="D126" t="str">
        <v>Colombia</v>
      </c>
      <c r="E126" t="s">
        <v>1154</v>
      </c>
      <c r="F126" t="str">
        <v>Bogota D.C.</v>
      </c>
      <c r="G126" t="s">
        <v>1161</v>
      </c>
      <c r="H126" t="s">
        <v>1578</v>
      </c>
      <c r="I126" t="s">
        <v>1579</v>
      </c>
      <c r="J126" t="s">
        <v>1233</v>
      </c>
      <c r="K126" s="38" t="s">
        <v>1182</v>
      </c>
    </row>
    <row r="127" spans="1:11">
      <c r="A127" t="s">
        <v>1580</v>
      </c>
      <c r="B127" s="41">
        <v>31122</v>
      </c>
      <c r="C127" t="s">
        <v>1153</v>
      </c>
      <c r="D127" t="str">
        <v>Colombia</v>
      </c>
      <c r="E127" t="s">
        <v>1154</v>
      </c>
      <c r="F127" t="str">
        <v>Bogota D.C.</v>
      </c>
      <c r="G127" t="s">
        <v>1161</v>
      </c>
      <c r="H127" t="s">
        <v>1156</v>
      </c>
      <c r="I127" t="s">
        <v>1157</v>
      </c>
      <c r="J127" t="s">
        <v>1581</v>
      </c>
      <c r="K127" s="38" t="s">
        <v>1159</v>
      </c>
    </row>
    <row r="128" spans="1:11">
      <c r="A128" t="s">
        <v>1582</v>
      </c>
      <c r="B128" s="41">
        <v>40075</v>
      </c>
      <c r="C128" t="s">
        <v>1153</v>
      </c>
      <c r="D128" t="str">
        <v>Colombia</v>
      </c>
      <c r="E128" t="s">
        <v>1154</v>
      </c>
      <c r="F128" t="str">
        <v>Bogota D.C.</v>
      </c>
      <c r="G128" t="s">
        <v>1161</v>
      </c>
      <c r="H128" t="s">
        <v>1526</v>
      </c>
      <c r="I128" t="s">
        <v>1527</v>
      </c>
      <c r="J128" t="s">
        <v>1233</v>
      </c>
      <c r="K128" s="38" t="s">
        <v>1182</v>
      </c>
    </row>
    <row r="129" spans="1:11">
      <c r="A129" t="s">
        <v>1583</v>
      </c>
      <c r="B129" s="41">
        <v>34223</v>
      </c>
      <c r="C129" t="s">
        <v>1153</v>
      </c>
      <c r="D129" t="str">
        <v>Colombia</v>
      </c>
      <c r="E129" t="s">
        <v>1154</v>
      </c>
      <c r="F129" t="str">
        <v>Bogota D.C.</v>
      </c>
      <c r="G129" t="s">
        <v>1161</v>
      </c>
      <c r="H129" t="s">
        <v>1584</v>
      </c>
      <c r="I129" t="s">
        <v>1585</v>
      </c>
      <c r="J129" t="s">
        <v>1586</v>
      </c>
      <c r="K129" s="38" t="s">
        <v>1170</v>
      </c>
    </row>
    <row r="130" spans="1:11">
      <c r="A130" t="s">
        <v>1587</v>
      </c>
      <c r="B130" s="41">
        <v>37520</v>
      </c>
      <c r="C130" t="s">
        <v>1153</v>
      </c>
      <c r="D130" t="str">
        <v>Filipinas</v>
      </c>
      <c r="E130" t="s">
        <v>1588</v>
      </c>
      <c r="F130" t="str">
        <v>No Disponible</v>
      </c>
      <c r="G130" t="s">
        <v>1214</v>
      </c>
      <c r="H130" t="s">
        <v>1589</v>
      </c>
      <c r="I130" t="s">
        <v>1590</v>
      </c>
      <c r="J130" t="s">
        <v>1591</v>
      </c>
      <c r="K130" s="38" t="s">
        <v>1170</v>
      </c>
    </row>
    <row r="131" spans="1:11">
      <c r="A131" t="s">
        <v>1592</v>
      </c>
      <c r="B131" s="41">
        <v>37331</v>
      </c>
      <c r="C131" t="s">
        <v>1153</v>
      </c>
      <c r="D131" t="str">
        <v>Canada</v>
      </c>
      <c r="E131" t="s">
        <v>1264</v>
      </c>
      <c r="F131" t="str">
        <v>Surrey</v>
      </c>
      <c r="G131" t="s">
        <v>1593</v>
      </c>
      <c r="H131" t="s">
        <v>1156</v>
      </c>
      <c r="I131" t="s">
        <v>1157</v>
      </c>
      <c r="J131" t="s">
        <v>1594</v>
      </c>
      <c r="K131" s="38" t="s">
        <v>1170</v>
      </c>
    </row>
    <row r="132" spans="1:11">
      <c r="A132" t="s">
        <v>1595</v>
      </c>
      <c r="B132" s="41">
        <v>31122</v>
      </c>
      <c r="C132" t="s">
        <v>1153</v>
      </c>
      <c r="D132" t="str">
        <v>Estados Unidos</v>
      </c>
      <c r="E132" t="s">
        <v>1172</v>
      </c>
      <c r="F132" t="str">
        <v>Gainesville</v>
      </c>
      <c r="G132" t="s">
        <v>1596</v>
      </c>
      <c r="H132" t="s">
        <v>1597</v>
      </c>
      <c r="I132" t="s">
        <v>1598</v>
      </c>
      <c r="J132" t="s">
        <v>1233</v>
      </c>
      <c r="K132" s="38" t="s">
        <v>1182</v>
      </c>
    </row>
    <row r="133" spans="1:11">
      <c r="A133" t="s">
        <v>1599</v>
      </c>
      <c r="B133" s="41">
        <v>31661</v>
      </c>
      <c r="C133" t="s">
        <v>1153</v>
      </c>
      <c r="D133" t="str">
        <v>Colombia</v>
      </c>
      <c r="E133" t="s">
        <v>1154</v>
      </c>
      <c r="F133" t="str">
        <v>Bogota D.C.</v>
      </c>
      <c r="G133" t="s">
        <v>1161</v>
      </c>
      <c r="H133" t="s">
        <v>1526</v>
      </c>
      <c r="I133" t="s">
        <v>1527</v>
      </c>
      <c r="J133" t="s">
        <v>1233</v>
      </c>
      <c r="K133" s="38" t="s">
        <v>1182</v>
      </c>
    </row>
    <row r="134" spans="1:11">
      <c r="A134" t="s">
        <v>1600</v>
      </c>
      <c r="B134" s="41">
        <v>40628</v>
      </c>
      <c r="C134" t="s">
        <v>1153</v>
      </c>
      <c r="D134" t="str">
        <v>Colombia</v>
      </c>
      <c r="E134" t="s">
        <v>1154</v>
      </c>
      <c r="F134" t="str">
        <v>Bogota D.C.</v>
      </c>
      <c r="G134" t="s">
        <v>1161</v>
      </c>
      <c r="H134" t="s">
        <v>1156</v>
      </c>
      <c r="I134" t="s">
        <v>1157</v>
      </c>
      <c r="J134" t="s">
        <v>1229</v>
      </c>
      <c r="K134" s="38" t="s">
        <v>1159</v>
      </c>
    </row>
    <row r="135" spans="1:11">
      <c r="A135" t="s">
        <v>1601</v>
      </c>
      <c r="B135" s="41">
        <v>33124</v>
      </c>
      <c r="C135" t="s">
        <v>1153</v>
      </c>
      <c r="D135" t="str">
        <v>Egipto</v>
      </c>
      <c r="E135" t="s">
        <v>1602</v>
      </c>
      <c r="F135" t="str">
        <v>No Disponible</v>
      </c>
      <c r="G135" t="s">
        <v>1214</v>
      </c>
      <c r="H135" t="s">
        <v>1603</v>
      </c>
      <c r="I135" t="s">
        <v>1604</v>
      </c>
      <c r="J135" t="s">
        <v>1605</v>
      </c>
      <c r="K135" s="38" t="s">
        <v>1170</v>
      </c>
    </row>
    <row r="136" spans="1:11">
      <c r="A136" t="s">
        <v>1606</v>
      </c>
      <c r="B136" s="41">
        <v>38656</v>
      </c>
      <c r="C136" t="s">
        <v>1153</v>
      </c>
      <c r="D136" t="str">
        <v>Colombia</v>
      </c>
      <c r="E136" t="s">
        <v>1154</v>
      </c>
      <c r="F136" t="str">
        <v>Bogota D.C.</v>
      </c>
      <c r="G136" t="s">
        <v>1161</v>
      </c>
      <c r="H136" t="s">
        <v>1156</v>
      </c>
      <c r="I136" t="s">
        <v>1157</v>
      </c>
      <c r="J136" t="s">
        <v>1607</v>
      </c>
      <c r="K136" s="38" t="s">
        <v>1159</v>
      </c>
    </row>
    <row r="137" spans="1:11">
      <c r="A137" t="s">
        <v>1608</v>
      </c>
      <c r="B137" s="41">
        <v>30933</v>
      </c>
      <c r="C137" t="s">
        <v>1153</v>
      </c>
      <c r="D137" t="str">
        <v>Colombia</v>
      </c>
      <c r="E137" t="s">
        <v>1154</v>
      </c>
      <c r="F137" t="str">
        <v>Bogota D.C.</v>
      </c>
      <c r="G137" t="s">
        <v>1161</v>
      </c>
      <c r="H137" t="s">
        <v>1609</v>
      </c>
      <c r="I137" t="s">
        <v>1610</v>
      </c>
      <c r="J137" t="s">
        <v>1611</v>
      </c>
      <c r="K137" s="38" t="s">
        <v>1182</v>
      </c>
    </row>
    <row r="138" spans="1:11">
      <c r="A138" t="s">
        <v>1612</v>
      </c>
      <c r="B138" s="41">
        <v>32767</v>
      </c>
      <c r="C138" t="s">
        <v>1153</v>
      </c>
      <c r="D138" t="str">
        <v>Colombia</v>
      </c>
      <c r="E138" t="s">
        <v>1154</v>
      </c>
      <c r="F138" t="str">
        <v>Chia</v>
      </c>
      <c r="G138" t="s">
        <v>1613</v>
      </c>
      <c r="H138" t="s">
        <v>1614</v>
      </c>
      <c r="I138" t="s">
        <v>1615</v>
      </c>
      <c r="J138" t="s">
        <v>1517</v>
      </c>
      <c r="K138" s="38" t="s">
        <v>1182</v>
      </c>
    </row>
    <row r="139" spans="1:11">
      <c r="A139" t="s">
        <v>1616</v>
      </c>
      <c r="B139" s="41">
        <v>36785</v>
      </c>
      <c r="C139" t="s">
        <v>1153</v>
      </c>
      <c r="D139" t="str">
        <v>Colombia</v>
      </c>
      <c r="E139" t="s">
        <v>1154</v>
      </c>
      <c r="F139" t="str">
        <v>Bogota D.C.</v>
      </c>
      <c r="G139" t="s">
        <v>1161</v>
      </c>
      <c r="H139" t="s">
        <v>1617</v>
      </c>
      <c r="I139" t="s">
        <v>1618</v>
      </c>
      <c r="J139" t="s">
        <v>1233</v>
      </c>
      <c r="K139" s="38" t="s">
        <v>1182</v>
      </c>
    </row>
    <row r="140" spans="1:11">
      <c r="A140" t="s">
        <v>1619</v>
      </c>
      <c r="B140" s="41">
        <v>32396</v>
      </c>
      <c r="C140" t="s">
        <v>1153</v>
      </c>
      <c r="D140" t="str">
        <v>Colombia</v>
      </c>
      <c r="E140" t="s">
        <v>1154</v>
      </c>
      <c r="F140" t="str">
        <v>Bogota D.C.</v>
      </c>
      <c r="G140" t="s">
        <v>1161</v>
      </c>
      <c r="H140" t="s">
        <v>1179</v>
      </c>
      <c r="I140" t="s">
        <v>1180</v>
      </c>
      <c r="J140" t="s">
        <v>1620</v>
      </c>
      <c r="K140" s="38" t="s">
        <v>1182</v>
      </c>
    </row>
    <row r="141" spans="1:11">
      <c r="A141" t="s">
        <v>1621</v>
      </c>
      <c r="B141" s="41">
        <v>38686</v>
      </c>
      <c r="C141" t="s">
        <v>1153</v>
      </c>
      <c r="D141" t="str">
        <v>Colombia</v>
      </c>
      <c r="E141" t="s">
        <v>1154</v>
      </c>
      <c r="F141" t="str">
        <v>Bogota D.C.</v>
      </c>
      <c r="G141" t="s">
        <v>1161</v>
      </c>
      <c r="H141" t="s">
        <v>1622</v>
      </c>
      <c r="I141" t="s">
        <v>1623</v>
      </c>
      <c r="J141" t="s">
        <v>1214</v>
      </c>
      <c r="K141" s="38" t="s">
        <v>1170</v>
      </c>
    </row>
    <row r="142" spans="1:11">
      <c r="A142" t="s">
        <v>1624</v>
      </c>
      <c r="B142" s="41">
        <v>32207</v>
      </c>
      <c r="C142" t="s">
        <v>1153</v>
      </c>
      <c r="D142" t="str">
        <v>Estados Unidos</v>
      </c>
      <c r="E142" t="s">
        <v>1172</v>
      </c>
      <c r="F142" t="str">
        <v>Washington Dc</v>
      </c>
      <c r="G142" t="s">
        <v>1625</v>
      </c>
      <c r="H142" t="s">
        <v>1626</v>
      </c>
      <c r="I142" t="s">
        <v>1627</v>
      </c>
      <c r="J142" t="s">
        <v>1628</v>
      </c>
      <c r="K142" s="38" t="s">
        <v>1258</v>
      </c>
    </row>
    <row r="143" spans="1:11">
      <c r="A143" t="s">
        <v>1629</v>
      </c>
      <c r="B143" s="41">
        <v>34587</v>
      </c>
      <c r="C143" t="s">
        <v>1153</v>
      </c>
      <c r="D143" t="str">
        <v>Estados Unidos</v>
      </c>
      <c r="E143" t="s">
        <v>1172</v>
      </c>
      <c r="F143" t="str">
        <v>Iowa City</v>
      </c>
      <c r="G143" t="s">
        <v>1630</v>
      </c>
      <c r="H143" t="s">
        <v>1631</v>
      </c>
      <c r="I143" t="s">
        <v>1632</v>
      </c>
      <c r="J143" t="s">
        <v>1633</v>
      </c>
      <c r="K143" s="38" t="s">
        <v>1170</v>
      </c>
    </row>
    <row r="144" spans="1:11">
      <c r="A144" t="s">
        <v>1634</v>
      </c>
      <c r="B144" s="41">
        <v>32942</v>
      </c>
      <c r="C144" t="s">
        <v>1153</v>
      </c>
      <c r="D144" t="str">
        <v>Colombia</v>
      </c>
      <c r="E144" t="s">
        <v>1154</v>
      </c>
      <c r="F144" t="str">
        <v>Bogota D.C.</v>
      </c>
      <c r="G144" t="s">
        <v>1161</v>
      </c>
      <c r="H144" t="s">
        <v>1635</v>
      </c>
      <c r="I144" t="s">
        <v>1636</v>
      </c>
      <c r="J144" t="s">
        <v>1637</v>
      </c>
      <c r="K144" s="38" t="s">
        <v>1165</v>
      </c>
    </row>
    <row r="145" spans="1:11">
      <c r="A145" t="s">
        <v>1638</v>
      </c>
      <c r="B145" s="41">
        <v>34587</v>
      </c>
      <c r="C145" t="s">
        <v>1153</v>
      </c>
      <c r="D145" t="str">
        <v>Colombia</v>
      </c>
      <c r="E145" t="s">
        <v>1154</v>
      </c>
      <c r="F145" t="str">
        <v>Leticia</v>
      </c>
      <c r="G145" t="s">
        <v>1639</v>
      </c>
      <c r="H145" t="s">
        <v>1156</v>
      </c>
      <c r="I145" t="s">
        <v>1157</v>
      </c>
      <c r="J145" t="s">
        <v>1229</v>
      </c>
      <c r="K145" s="38" t="s">
        <v>1159</v>
      </c>
    </row>
    <row r="146" spans="1:11">
      <c r="A146" t="s">
        <v>1640</v>
      </c>
      <c r="B146" s="41">
        <v>38451</v>
      </c>
      <c r="C146" t="s">
        <v>1153</v>
      </c>
      <c r="D146" t="str">
        <v>Colombia</v>
      </c>
      <c r="E146" t="s">
        <v>1154</v>
      </c>
      <c r="F146" t="str">
        <v>Bogota D.C.</v>
      </c>
      <c r="G146" t="s">
        <v>1161</v>
      </c>
      <c r="H146" t="s">
        <v>1641</v>
      </c>
      <c r="I146" t="s">
        <v>1642</v>
      </c>
      <c r="J146" t="s">
        <v>1643</v>
      </c>
      <c r="K146" s="38" t="s">
        <v>1170</v>
      </c>
    </row>
    <row r="147" spans="1:11">
      <c r="A147" t="s">
        <v>1644</v>
      </c>
      <c r="B147" s="41">
        <v>35504</v>
      </c>
      <c r="C147" t="s">
        <v>1153</v>
      </c>
      <c r="D147" t="str">
        <v>Colombia</v>
      </c>
      <c r="E147" t="s">
        <v>1154</v>
      </c>
      <c r="F147" t="str">
        <v>Bogota D.C.</v>
      </c>
      <c r="G147" t="s">
        <v>1161</v>
      </c>
      <c r="H147" t="s">
        <v>1472</v>
      </c>
      <c r="I147" t="s">
        <v>1473</v>
      </c>
      <c r="J147" t="s">
        <v>1645</v>
      </c>
      <c r="K147" s="38" t="s">
        <v>1165</v>
      </c>
    </row>
    <row r="148" spans="1:11">
      <c r="A148" t="s">
        <v>1646</v>
      </c>
      <c r="B148" s="41">
        <v>33859</v>
      </c>
      <c r="C148" t="s">
        <v>1153</v>
      </c>
      <c r="D148" t="str">
        <v>Colombia</v>
      </c>
      <c r="E148" t="s">
        <v>1154</v>
      </c>
      <c r="F148" t="str">
        <v>Bogota D.C.</v>
      </c>
      <c r="G148" t="s">
        <v>1161</v>
      </c>
      <c r="H148" t="s">
        <v>1156</v>
      </c>
      <c r="I148" t="s">
        <v>1157</v>
      </c>
      <c r="J148" t="s">
        <v>1214</v>
      </c>
      <c r="K148" s="38" t="s">
        <v>1159</v>
      </c>
    </row>
    <row r="149" spans="1:11">
      <c r="A149" t="s">
        <v>1647</v>
      </c>
      <c r="B149" s="41">
        <v>36050</v>
      </c>
      <c r="C149" t="s">
        <v>1153</v>
      </c>
      <c r="D149" t="str">
        <v>Colombia</v>
      </c>
      <c r="E149" t="s">
        <v>1154</v>
      </c>
      <c r="F149" t="str">
        <v>Santa Marta</v>
      </c>
      <c r="G149" t="s">
        <v>1648</v>
      </c>
      <c r="H149" t="s">
        <v>1649</v>
      </c>
      <c r="I149" t="s">
        <v>1650</v>
      </c>
      <c r="J149" t="s">
        <v>1316</v>
      </c>
      <c r="K149" s="38" t="s">
        <v>1170</v>
      </c>
    </row>
    <row r="150" spans="1:11">
      <c r="A150" t="s">
        <v>1651</v>
      </c>
      <c r="B150" s="41">
        <v>34398</v>
      </c>
      <c r="C150" t="s">
        <v>1153</v>
      </c>
      <c r="D150" t="str">
        <v>Colombia</v>
      </c>
      <c r="E150" t="s">
        <v>1154</v>
      </c>
      <c r="F150" t="str">
        <v>Bogota D.C.</v>
      </c>
      <c r="G150" t="s">
        <v>1161</v>
      </c>
      <c r="H150" t="s">
        <v>1156</v>
      </c>
      <c r="I150" t="s">
        <v>1157</v>
      </c>
      <c r="J150" t="s">
        <v>1229</v>
      </c>
      <c r="K150" s="38" t="s">
        <v>1159</v>
      </c>
    </row>
    <row r="151" spans="1:11">
      <c r="A151" t="s">
        <v>1652</v>
      </c>
      <c r="B151" s="41">
        <v>33488</v>
      </c>
      <c r="C151" t="s">
        <v>1153</v>
      </c>
      <c r="D151" t="str">
        <v>Colombia</v>
      </c>
      <c r="E151" t="s">
        <v>1154</v>
      </c>
      <c r="F151" t="str">
        <v>Bogota D.C.</v>
      </c>
      <c r="G151" t="s">
        <v>1161</v>
      </c>
      <c r="H151" t="s">
        <v>1653</v>
      </c>
      <c r="I151" t="s">
        <v>1654</v>
      </c>
      <c r="J151" t="s">
        <v>1655</v>
      </c>
      <c r="K151" s="38" t="s">
        <v>1170</v>
      </c>
    </row>
    <row r="152" spans="1:11">
      <c r="A152" t="s">
        <v>1656</v>
      </c>
      <c r="B152" s="41">
        <v>37884</v>
      </c>
      <c r="C152" t="s">
        <v>1153</v>
      </c>
      <c r="D152" t="str">
        <v>Colombia</v>
      </c>
      <c r="E152" t="s">
        <v>1154</v>
      </c>
      <c r="F152" t="str">
        <v>Chia</v>
      </c>
      <c r="G152" t="s">
        <v>1613</v>
      </c>
      <c r="H152" t="s">
        <v>1156</v>
      </c>
      <c r="I152" t="s">
        <v>1157</v>
      </c>
      <c r="J152" t="s">
        <v>1186</v>
      </c>
      <c r="K152" s="38" t="s">
        <v>1159</v>
      </c>
    </row>
    <row r="153" spans="1:11">
      <c r="A153" t="s">
        <v>1657</v>
      </c>
      <c r="B153" s="41">
        <v>38073</v>
      </c>
      <c r="C153" t="s">
        <v>1153</v>
      </c>
      <c r="D153" t="str">
        <v>Colombia</v>
      </c>
      <c r="E153" t="s">
        <v>1154</v>
      </c>
      <c r="F153" t="str">
        <v>Bogota D.C.</v>
      </c>
      <c r="G153" t="s">
        <v>1161</v>
      </c>
      <c r="H153" t="s">
        <v>1658</v>
      </c>
      <c r="I153" t="s">
        <v>1659</v>
      </c>
      <c r="J153" t="s">
        <v>1660</v>
      </c>
      <c r="K153" s="38" t="s">
        <v>1170</v>
      </c>
    </row>
    <row r="154" spans="1:11">
      <c r="A154" t="s">
        <v>1661</v>
      </c>
      <c r="B154" s="41">
        <v>32032</v>
      </c>
      <c r="C154" t="s">
        <v>1153</v>
      </c>
      <c r="D154" t="str">
        <v>Colombia</v>
      </c>
      <c r="E154" t="s">
        <v>1154</v>
      </c>
      <c r="F154" t="str">
        <v>Bogota D.C.</v>
      </c>
      <c r="G154" t="s">
        <v>1161</v>
      </c>
      <c r="H154" t="s">
        <v>1662</v>
      </c>
      <c r="I154" t="s">
        <v>1663</v>
      </c>
      <c r="J154" t="s">
        <v>1664</v>
      </c>
      <c r="K154" s="38" t="s">
        <v>1182</v>
      </c>
    </row>
    <row r="155" spans="1:11">
      <c r="A155" t="s">
        <v>1665</v>
      </c>
      <c r="B155" s="41">
        <v>33124</v>
      </c>
      <c r="C155" t="s">
        <v>1153</v>
      </c>
      <c r="D155" t="str">
        <v>Colombia</v>
      </c>
      <c r="E155" t="s">
        <v>1154</v>
      </c>
      <c r="F155" t="str">
        <v>Bogota D.C.</v>
      </c>
      <c r="G155" t="s">
        <v>1161</v>
      </c>
      <c r="H155" t="s">
        <v>1635</v>
      </c>
      <c r="I155" t="s">
        <v>1636</v>
      </c>
      <c r="J155" t="s">
        <v>1666</v>
      </c>
      <c r="K155" s="38" t="s">
        <v>1165</v>
      </c>
    </row>
    <row r="156" spans="1:11">
      <c r="A156" t="s">
        <v>1667</v>
      </c>
      <c r="B156" s="41">
        <v>32942</v>
      </c>
      <c r="C156" t="s">
        <v>1153</v>
      </c>
      <c r="D156" t="str">
        <v>Estados Unidos</v>
      </c>
      <c r="E156" t="s">
        <v>1172</v>
      </c>
      <c r="F156" t="str">
        <v>Minneapolis</v>
      </c>
      <c r="G156" t="s">
        <v>1668</v>
      </c>
      <c r="H156" t="s">
        <v>1669</v>
      </c>
      <c r="I156" t="s">
        <v>1670</v>
      </c>
      <c r="J156" t="s">
        <v>1671</v>
      </c>
      <c r="K156" s="38" t="s">
        <v>1182</v>
      </c>
    </row>
    <row r="157" spans="1:11">
      <c r="A157" t="s">
        <v>1672</v>
      </c>
      <c r="B157" s="41">
        <v>38248</v>
      </c>
      <c r="C157" t="s">
        <v>1153</v>
      </c>
      <c r="D157" t="str">
        <v>Tailandia</v>
      </c>
      <c r="E157" t="s">
        <v>1673</v>
      </c>
      <c r="F157" t="str">
        <v>Pak Kret</v>
      </c>
      <c r="G157" t="s">
        <v>1674</v>
      </c>
      <c r="H157" t="s">
        <v>1675</v>
      </c>
      <c r="I157" t="s">
        <v>1676</v>
      </c>
      <c r="J157" t="s">
        <v>1677</v>
      </c>
      <c r="K157" s="38" t="s">
        <v>1258</v>
      </c>
    </row>
    <row r="158" spans="1:11">
      <c r="A158" t="s">
        <v>1678</v>
      </c>
      <c r="B158" s="41">
        <v>36050</v>
      </c>
      <c r="C158" t="s">
        <v>1153</v>
      </c>
      <c r="D158" t="str">
        <v>Colombia</v>
      </c>
      <c r="E158" t="s">
        <v>1154</v>
      </c>
      <c r="F158" t="str">
        <v>Bogota D.C.</v>
      </c>
      <c r="G158" t="s">
        <v>1161</v>
      </c>
      <c r="H158" t="s">
        <v>1156</v>
      </c>
      <c r="I158" t="s">
        <v>1157</v>
      </c>
      <c r="J158" t="s">
        <v>1679</v>
      </c>
      <c r="K158" s="38" t="s">
        <v>1159</v>
      </c>
    </row>
    <row r="159" spans="1:11">
      <c r="A159" t="s">
        <v>1680</v>
      </c>
      <c r="B159" s="41">
        <v>38929</v>
      </c>
      <c r="C159" t="s">
        <v>1153</v>
      </c>
      <c r="D159" t="str">
        <v>Colombia</v>
      </c>
      <c r="E159" t="s">
        <v>1154</v>
      </c>
      <c r="F159" t="str">
        <v>Bogota D.C.</v>
      </c>
      <c r="G159" t="s">
        <v>1161</v>
      </c>
      <c r="H159" t="s">
        <v>1681</v>
      </c>
      <c r="I159" t="s">
        <v>1682</v>
      </c>
      <c r="J159" t="s">
        <v>1683</v>
      </c>
      <c r="K159" s="38" t="s">
        <v>1170</v>
      </c>
    </row>
    <row r="160" spans="1:11">
      <c r="A160" t="s">
        <v>1684</v>
      </c>
      <c r="B160" s="41">
        <v>29841</v>
      </c>
      <c r="C160" t="s">
        <v>1153</v>
      </c>
      <c r="D160" t="str">
        <v>Colombia</v>
      </c>
      <c r="E160" t="s">
        <v>1154</v>
      </c>
      <c r="F160" t="str">
        <v>Bogota D.C.</v>
      </c>
      <c r="G160" t="s">
        <v>1161</v>
      </c>
      <c r="H160" t="s">
        <v>1156</v>
      </c>
      <c r="I160" t="s">
        <v>1157</v>
      </c>
      <c r="J160" t="s">
        <v>1229</v>
      </c>
      <c r="K160" s="38" t="s">
        <v>1159</v>
      </c>
    </row>
    <row r="161" spans="1:11">
      <c r="A161" t="s">
        <v>1685</v>
      </c>
      <c r="B161" s="41">
        <v>29645</v>
      </c>
      <c r="C161" t="s">
        <v>1153</v>
      </c>
      <c r="D161" t="str">
        <v>Colombia</v>
      </c>
      <c r="E161" t="s">
        <v>1154</v>
      </c>
      <c r="F161" t="str">
        <v>Bogota D.C.</v>
      </c>
      <c r="G161" t="s">
        <v>1161</v>
      </c>
      <c r="H161" t="s">
        <v>1348</v>
      </c>
      <c r="I161" t="s">
        <v>1349</v>
      </c>
      <c r="J161" t="s">
        <v>1360</v>
      </c>
      <c r="K161" s="38" t="s">
        <v>1159</v>
      </c>
    </row>
    <row r="162" spans="1:11">
      <c r="A162" t="s">
        <v>1686</v>
      </c>
      <c r="B162" s="41">
        <v>32942</v>
      </c>
      <c r="C162" t="s">
        <v>1153</v>
      </c>
      <c r="D162" t="str">
        <v>España</v>
      </c>
      <c r="E162" t="s">
        <v>1398</v>
      </c>
      <c r="F162" t="str">
        <v>San Sebastian</v>
      </c>
      <c r="G162" t="s">
        <v>1687</v>
      </c>
      <c r="H162" t="s">
        <v>1688</v>
      </c>
      <c r="I162" t="s">
        <v>1689</v>
      </c>
      <c r="J162" t="s">
        <v>1690</v>
      </c>
      <c r="K162" s="38" t="s">
        <v>1170</v>
      </c>
    </row>
    <row r="163" spans="1:11">
      <c r="A163" t="s">
        <v>1691</v>
      </c>
      <c r="B163" s="41">
        <v>33859</v>
      </c>
      <c r="C163" t="s">
        <v>1153</v>
      </c>
      <c r="D163" t="str">
        <v>Colombia</v>
      </c>
      <c r="E163" t="s">
        <v>1154</v>
      </c>
      <c r="F163" t="str">
        <v>Bogota D.C.</v>
      </c>
      <c r="G163" t="s">
        <v>1161</v>
      </c>
      <c r="H163" t="s">
        <v>1179</v>
      </c>
      <c r="I163" t="s">
        <v>1180</v>
      </c>
      <c r="J163" t="s">
        <v>1692</v>
      </c>
      <c r="K163" s="38" t="s">
        <v>1182</v>
      </c>
    </row>
    <row r="164" spans="1:11">
      <c r="A164" t="s">
        <v>1693</v>
      </c>
      <c r="B164" s="41">
        <v>33124</v>
      </c>
      <c r="C164" t="s">
        <v>1153</v>
      </c>
      <c r="D164" t="str">
        <v>Colombia</v>
      </c>
      <c r="E164" t="s">
        <v>1154</v>
      </c>
      <c r="F164" t="str">
        <v>Bogota D.C.</v>
      </c>
      <c r="G164" t="s">
        <v>1161</v>
      </c>
      <c r="H164" t="s">
        <v>1694</v>
      </c>
      <c r="I164" t="s">
        <v>1695</v>
      </c>
      <c r="J164" t="s">
        <v>1696</v>
      </c>
      <c r="K164" s="38" t="s">
        <v>1170</v>
      </c>
    </row>
    <row r="165" spans="1:11">
      <c r="A165" t="s">
        <v>1697</v>
      </c>
      <c r="B165" s="41">
        <v>38612</v>
      </c>
      <c r="C165" t="s">
        <v>1153</v>
      </c>
      <c r="D165" t="str">
        <v>Colombia</v>
      </c>
      <c r="E165" t="s">
        <v>1154</v>
      </c>
      <c r="F165" t="str">
        <v>Bogota D.C.</v>
      </c>
      <c r="G165" t="s">
        <v>1161</v>
      </c>
      <c r="H165" t="s">
        <v>1698</v>
      </c>
      <c r="I165" t="s">
        <v>1699</v>
      </c>
      <c r="J165" t="s">
        <v>1214</v>
      </c>
      <c r="K165" s="38" t="s">
        <v>1170</v>
      </c>
    </row>
    <row r="166" spans="1:11">
      <c r="A166" t="s">
        <v>1700</v>
      </c>
      <c r="B166" s="41">
        <v>30009</v>
      </c>
      <c r="C166" t="s">
        <v>1153</v>
      </c>
      <c r="D166" t="str">
        <v>Colombia</v>
      </c>
      <c r="E166" t="s">
        <v>1154</v>
      </c>
      <c r="F166" t="str">
        <v>Bogota D.C.</v>
      </c>
      <c r="G166" t="s">
        <v>1161</v>
      </c>
      <c r="H166" t="s">
        <v>1658</v>
      </c>
      <c r="I166" t="s">
        <v>1659</v>
      </c>
      <c r="J166" t="s">
        <v>1701</v>
      </c>
      <c r="K166" s="38" t="s">
        <v>1165</v>
      </c>
    </row>
    <row r="167" spans="1:11">
      <c r="A167" t="s">
        <v>1702</v>
      </c>
      <c r="B167" s="41">
        <v>31122</v>
      </c>
      <c r="C167" t="s">
        <v>1153</v>
      </c>
      <c r="D167" t="str">
        <v>Colombia</v>
      </c>
      <c r="E167" t="s">
        <v>1154</v>
      </c>
      <c r="F167" t="str">
        <v>Bogota D.C.</v>
      </c>
      <c r="G167" t="s">
        <v>1161</v>
      </c>
      <c r="H167" t="s">
        <v>1703</v>
      </c>
      <c r="I167" t="s">
        <v>1704</v>
      </c>
      <c r="J167" t="s">
        <v>1705</v>
      </c>
      <c r="K167" s="38" t="s">
        <v>1170</v>
      </c>
    </row>
    <row r="168" spans="1:11">
      <c r="A168" t="s">
        <v>1706</v>
      </c>
      <c r="B168" s="41">
        <v>33488</v>
      </c>
      <c r="C168" t="s">
        <v>1153</v>
      </c>
      <c r="D168" t="str">
        <v>Estados Unidos</v>
      </c>
      <c r="E168" t="s">
        <v>1172</v>
      </c>
      <c r="F168" t="str">
        <v>Miami</v>
      </c>
      <c r="G168" t="s">
        <v>1707</v>
      </c>
      <c r="H168" t="s">
        <v>1156</v>
      </c>
      <c r="I168" t="s">
        <v>1157</v>
      </c>
      <c r="J168" t="s">
        <v>1229</v>
      </c>
      <c r="K168" s="38" t="s">
        <v>1159</v>
      </c>
    </row>
    <row r="169" spans="1:11">
      <c r="A169" t="s">
        <v>1708</v>
      </c>
      <c r="B169" s="41">
        <v>29841</v>
      </c>
      <c r="C169" t="s">
        <v>1153</v>
      </c>
      <c r="D169" t="str">
        <v>Colombia</v>
      </c>
      <c r="E169" t="s">
        <v>1154</v>
      </c>
      <c r="F169" t="str">
        <v>Yopal</v>
      </c>
      <c r="G169" t="s">
        <v>1709</v>
      </c>
      <c r="H169" t="s">
        <v>1710</v>
      </c>
      <c r="I169" t="s">
        <v>1711</v>
      </c>
      <c r="J169" t="s">
        <v>1712</v>
      </c>
      <c r="K169" s="38" t="s">
        <v>1182</v>
      </c>
    </row>
    <row r="170" spans="1:11">
      <c r="A170" t="s">
        <v>1713</v>
      </c>
      <c r="B170" s="41">
        <v>34398</v>
      </c>
      <c r="C170" t="s">
        <v>1153</v>
      </c>
      <c r="D170" t="str">
        <v>Argentina</v>
      </c>
      <c r="E170" t="s">
        <v>1315</v>
      </c>
      <c r="F170" t="str">
        <v>Posadas</v>
      </c>
      <c r="G170" t="s">
        <v>1714</v>
      </c>
      <c r="H170" t="s">
        <v>1715</v>
      </c>
      <c r="I170" t="s">
        <v>1716</v>
      </c>
      <c r="J170" t="s">
        <v>1655</v>
      </c>
      <c r="K170" s="38" t="s">
        <v>1182</v>
      </c>
    </row>
    <row r="171" spans="1:11">
      <c r="A171" t="s">
        <v>1717</v>
      </c>
      <c r="B171" s="41">
        <v>37149</v>
      </c>
      <c r="C171" t="s">
        <v>1153</v>
      </c>
      <c r="D171" t="str">
        <v>Colombia</v>
      </c>
      <c r="E171" t="s">
        <v>1154</v>
      </c>
      <c r="F171" t="str">
        <v>Bogota D.C.</v>
      </c>
      <c r="G171" t="s">
        <v>1161</v>
      </c>
      <c r="H171" t="s">
        <v>1635</v>
      </c>
      <c r="I171" t="s">
        <v>1636</v>
      </c>
      <c r="J171" t="s">
        <v>1718</v>
      </c>
      <c r="K171" s="38" t="s">
        <v>1165</v>
      </c>
    </row>
    <row r="172" spans="1:11">
      <c r="A172" t="s">
        <v>1719</v>
      </c>
      <c r="B172" s="41">
        <v>36610</v>
      </c>
      <c r="C172" t="s">
        <v>1153</v>
      </c>
      <c r="D172" t="str">
        <v>Colombia</v>
      </c>
      <c r="E172" t="s">
        <v>1154</v>
      </c>
      <c r="F172" t="str">
        <v>Bogota D.C.</v>
      </c>
      <c r="G172" t="s">
        <v>1161</v>
      </c>
      <c r="H172" t="s">
        <v>1720</v>
      </c>
      <c r="I172" t="s">
        <v>1721</v>
      </c>
      <c r="J172" t="s">
        <v>1186</v>
      </c>
      <c r="K172" s="38" t="s">
        <v>1170</v>
      </c>
    </row>
    <row r="173" spans="1:11">
      <c r="A173" t="s">
        <v>1722</v>
      </c>
      <c r="B173" s="41">
        <v>36974</v>
      </c>
      <c r="C173" t="s">
        <v>1153</v>
      </c>
      <c r="D173" t="str">
        <v>Colombia</v>
      </c>
      <c r="E173" t="s">
        <v>1154</v>
      </c>
      <c r="F173" t="str">
        <v>Bogota D.C.</v>
      </c>
      <c r="G173" t="s">
        <v>1161</v>
      </c>
      <c r="H173" t="s">
        <v>1723</v>
      </c>
      <c r="I173" t="s">
        <v>1724</v>
      </c>
      <c r="J173" t="s">
        <v>1725</v>
      </c>
      <c r="K173" s="38" t="s">
        <v>1170</v>
      </c>
    </row>
    <row r="174" spans="1:11">
      <c r="A174" t="s">
        <v>1726</v>
      </c>
      <c r="B174" s="41">
        <v>30387</v>
      </c>
      <c r="C174" t="s">
        <v>1153</v>
      </c>
      <c r="D174" t="str">
        <v>Colombia</v>
      </c>
      <c r="E174" t="s">
        <v>1154</v>
      </c>
      <c r="F174" t="str">
        <v>Bogota D.C.</v>
      </c>
      <c r="G174" t="s">
        <v>1161</v>
      </c>
      <c r="H174" t="s">
        <v>1505</v>
      </c>
      <c r="I174" t="s">
        <v>1506</v>
      </c>
      <c r="J174" t="s">
        <v>1727</v>
      </c>
      <c r="K174" s="38" t="s">
        <v>1170</v>
      </c>
    </row>
    <row r="175" spans="1:11">
      <c r="A175" t="s">
        <v>1728</v>
      </c>
      <c r="B175" s="41">
        <v>31661</v>
      </c>
      <c r="C175" t="s">
        <v>1153</v>
      </c>
      <c r="D175" t="str">
        <v>Colombia</v>
      </c>
      <c r="E175" t="s">
        <v>1154</v>
      </c>
      <c r="F175" t="str">
        <v>Bogota D.C.</v>
      </c>
      <c r="G175" t="s">
        <v>1161</v>
      </c>
      <c r="H175" t="s">
        <v>1156</v>
      </c>
      <c r="I175" t="s">
        <v>1157</v>
      </c>
      <c r="J175" t="s">
        <v>1211</v>
      </c>
      <c r="K175" s="38" t="s">
        <v>1159</v>
      </c>
    </row>
    <row r="176" spans="1:11">
      <c r="A176" t="s">
        <v>1729</v>
      </c>
      <c r="B176" s="41">
        <v>31122</v>
      </c>
      <c r="C176" t="s">
        <v>1153</v>
      </c>
      <c r="D176" t="str">
        <v>Colombia</v>
      </c>
      <c r="E176" t="s">
        <v>1154</v>
      </c>
      <c r="F176" t="str">
        <v>La Calera</v>
      </c>
      <c r="G176" t="s">
        <v>1730</v>
      </c>
      <c r="H176" t="s">
        <v>1156</v>
      </c>
      <c r="I176" t="s">
        <v>1157</v>
      </c>
      <c r="J176" t="s">
        <v>1229</v>
      </c>
      <c r="K176" s="38" t="s">
        <v>1523</v>
      </c>
    </row>
    <row r="177" spans="1:11">
      <c r="A177" t="s">
        <v>1731</v>
      </c>
      <c r="B177" s="41">
        <v>34034</v>
      </c>
      <c r="C177" t="s">
        <v>1153</v>
      </c>
      <c r="D177" t="str">
        <v>Colombia</v>
      </c>
      <c r="E177" t="s">
        <v>1154</v>
      </c>
      <c r="F177" t="str">
        <v>Bogota D.C.</v>
      </c>
      <c r="G177" t="s">
        <v>1161</v>
      </c>
      <c r="H177" t="s">
        <v>1156</v>
      </c>
      <c r="I177" t="s">
        <v>1157</v>
      </c>
      <c r="J177" t="s">
        <v>1732</v>
      </c>
      <c r="K177" s="38" t="s">
        <v>1159</v>
      </c>
    </row>
    <row r="178" spans="1:11">
      <c r="A178" t="s">
        <v>1733</v>
      </c>
      <c r="B178" s="41">
        <v>34769</v>
      </c>
      <c r="C178" t="s">
        <v>1153</v>
      </c>
      <c r="D178" t="str">
        <v>Colombia</v>
      </c>
      <c r="E178" t="s">
        <v>1154</v>
      </c>
      <c r="F178" t="str">
        <v>Bogota D.C.</v>
      </c>
      <c r="G178" t="s">
        <v>1161</v>
      </c>
      <c r="H178" t="s">
        <v>1734</v>
      </c>
      <c r="I178" t="s">
        <v>1735</v>
      </c>
      <c r="J178" t="s">
        <v>1736</v>
      </c>
      <c r="K178" s="38" t="s">
        <v>1165</v>
      </c>
    </row>
    <row r="179" spans="1:11">
      <c r="A179" t="s">
        <v>1737</v>
      </c>
      <c r="B179" s="41">
        <v>34769</v>
      </c>
      <c r="C179" t="s">
        <v>1153</v>
      </c>
      <c r="D179" t="str">
        <v>España</v>
      </c>
      <c r="E179" t="s">
        <v>1398</v>
      </c>
      <c r="F179" t="str">
        <v>Barcelona</v>
      </c>
      <c r="G179" t="s">
        <v>1738</v>
      </c>
      <c r="H179" t="s">
        <v>1739</v>
      </c>
      <c r="I179" t="s">
        <v>1740</v>
      </c>
      <c r="J179" t="s">
        <v>1405</v>
      </c>
      <c r="K179" s="38" t="s">
        <v>1170</v>
      </c>
    </row>
    <row r="180" spans="1:11">
      <c r="A180" t="s">
        <v>1741</v>
      </c>
      <c r="B180" s="41">
        <v>28371</v>
      </c>
      <c r="C180" t="s">
        <v>1153</v>
      </c>
      <c r="D180" t="str">
        <v>Colombia</v>
      </c>
      <c r="E180" t="s">
        <v>1154</v>
      </c>
      <c r="F180" t="str">
        <v>Bogota D.C.</v>
      </c>
      <c r="G180" t="s">
        <v>1161</v>
      </c>
      <c r="H180" t="s">
        <v>1742</v>
      </c>
      <c r="I180" t="s">
        <v>1743</v>
      </c>
      <c r="J180" t="s">
        <v>1214</v>
      </c>
      <c r="K180" s="38" t="s">
        <v>1165</v>
      </c>
    </row>
    <row r="181" spans="1:11">
      <c r="A181" t="s">
        <v>1744</v>
      </c>
      <c r="B181" s="41">
        <v>35322</v>
      </c>
      <c r="C181" t="s">
        <v>1153</v>
      </c>
      <c r="D181" t="str">
        <v>Colombia</v>
      </c>
      <c r="E181" t="s">
        <v>1154</v>
      </c>
      <c r="F181" t="str">
        <v>Bogota D.C.</v>
      </c>
      <c r="G181" t="s">
        <v>1161</v>
      </c>
      <c r="H181" t="s">
        <v>1745</v>
      </c>
      <c r="I181" t="s">
        <v>1746</v>
      </c>
      <c r="J181" t="s">
        <v>1747</v>
      </c>
      <c r="K181" s="38" t="s">
        <v>1258</v>
      </c>
    </row>
    <row r="182" spans="1:11">
      <c r="A182" t="s">
        <v>1748</v>
      </c>
      <c r="B182" s="41">
        <v>37695</v>
      </c>
      <c r="C182" t="s">
        <v>1153</v>
      </c>
      <c r="D182" t="str">
        <v>Colombia</v>
      </c>
      <c r="E182" t="s">
        <v>1154</v>
      </c>
      <c r="F182" t="str">
        <v>Madrid</v>
      </c>
      <c r="G182" t="s">
        <v>1396</v>
      </c>
      <c r="H182" t="s">
        <v>1749</v>
      </c>
      <c r="I182" t="s">
        <v>1750</v>
      </c>
      <c r="J182" t="s">
        <v>1751</v>
      </c>
      <c r="K182" s="38" t="s">
        <v>1258</v>
      </c>
    </row>
    <row r="183" spans="1:11">
      <c r="A183" t="s">
        <v>1752</v>
      </c>
      <c r="B183" s="41">
        <v>44302</v>
      </c>
      <c r="C183" t="s">
        <v>1153</v>
      </c>
      <c r="D183" t="str">
        <v>Colombia</v>
      </c>
      <c r="E183" t="s">
        <v>1154</v>
      </c>
      <c r="F183" t="str">
        <v>Bogota D.C.</v>
      </c>
      <c r="G183" t="s">
        <v>1161</v>
      </c>
      <c r="H183" t="s">
        <v>1753</v>
      </c>
      <c r="I183" t="s">
        <v>1754</v>
      </c>
      <c r="J183" t="s">
        <v>1755</v>
      </c>
      <c r="K183" s="38" t="s">
        <v>1258</v>
      </c>
    </row>
    <row r="184" spans="1:11">
      <c r="A184" t="s">
        <v>1756</v>
      </c>
      <c r="B184" s="41">
        <v>44712</v>
      </c>
      <c r="C184" t="s">
        <v>1153</v>
      </c>
      <c r="D184" t="str">
        <v>Colombia</v>
      </c>
      <c r="E184" t="s">
        <v>1154</v>
      </c>
      <c r="F184" t="str">
        <v>Bucaramanga</v>
      </c>
      <c r="G184" t="s">
        <v>1757</v>
      </c>
      <c r="H184" t="s">
        <v>1758</v>
      </c>
      <c r="I184" t="s">
        <v>1759</v>
      </c>
      <c r="J184" t="s">
        <v>1760</v>
      </c>
      <c r="K184" s="38" t="s">
        <v>1170</v>
      </c>
    </row>
    <row r="185" spans="1:11">
      <c r="A185" t="s">
        <v>1761</v>
      </c>
      <c r="B185" s="41">
        <v>35322</v>
      </c>
      <c r="C185" t="s">
        <v>1153</v>
      </c>
      <c r="D185" t="str">
        <v>Colombia</v>
      </c>
      <c r="E185" t="s">
        <v>1154</v>
      </c>
      <c r="F185" t="str">
        <v>Bogota D.C.</v>
      </c>
      <c r="G185" t="s">
        <v>1161</v>
      </c>
      <c r="H185" t="s">
        <v>1762</v>
      </c>
      <c r="I185" t="s">
        <v>1763</v>
      </c>
      <c r="J185" t="s">
        <v>1764</v>
      </c>
      <c r="K185" s="38" t="s">
        <v>1170</v>
      </c>
    </row>
    <row r="186" spans="1:11">
      <c r="A186" t="s">
        <v>1765</v>
      </c>
      <c r="B186" s="41">
        <v>36785</v>
      </c>
      <c r="C186" t="s">
        <v>1153</v>
      </c>
      <c r="D186" t="str">
        <v>Colombia</v>
      </c>
      <c r="E186" t="s">
        <v>1154</v>
      </c>
      <c r="F186" t="str">
        <v>Bogota D.C.</v>
      </c>
      <c r="G186" t="s">
        <v>1161</v>
      </c>
      <c r="H186" t="s">
        <v>1766</v>
      </c>
      <c r="I186" t="s">
        <v>1767</v>
      </c>
      <c r="J186" t="s">
        <v>1768</v>
      </c>
    </row>
    <row r="187" spans="1:11">
      <c r="A187" t="s">
        <v>1769</v>
      </c>
      <c r="B187" s="41">
        <v>30387</v>
      </c>
      <c r="C187" t="s">
        <v>1153</v>
      </c>
      <c r="D187" t="str">
        <v>Colombia</v>
      </c>
      <c r="E187" t="s">
        <v>1154</v>
      </c>
      <c r="F187" t="str">
        <v>Tocaima</v>
      </c>
      <c r="G187" t="s">
        <v>1770</v>
      </c>
      <c r="H187" t="s">
        <v>1526</v>
      </c>
      <c r="I187" t="s">
        <v>1527</v>
      </c>
      <c r="J187" t="s">
        <v>1771</v>
      </c>
    </row>
    <row r="188" spans="1:11">
      <c r="A188" t="s">
        <v>1772</v>
      </c>
      <c r="B188" s="41">
        <v>36050</v>
      </c>
      <c r="C188" t="s">
        <v>1153</v>
      </c>
      <c r="D188" t="str">
        <v>Colombia</v>
      </c>
      <c r="E188" t="s">
        <v>1154</v>
      </c>
      <c r="F188" t="str">
        <v>Bogota D.C.</v>
      </c>
      <c r="G188" t="s">
        <v>1161</v>
      </c>
      <c r="H188" t="s">
        <v>1156</v>
      </c>
      <c r="I188" t="s">
        <v>1157</v>
      </c>
      <c r="J188" t="s">
        <v>1462</v>
      </c>
    </row>
    <row r="189" spans="1:11">
      <c r="A189" t="s">
        <v>1773</v>
      </c>
      <c r="B189" s="41">
        <v>36421</v>
      </c>
      <c r="C189" t="s">
        <v>1153</v>
      </c>
      <c r="D189" t="str">
        <v>Colombia</v>
      </c>
      <c r="E189" t="s">
        <v>1154</v>
      </c>
      <c r="F189" t="str">
        <v>Bogota D.C.</v>
      </c>
      <c r="G189" t="s">
        <v>1161</v>
      </c>
      <c r="H189" t="s">
        <v>1156</v>
      </c>
      <c r="I189" t="s">
        <v>1157</v>
      </c>
      <c r="J189" t="s">
        <v>1774</v>
      </c>
    </row>
    <row r="190" spans="1:11">
      <c r="A190" t="s">
        <v>1775</v>
      </c>
      <c r="B190" s="41">
        <v>36974</v>
      </c>
      <c r="C190" t="s">
        <v>1153</v>
      </c>
      <c r="D190" t="str">
        <v>España</v>
      </c>
      <c r="E190" t="s">
        <v>1398</v>
      </c>
      <c r="F190" t="str">
        <v>Barcelona</v>
      </c>
      <c r="G190" t="s">
        <v>1738</v>
      </c>
      <c r="H190" t="s">
        <v>1156</v>
      </c>
      <c r="I190" t="s">
        <v>1157</v>
      </c>
      <c r="J190" t="s">
        <v>1776</v>
      </c>
    </row>
    <row r="191" spans="1:11">
      <c r="A191" t="s">
        <v>1777</v>
      </c>
      <c r="B191" s="41">
        <v>35140</v>
      </c>
      <c r="C191" t="s">
        <v>1153</v>
      </c>
      <c r="D191" t="str">
        <v>Colombia</v>
      </c>
      <c r="E191" t="s">
        <v>1154</v>
      </c>
      <c r="F191" t="str">
        <v>Bogota D.C.</v>
      </c>
      <c r="G191" t="s">
        <v>1161</v>
      </c>
      <c r="H191" t="s">
        <v>1348</v>
      </c>
      <c r="I191" t="s">
        <v>1349</v>
      </c>
      <c r="J191" t="s">
        <v>1360</v>
      </c>
    </row>
    <row r="192" spans="1:11">
      <c r="A192" t="s">
        <v>1778</v>
      </c>
      <c r="B192" s="41">
        <v>30009</v>
      </c>
      <c r="C192" t="s">
        <v>1153</v>
      </c>
      <c r="D192" t="str">
        <v>Estados Unidos</v>
      </c>
      <c r="E192" t="s">
        <v>1172</v>
      </c>
      <c r="F192" t="str">
        <v>Filadelfia</v>
      </c>
      <c r="G192" t="s">
        <v>1779</v>
      </c>
      <c r="H192" t="s">
        <v>1780</v>
      </c>
      <c r="I192" t="s">
        <v>1781</v>
      </c>
      <c r="J192" t="s">
        <v>1782</v>
      </c>
    </row>
    <row r="193" spans="1:10">
      <c r="A193" t="s">
        <v>1783</v>
      </c>
      <c r="B193" s="41">
        <v>39340</v>
      </c>
      <c r="C193" t="s">
        <v>1153</v>
      </c>
      <c r="D193" t="str">
        <v>Colombia</v>
      </c>
      <c r="E193" t="s">
        <v>1154</v>
      </c>
      <c r="F193" t="str">
        <v>Bogota D.C.</v>
      </c>
      <c r="G193" t="s">
        <v>1161</v>
      </c>
      <c r="H193" t="s">
        <v>1784</v>
      </c>
      <c r="I193" t="s">
        <v>1785</v>
      </c>
      <c r="J193" t="s">
        <v>1786</v>
      </c>
    </row>
    <row r="194" spans="1:10">
      <c r="A194" t="s">
        <v>1787</v>
      </c>
      <c r="B194" s="41">
        <v>44469</v>
      </c>
      <c r="C194" t="s">
        <v>1178</v>
      </c>
      <c r="D194" t="str">
        <v>Colombia</v>
      </c>
      <c r="E194" t="s">
        <v>1154</v>
      </c>
      <c r="F194" t="str">
        <v>Bogota D.C.</v>
      </c>
      <c r="G194" t="s">
        <v>1161</v>
      </c>
      <c r="H194" t="s">
        <v>1788</v>
      </c>
      <c r="I194" t="s">
        <v>1789</v>
      </c>
      <c r="J194" t="s">
        <v>1790</v>
      </c>
    </row>
    <row r="195" spans="1:10">
      <c r="A195" t="s">
        <v>1791</v>
      </c>
      <c r="B195" s="41">
        <v>36785</v>
      </c>
      <c r="C195" t="s">
        <v>1153</v>
      </c>
      <c r="D195" t="str">
        <v>Argentina</v>
      </c>
      <c r="E195" t="s">
        <v>1315</v>
      </c>
      <c r="F195" t="str">
        <v>La Plata</v>
      </c>
      <c r="G195" t="s">
        <v>1792</v>
      </c>
      <c r="H195" t="s">
        <v>1348</v>
      </c>
      <c r="I195" t="s">
        <v>1349</v>
      </c>
      <c r="J195" t="s">
        <v>1360</v>
      </c>
    </row>
    <row r="196" spans="1:10">
      <c r="A196" t="s">
        <v>1793</v>
      </c>
      <c r="B196" s="41">
        <v>32207</v>
      </c>
      <c r="C196" t="s">
        <v>1153</v>
      </c>
      <c r="D196" t="str">
        <v>Colombia</v>
      </c>
      <c r="E196" t="s">
        <v>1154</v>
      </c>
      <c r="F196" t="str">
        <v>Cali</v>
      </c>
      <c r="G196" t="s">
        <v>1452</v>
      </c>
      <c r="H196" t="s">
        <v>1794</v>
      </c>
      <c r="I196" t="s">
        <v>1795</v>
      </c>
      <c r="J196" t="s">
        <v>1233</v>
      </c>
    </row>
    <row r="197" spans="1:10">
      <c r="A197" t="s">
        <v>1796</v>
      </c>
      <c r="B197" s="41">
        <v>31304</v>
      </c>
      <c r="C197" t="s">
        <v>1153</v>
      </c>
      <c r="D197" t="str">
        <v>Colombia</v>
      </c>
      <c r="E197" t="s">
        <v>1154</v>
      </c>
      <c r="F197" t="str">
        <v>Bogota D.C.</v>
      </c>
      <c r="G197" t="s">
        <v>1161</v>
      </c>
      <c r="H197" t="s">
        <v>1156</v>
      </c>
      <c r="I197" t="s">
        <v>1157</v>
      </c>
      <c r="J197" t="s">
        <v>1229</v>
      </c>
    </row>
    <row r="198" spans="1:10">
      <c r="A198" t="s">
        <v>1797</v>
      </c>
      <c r="B198" s="41">
        <v>32767</v>
      </c>
      <c r="C198" t="s">
        <v>1153</v>
      </c>
      <c r="D198" t="str">
        <v>Reino Unido</v>
      </c>
      <c r="E198" t="s">
        <v>1798</v>
      </c>
      <c r="F198" t="str">
        <v>Londres</v>
      </c>
      <c r="G198" t="s">
        <v>1799</v>
      </c>
      <c r="H198" t="s">
        <v>1800</v>
      </c>
      <c r="I198" t="s">
        <v>1801</v>
      </c>
      <c r="J198" t="s">
        <v>1802</v>
      </c>
    </row>
    <row r="199" spans="1:10">
      <c r="A199" t="s">
        <v>1803</v>
      </c>
      <c r="B199" s="41">
        <v>36050</v>
      </c>
      <c r="C199" t="s">
        <v>1153</v>
      </c>
      <c r="D199" t="str">
        <v>Colombia</v>
      </c>
      <c r="E199" t="s">
        <v>1154</v>
      </c>
      <c r="F199" t="str">
        <v>Bogota D.C.</v>
      </c>
      <c r="G199" t="s">
        <v>1161</v>
      </c>
      <c r="H199" t="s">
        <v>1804</v>
      </c>
      <c r="I199" t="s">
        <v>1805</v>
      </c>
      <c r="J199" t="s">
        <v>1233</v>
      </c>
    </row>
    <row r="200" spans="1:10">
      <c r="A200" t="s">
        <v>1806</v>
      </c>
      <c r="B200" s="41">
        <v>38976</v>
      </c>
      <c r="C200" t="s">
        <v>1153</v>
      </c>
      <c r="D200" t="str">
        <v>Estados Unidos</v>
      </c>
      <c r="E200" t="s">
        <v>1172</v>
      </c>
      <c r="F200" t="str">
        <v>Lubbock</v>
      </c>
      <c r="G200" t="s">
        <v>1807</v>
      </c>
      <c r="H200" t="s">
        <v>1808</v>
      </c>
      <c r="I200" t="s">
        <v>1809</v>
      </c>
      <c r="J200" t="s">
        <v>1810</v>
      </c>
    </row>
    <row r="201" spans="1:10">
      <c r="A201" t="s">
        <v>1811</v>
      </c>
      <c r="B201" s="41">
        <v>39522</v>
      </c>
      <c r="C201" t="s">
        <v>1153</v>
      </c>
      <c r="D201" t="str">
        <v>Colombia</v>
      </c>
      <c r="E201" t="s">
        <v>1154</v>
      </c>
      <c r="F201" t="str">
        <v>Bogota D.C.</v>
      </c>
      <c r="G201" t="s">
        <v>1161</v>
      </c>
      <c r="H201" t="s">
        <v>1179</v>
      </c>
      <c r="I201" t="s">
        <v>1180</v>
      </c>
      <c r="J201" t="s">
        <v>1812</v>
      </c>
    </row>
    <row r="202" spans="1:10">
      <c r="A202" t="s">
        <v>1813</v>
      </c>
      <c r="B202" s="41">
        <v>38794</v>
      </c>
      <c r="C202" t="s">
        <v>1153</v>
      </c>
      <c r="D202" t="str">
        <v>Colombia</v>
      </c>
      <c r="E202" t="s">
        <v>1154</v>
      </c>
      <c r="F202" t="str">
        <v>Bogota D.C.</v>
      </c>
      <c r="G202" t="s">
        <v>1161</v>
      </c>
      <c r="H202" t="s">
        <v>1814</v>
      </c>
      <c r="I202" t="s">
        <v>1815</v>
      </c>
      <c r="J202" t="s">
        <v>1816</v>
      </c>
    </row>
    <row r="203" spans="1:10">
      <c r="A203" t="s">
        <v>1817</v>
      </c>
      <c r="B203" s="41">
        <v>40446</v>
      </c>
      <c r="C203" t="s">
        <v>1153</v>
      </c>
      <c r="D203" t="str">
        <v>Colombia</v>
      </c>
      <c r="E203" t="s">
        <v>1154</v>
      </c>
      <c r="F203" t="str">
        <v>Bogota D.C.</v>
      </c>
      <c r="G203" t="s">
        <v>1161</v>
      </c>
      <c r="H203" t="s">
        <v>1818</v>
      </c>
      <c r="I203" t="s">
        <v>1819</v>
      </c>
      <c r="J203" t="s">
        <v>1820</v>
      </c>
    </row>
    <row r="204" spans="1:10">
      <c r="A204" t="s">
        <v>1821</v>
      </c>
      <c r="B204" s="41">
        <v>44104</v>
      </c>
      <c r="C204" t="s">
        <v>1178</v>
      </c>
      <c r="D204" t="str">
        <v>Ecuador</v>
      </c>
      <c r="E204" t="s">
        <v>1572</v>
      </c>
      <c r="F204" t="str">
        <v>Quito</v>
      </c>
      <c r="G204" t="s">
        <v>1573</v>
      </c>
      <c r="H204" t="s">
        <v>1822</v>
      </c>
      <c r="I204" t="s">
        <v>1823</v>
      </c>
      <c r="J204" t="s">
        <v>1824</v>
      </c>
    </row>
    <row r="205" spans="1:10">
      <c r="A205" t="s">
        <v>1825</v>
      </c>
      <c r="B205" s="41">
        <v>40628</v>
      </c>
      <c r="C205" t="s">
        <v>1153</v>
      </c>
      <c r="D205" t="str">
        <v>Paises Bajos</v>
      </c>
      <c r="E205" t="s">
        <v>1386</v>
      </c>
      <c r="F205" t="str">
        <v>Amsterdam</v>
      </c>
      <c r="G205" t="s">
        <v>1826</v>
      </c>
      <c r="H205" t="s">
        <v>1827</v>
      </c>
      <c r="I205" t="s">
        <v>1828</v>
      </c>
      <c r="J205" t="s">
        <v>1380</v>
      </c>
    </row>
    <row r="206" spans="1:10">
      <c r="A206" t="s">
        <v>1829</v>
      </c>
      <c r="B206" s="41">
        <v>40446</v>
      </c>
      <c r="C206" t="s">
        <v>1153</v>
      </c>
      <c r="D206" t="str">
        <v>Colombia</v>
      </c>
      <c r="E206" t="s">
        <v>1154</v>
      </c>
      <c r="F206" t="str">
        <v>Madrid</v>
      </c>
      <c r="G206" t="s">
        <v>1396</v>
      </c>
      <c r="H206" t="s">
        <v>1280</v>
      </c>
      <c r="I206" t="s">
        <v>1281</v>
      </c>
      <c r="J206" t="s">
        <v>1321</v>
      </c>
    </row>
    <row r="207" spans="1:10">
      <c r="A207" t="s">
        <v>1830</v>
      </c>
      <c r="B207" s="41">
        <v>41547</v>
      </c>
      <c r="C207" t="s">
        <v>1178</v>
      </c>
      <c r="D207" t="str">
        <v>Colombia</v>
      </c>
      <c r="E207" t="s">
        <v>1154</v>
      </c>
      <c r="F207" t="str">
        <v>Bogota D.C.</v>
      </c>
      <c r="G207" t="s">
        <v>1161</v>
      </c>
      <c r="H207" t="s">
        <v>1179</v>
      </c>
      <c r="I207" t="s">
        <v>1180</v>
      </c>
      <c r="J207" t="s">
        <v>1831</v>
      </c>
    </row>
    <row r="208" spans="1:10">
      <c r="A208" t="s">
        <v>1832</v>
      </c>
      <c r="B208" s="41">
        <v>40446</v>
      </c>
      <c r="C208" t="s">
        <v>1153</v>
      </c>
      <c r="D208" t="str">
        <v>Colombia</v>
      </c>
      <c r="E208" t="s">
        <v>1154</v>
      </c>
      <c r="F208" t="str">
        <v>Bogota D.C.</v>
      </c>
      <c r="G208" t="s">
        <v>1161</v>
      </c>
      <c r="H208" t="s">
        <v>1833</v>
      </c>
      <c r="I208" t="s">
        <v>1834</v>
      </c>
      <c r="J208" t="s">
        <v>1186</v>
      </c>
    </row>
    <row r="209" spans="1:10">
      <c r="A209" t="s">
        <v>1835</v>
      </c>
      <c r="B209" s="41">
        <v>40602</v>
      </c>
      <c r="C209" t="s">
        <v>1153</v>
      </c>
      <c r="D209" t="str">
        <v>Colombia</v>
      </c>
      <c r="E209" t="s">
        <v>1154</v>
      </c>
      <c r="F209" t="str">
        <v>Bogota D.C.</v>
      </c>
      <c r="G209" t="s">
        <v>1161</v>
      </c>
      <c r="H209" t="s">
        <v>1156</v>
      </c>
      <c r="I209" t="s">
        <v>1157</v>
      </c>
      <c r="J209" t="s">
        <v>1229</v>
      </c>
    </row>
    <row r="210" spans="1:10">
      <c r="A210" t="s">
        <v>1836</v>
      </c>
      <c r="B210" s="41">
        <v>43434</v>
      </c>
      <c r="C210" t="s">
        <v>1178</v>
      </c>
      <c r="D210" t="str">
        <v>Colombia</v>
      </c>
      <c r="E210" t="s">
        <v>1154</v>
      </c>
      <c r="F210" t="str">
        <v>Bogota D.C.</v>
      </c>
      <c r="G210" t="s">
        <v>1161</v>
      </c>
      <c r="H210" t="s">
        <v>1837</v>
      </c>
      <c r="I210" t="s">
        <v>1838</v>
      </c>
      <c r="J210" t="s">
        <v>1186</v>
      </c>
    </row>
    <row r="211" spans="1:10">
      <c r="A211" t="s">
        <v>1839</v>
      </c>
      <c r="B211" s="41">
        <v>40446</v>
      </c>
      <c r="C211" t="s">
        <v>1178</v>
      </c>
      <c r="D211" t="str">
        <v>Colombia</v>
      </c>
      <c r="E211" t="s">
        <v>1154</v>
      </c>
      <c r="F211" t="str">
        <v>Bogota D.C.</v>
      </c>
      <c r="G211" t="s">
        <v>1161</v>
      </c>
      <c r="H211" t="s">
        <v>1547</v>
      </c>
      <c r="I211" t="s">
        <v>1548</v>
      </c>
      <c r="J211" t="s">
        <v>1548</v>
      </c>
    </row>
    <row r="212" spans="1:10">
      <c r="A212" t="s">
        <v>1840</v>
      </c>
      <c r="B212" s="41">
        <v>41180</v>
      </c>
      <c r="C212" t="s">
        <v>1178</v>
      </c>
      <c r="D212" t="str">
        <v>Colombia</v>
      </c>
      <c r="E212" t="s">
        <v>1154</v>
      </c>
      <c r="F212" t="str">
        <v>Bogota D.C.</v>
      </c>
      <c r="G212" t="s">
        <v>1161</v>
      </c>
      <c r="H212" t="s">
        <v>1841</v>
      </c>
      <c r="I212" t="s">
        <v>1842</v>
      </c>
      <c r="J212" t="s">
        <v>1843</v>
      </c>
    </row>
    <row r="213" spans="1:10">
      <c r="A213" t="s">
        <v>1844</v>
      </c>
      <c r="B213" s="41">
        <v>40421</v>
      </c>
      <c r="C213" t="s">
        <v>1153</v>
      </c>
      <c r="D213" t="str">
        <v>Colombia</v>
      </c>
      <c r="E213" t="s">
        <v>1154</v>
      </c>
      <c r="F213" t="str">
        <v>Sibate</v>
      </c>
      <c r="G213" t="s">
        <v>1845</v>
      </c>
      <c r="H213" t="s">
        <v>1846</v>
      </c>
      <c r="I213" t="s">
        <v>1847</v>
      </c>
      <c r="J213" t="s">
        <v>1848</v>
      </c>
    </row>
    <row r="214" spans="1:10">
      <c r="A214" t="s">
        <v>1849</v>
      </c>
      <c r="B214" s="41">
        <v>30198</v>
      </c>
      <c r="C214" t="s">
        <v>1153</v>
      </c>
      <c r="D214" t="str">
        <v>Colombia</v>
      </c>
      <c r="E214" t="s">
        <v>1154</v>
      </c>
      <c r="F214" t="str">
        <v>Bogota D.C.</v>
      </c>
      <c r="G214" t="s">
        <v>1161</v>
      </c>
      <c r="H214" t="s">
        <v>1850</v>
      </c>
      <c r="I214" t="s">
        <v>1851</v>
      </c>
      <c r="J214" t="s">
        <v>1852</v>
      </c>
    </row>
    <row r="215" spans="1:10">
      <c r="A215" t="s">
        <v>1853</v>
      </c>
      <c r="B215" s="41">
        <v>37884</v>
      </c>
      <c r="C215" t="s">
        <v>1153</v>
      </c>
      <c r="D215" t="str">
        <v>Estados Unidos</v>
      </c>
      <c r="E215" t="s">
        <v>1172</v>
      </c>
      <c r="F215" t="str">
        <v>San Jose</v>
      </c>
      <c r="G215" t="s">
        <v>1243</v>
      </c>
      <c r="H215" t="s">
        <v>1854</v>
      </c>
      <c r="I215" t="s">
        <v>1855</v>
      </c>
      <c r="J215" t="s">
        <v>1856</v>
      </c>
    </row>
    <row r="216" spans="1:10">
      <c r="A216" t="s">
        <v>1857</v>
      </c>
      <c r="B216" s="41">
        <v>39994</v>
      </c>
      <c r="C216" t="s">
        <v>1153</v>
      </c>
      <c r="D216" t="str">
        <v>Colombia</v>
      </c>
      <c r="E216" t="s">
        <v>1154</v>
      </c>
      <c r="F216" t="str">
        <v>Bogota D.C.</v>
      </c>
      <c r="G216" t="s">
        <v>1161</v>
      </c>
      <c r="H216" t="s">
        <v>1858</v>
      </c>
      <c r="I216" t="s">
        <v>1859</v>
      </c>
      <c r="J216" t="s">
        <v>1860</v>
      </c>
    </row>
    <row r="217" spans="1:10">
      <c r="A217" t="s">
        <v>1861</v>
      </c>
      <c r="B217" s="41">
        <v>36421</v>
      </c>
      <c r="C217" t="s">
        <v>1153</v>
      </c>
      <c r="D217" t="str">
        <v>Colombia</v>
      </c>
      <c r="E217" t="s">
        <v>1154</v>
      </c>
      <c r="F217" t="str">
        <v>Bogota D.C.</v>
      </c>
      <c r="G217" t="s">
        <v>1161</v>
      </c>
      <c r="H217" t="s">
        <v>1179</v>
      </c>
      <c r="I217" t="s">
        <v>1180</v>
      </c>
      <c r="J217" t="s">
        <v>1862</v>
      </c>
    </row>
    <row r="218" spans="1:10">
      <c r="A218" t="s">
        <v>1863</v>
      </c>
      <c r="B218" s="41">
        <v>40075</v>
      </c>
      <c r="C218" t="s">
        <v>1178</v>
      </c>
      <c r="D218" t="str">
        <v>Colombia</v>
      </c>
      <c r="E218" t="s">
        <v>1154</v>
      </c>
      <c r="F218" t="str">
        <v>Bogota D.C.</v>
      </c>
      <c r="G218" t="s">
        <v>1161</v>
      </c>
      <c r="H218" t="s">
        <v>1864</v>
      </c>
      <c r="I218" t="s">
        <v>1865</v>
      </c>
      <c r="J218" t="s">
        <v>1866</v>
      </c>
    </row>
    <row r="219" spans="1:10">
      <c r="A219" t="s">
        <v>1867</v>
      </c>
      <c r="B219" s="41">
        <v>36421</v>
      </c>
      <c r="C219" t="s">
        <v>1153</v>
      </c>
      <c r="D219" t="str">
        <v>Colombia</v>
      </c>
      <c r="E219" t="s">
        <v>1154</v>
      </c>
      <c r="F219" t="str">
        <v>Bogota D.C.</v>
      </c>
      <c r="G219" t="s">
        <v>1161</v>
      </c>
      <c r="H219" t="s">
        <v>1348</v>
      </c>
      <c r="I219" t="s">
        <v>1349</v>
      </c>
      <c r="J219" t="s">
        <v>1360</v>
      </c>
    </row>
    <row r="220" spans="1:10">
      <c r="A220" t="s">
        <v>1868</v>
      </c>
      <c r="B220" s="41">
        <v>37520</v>
      </c>
      <c r="C220" t="s">
        <v>1153</v>
      </c>
      <c r="D220" t="str">
        <v>Colombia</v>
      </c>
      <c r="E220" t="s">
        <v>1154</v>
      </c>
      <c r="F220" t="str">
        <v>Bogota D.C.</v>
      </c>
      <c r="G220" t="s">
        <v>1161</v>
      </c>
      <c r="H220" t="s">
        <v>1869</v>
      </c>
      <c r="I220" t="s">
        <v>1870</v>
      </c>
      <c r="J220" t="s">
        <v>1871</v>
      </c>
    </row>
    <row r="221" spans="1:10">
      <c r="A221" t="s">
        <v>1872</v>
      </c>
      <c r="B221" s="41">
        <v>40056</v>
      </c>
      <c r="C221" t="s">
        <v>1178</v>
      </c>
      <c r="D221" t="str">
        <v>Colombia</v>
      </c>
      <c r="E221" t="s">
        <v>1154</v>
      </c>
      <c r="F221" t="str">
        <v>Bogota D.C.</v>
      </c>
      <c r="G221" t="s">
        <v>1161</v>
      </c>
      <c r="H221" t="s">
        <v>1873</v>
      </c>
      <c r="I221" t="s">
        <v>1874</v>
      </c>
      <c r="J221" t="s">
        <v>1875</v>
      </c>
    </row>
    <row r="222" spans="1:10">
      <c r="A222" t="s">
        <v>1876</v>
      </c>
      <c r="B222" s="41">
        <v>40075</v>
      </c>
      <c r="C222" t="s">
        <v>1178</v>
      </c>
      <c r="D222" t="str">
        <v>Colombia</v>
      </c>
      <c r="E222" t="s">
        <v>1154</v>
      </c>
      <c r="F222" t="str">
        <v>Popayan</v>
      </c>
      <c r="G222" t="s">
        <v>1304</v>
      </c>
      <c r="H222" t="s">
        <v>1877</v>
      </c>
      <c r="I222" t="s">
        <v>1878</v>
      </c>
      <c r="J222" t="s">
        <v>1233</v>
      </c>
    </row>
    <row r="223" spans="1:10">
      <c r="A223" t="s">
        <v>1879</v>
      </c>
      <c r="B223" s="41">
        <v>36785</v>
      </c>
      <c r="C223" t="s">
        <v>1153</v>
      </c>
      <c r="D223" t="str">
        <v>Colombia</v>
      </c>
      <c r="E223" t="s">
        <v>1154</v>
      </c>
      <c r="F223" t="str">
        <v>Bogota D.C.</v>
      </c>
      <c r="G223" t="s">
        <v>1161</v>
      </c>
      <c r="H223" t="s">
        <v>1880</v>
      </c>
      <c r="I223"/>
      <c r="J223"/>
    </row>
    <row r="224" spans="1:10">
      <c r="A224" t="s">
        <v>1881</v>
      </c>
      <c r="B224" s="41">
        <v>38451</v>
      </c>
      <c r="C224" t="s">
        <v>1153</v>
      </c>
      <c r="D224" t="str">
        <v>Colombia</v>
      </c>
      <c r="E224" t="s">
        <v>1154</v>
      </c>
      <c r="F224" t="str">
        <v>Bogota D.C.</v>
      </c>
      <c r="G224" t="s">
        <v>1161</v>
      </c>
      <c r="H224" t="s">
        <v>1882</v>
      </c>
      <c r="I224" t="s">
        <v>1883</v>
      </c>
      <c r="J224" t="s">
        <v>1884</v>
      </c>
    </row>
    <row r="225" spans="1:10">
      <c r="A225" t="s">
        <v>1885</v>
      </c>
      <c r="B225" s="41">
        <v>38612</v>
      </c>
      <c r="C225" t="s">
        <v>1153</v>
      </c>
      <c r="D225" t="str">
        <v>Colombia</v>
      </c>
      <c r="E225" t="s">
        <v>1154</v>
      </c>
      <c r="F225" t="str">
        <v>Bogota D.C.</v>
      </c>
      <c r="G225" t="s">
        <v>1161</v>
      </c>
      <c r="H225" t="s">
        <v>1886</v>
      </c>
      <c r="I225" t="s">
        <v>1887</v>
      </c>
      <c r="J225" t="s">
        <v>1888</v>
      </c>
    </row>
    <row r="226" spans="1:10">
      <c r="A226" t="s">
        <v>1889</v>
      </c>
      <c r="B226" s="41">
        <v>42824</v>
      </c>
      <c r="C226" t="s">
        <v>1224</v>
      </c>
      <c r="D226" t="str">
        <v>Colombia</v>
      </c>
      <c r="E226" t="s">
        <v>1154</v>
      </c>
      <c r="F226" t="str">
        <v>Bogota D.C.</v>
      </c>
      <c r="G226" t="s">
        <v>1161</v>
      </c>
      <c r="H226" t="s">
        <v>1526</v>
      </c>
      <c r="I226" t="s">
        <v>1527</v>
      </c>
      <c r="J226" t="s">
        <v>1890</v>
      </c>
    </row>
    <row r="227" spans="1:10">
      <c r="A227" t="s">
        <v>1891</v>
      </c>
      <c r="B227" s="41">
        <v>39994</v>
      </c>
      <c r="C227" t="s">
        <v>1153</v>
      </c>
      <c r="D227" t="str">
        <v>Colombia</v>
      </c>
      <c r="E227" t="s">
        <v>1154</v>
      </c>
      <c r="F227" t="str">
        <v>Bogota D.C.</v>
      </c>
      <c r="G227" t="s">
        <v>1161</v>
      </c>
      <c r="H227" t="s">
        <v>1156</v>
      </c>
      <c r="I227" t="s">
        <v>1157</v>
      </c>
      <c r="J227" t="s">
        <v>1892</v>
      </c>
    </row>
    <row r="228" spans="1:10">
      <c r="A228" t="s">
        <v>1893</v>
      </c>
      <c r="B228" s="41">
        <v>40075</v>
      </c>
      <c r="C228" t="s">
        <v>1178</v>
      </c>
      <c r="D228" t="str">
        <v>Colombia</v>
      </c>
      <c r="E228" t="s">
        <v>1154</v>
      </c>
      <c r="F228" t="str">
        <v>Bogota D.C.</v>
      </c>
      <c r="G228" t="s">
        <v>1161</v>
      </c>
      <c r="H228" t="s">
        <v>1894</v>
      </c>
      <c r="I228" t="s">
        <v>1895</v>
      </c>
      <c r="J228" t="s">
        <v>1896</v>
      </c>
    </row>
    <row r="229" spans="1:10">
      <c r="A229" t="s">
        <v>1897</v>
      </c>
      <c r="B229" s="41">
        <v>40257</v>
      </c>
      <c r="C229" t="s">
        <v>1153</v>
      </c>
      <c r="D229" t="str">
        <v>Colombia</v>
      </c>
      <c r="E229" t="s">
        <v>1154</v>
      </c>
      <c r="F229" t="str">
        <v>Bogota D.C.</v>
      </c>
      <c r="G229" t="s">
        <v>1161</v>
      </c>
      <c r="H229" t="s">
        <v>1898</v>
      </c>
      <c r="I229" t="s">
        <v>1899</v>
      </c>
      <c r="J229" t="s">
        <v>1900</v>
      </c>
    </row>
    <row r="230" spans="1:10">
      <c r="A230" t="s">
        <v>1901</v>
      </c>
      <c r="B230" s="41">
        <v>39893</v>
      </c>
      <c r="C230" t="s">
        <v>1153</v>
      </c>
      <c r="D230" t="str">
        <v>Francia</v>
      </c>
      <c r="E230" t="s">
        <v>1495</v>
      </c>
      <c r="F230" t="str">
        <v>Paris</v>
      </c>
      <c r="G230" t="s">
        <v>1496</v>
      </c>
      <c r="H230" t="s">
        <v>1902</v>
      </c>
      <c r="I230" t="s">
        <v>1903</v>
      </c>
      <c r="J230" t="s">
        <v>1904</v>
      </c>
    </row>
    <row r="231" spans="1:10">
      <c r="A231" t="s">
        <v>1905</v>
      </c>
      <c r="B231" s="41">
        <v>40628</v>
      </c>
      <c r="C231" t="s">
        <v>1153</v>
      </c>
      <c r="D231" t="str">
        <v>Colombia</v>
      </c>
      <c r="E231" t="s">
        <v>1154</v>
      </c>
      <c r="F231" t="str">
        <v>Bogota D.C.</v>
      </c>
      <c r="G231" t="s">
        <v>1161</v>
      </c>
      <c r="H231" t="s">
        <v>1906</v>
      </c>
      <c r="I231" t="s">
        <v>1907</v>
      </c>
      <c r="J231" t="s">
        <v>1908</v>
      </c>
    </row>
    <row r="232" spans="1:10">
      <c r="A232" t="s">
        <v>1909</v>
      </c>
      <c r="B232" s="41">
        <v>40446</v>
      </c>
      <c r="C232" t="s">
        <v>1153</v>
      </c>
      <c r="D232" t="str">
        <v>Colombia</v>
      </c>
      <c r="E232" t="s">
        <v>1154</v>
      </c>
      <c r="F232" t="str">
        <v>Bogota D.C.</v>
      </c>
      <c r="G232" t="s">
        <v>1161</v>
      </c>
      <c r="H232" t="s">
        <v>1910</v>
      </c>
      <c r="I232" t="s">
        <v>1911</v>
      </c>
      <c r="J232" t="s">
        <v>1912</v>
      </c>
    </row>
    <row r="233" spans="1:10">
      <c r="A233" t="s">
        <v>1913</v>
      </c>
      <c r="B233" s="41">
        <v>38612</v>
      </c>
      <c r="C233" t="s">
        <v>1153</v>
      </c>
      <c r="D233" t="str">
        <v/>
      </c>
      <c r="E233"/>
      <c r="F233" t="str">
        <v/>
      </c>
      <c r="G233"/>
      <c r="H233" t="s">
        <v>1156</v>
      </c>
      <c r="I233" t="s">
        <v>1157</v>
      </c>
      <c r="J233" t="s">
        <v>1214</v>
      </c>
    </row>
    <row r="234" spans="1:10">
      <c r="A234" t="s">
        <v>1914</v>
      </c>
      <c r="B234" s="41">
        <v>38248</v>
      </c>
      <c r="C234" t="s">
        <v>1153</v>
      </c>
      <c r="D234" t="str">
        <v>Colombia</v>
      </c>
      <c r="E234" t="s">
        <v>1154</v>
      </c>
      <c r="F234" t="str">
        <v>Bogota D.C.</v>
      </c>
      <c r="G234" t="s">
        <v>1161</v>
      </c>
      <c r="H234" t="s">
        <v>1915</v>
      </c>
      <c r="I234" t="s">
        <v>1916</v>
      </c>
      <c r="J234" t="s">
        <v>1660</v>
      </c>
    </row>
    <row r="235" spans="1:10">
      <c r="A235" t="s">
        <v>1917</v>
      </c>
      <c r="B235" s="41">
        <v>37695</v>
      </c>
      <c r="C235" t="s">
        <v>1153</v>
      </c>
      <c r="D235" t="str">
        <v>Colombia</v>
      </c>
      <c r="E235" t="s">
        <v>1154</v>
      </c>
      <c r="F235" t="str">
        <v>Bogota D.C.</v>
      </c>
      <c r="G235" t="s">
        <v>1161</v>
      </c>
      <c r="H235" t="s">
        <v>1231</v>
      </c>
      <c r="I235" t="s">
        <v>1232</v>
      </c>
      <c r="J235" t="s">
        <v>1918</v>
      </c>
    </row>
    <row r="236" spans="1:10">
      <c r="A236" t="s">
        <v>1919</v>
      </c>
      <c r="B236" s="41">
        <v>38248</v>
      </c>
      <c r="C236" t="s">
        <v>1153</v>
      </c>
      <c r="D236" t="str">
        <v/>
      </c>
      <c r="E236"/>
      <c r="F236" t="str">
        <v/>
      </c>
      <c r="G236"/>
      <c r="H236" t="s">
        <v>1156</v>
      </c>
      <c r="I236" t="s">
        <v>1157</v>
      </c>
      <c r="J236" t="s">
        <v>1920</v>
      </c>
    </row>
    <row r="237" spans="1:10">
      <c r="A237" t="s">
        <v>1921</v>
      </c>
      <c r="B237" s="41">
        <v>39340</v>
      </c>
      <c r="C237" t="s">
        <v>1178</v>
      </c>
      <c r="D237" t="str">
        <v>Colombia</v>
      </c>
      <c r="E237" t="s">
        <v>1154</v>
      </c>
      <c r="F237" t="str">
        <v>Bogota D.C.</v>
      </c>
      <c r="G237" t="s">
        <v>1161</v>
      </c>
      <c r="H237" t="s">
        <v>1609</v>
      </c>
      <c r="I237" t="s">
        <v>1610</v>
      </c>
      <c r="J237" t="s">
        <v>1233</v>
      </c>
    </row>
    <row r="238" spans="1:10">
      <c r="A238" t="s">
        <v>1922</v>
      </c>
      <c r="B238" s="41">
        <v>39325</v>
      </c>
      <c r="C238" t="s">
        <v>1153</v>
      </c>
      <c r="D238" t="str">
        <v>Colombia</v>
      </c>
      <c r="E238" t="s">
        <v>1154</v>
      </c>
      <c r="F238" t="str">
        <v>Bogota D.C.</v>
      </c>
      <c r="G238" t="s">
        <v>1161</v>
      </c>
      <c r="H238" t="s">
        <v>1923</v>
      </c>
      <c r="I238" t="s">
        <v>1924</v>
      </c>
      <c r="J238" t="s">
        <v>1925</v>
      </c>
    </row>
    <row r="239" spans="1:10">
      <c r="A239" t="s">
        <v>1926</v>
      </c>
      <c r="B239" s="41">
        <v>41029</v>
      </c>
      <c r="C239" t="s">
        <v>1178</v>
      </c>
      <c r="D239" t="str">
        <v>Alemania</v>
      </c>
      <c r="E239" t="s">
        <v>1284</v>
      </c>
      <c r="F239" t="str">
        <v>Colonia</v>
      </c>
      <c r="G239" t="s">
        <v>1927</v>
      </c>
      <c r="H239" t="s">
        <v>1928</v>
      </c>
      <c r="I239" t="s">
        <v>1929</v>
      </c>
      <c r="J239" t="s">
        <v>1930</v>
      </c>
    </row>
    <row r="240" spans="1:10">
      <c r="A240" t="s">
        <v>1931</v>
      </c>
      <c r="B240" s="41">
        <v>38248</v>
      </c>
      <c r="C240" t="s">
        <v>1153</v>
      </c>
      <c r="D240" t="str">
        <v>Colombia</v>
      </c>
      <c r="E240" t="s">
        <v>1154</v>
      </c>
      <c r="F240" t="str">
        <v>Bogota D.C.</v>
      </c>
      <c r="G240" t="s">
        <v>1161</v>
      </c>
      <c r="H240" t="s">
        <v>1932</v>
      </c>
      <c r="I240" t="s">
        <v>1933</v>
      </c>
      <c r="J240" t="s">
        <v>1405</v>
      </c>
    </row>
    <row r="241" spans="1:10">
      <c r="A241" t="s">
        <v>1934</v>
      </c>
      <c r="B241" s="41">
        <v>39158</v>
      </c>
      <c r="C241" t="s">
        <v>1153</v>
      </c>
      <c r="D241" t="str">
        <v>Colombia</v>
      </c>
      <c r="E241" t="s">
        <v>1154</v>
      </c>
      <c r="F241" t="str">
        <v>Bogota D.C.</v>
      </c>
      <c r="G241" t="s">
        <v>1161</v>
      </c>
      <c r="H241" t="s">
        <v>1935</v>
      </c>
      <c r="I241" t="s">
        <v>1936</v>
      </c>
      <c r="J241" t="s">
        <v>1937</v>
      </c>
    </row>
    <row r="242" spans="1:10">
      <c r="A242" t="s">
        <v>1938</v>
      </c>
      <c r="B242" s="41">
        <v>38248</v>
      </c>
      <c r="C242" t="s">
        <v>1153</v>
      </c>
      <c r="D242" t="str">
        <v>Mexico</v>
      </c>
      <c r="E242" t="s">
        <v>1939</v>
      </c>
      <c r="F242" t="str">
        <v>Huixquilucan</v>
      </c>
      <c r="G242" t="s">
        <v>1940</v>
      </c>
      <c r="H242" t="s">
        <v>1941</v>
      </c>
      <c r="I242" t="s">
        <v>1942</v>
      </c>
      <c r="J242" t="s">
        <v>1528</v>
      </c>
    </row>
    <row r="243" spans="1:10">
      <c r="A243" t="s">
        <v>1943</v>
      </c>
      <c r="B243" s="41">
        <v>39507</v>
      </c>
      <c r="C243" t="s">
        <v>1153</v>
      </c>
      <c r="D243" t="str">
        <v>Colombia</v>
      </c>
      <c r="E243" t="s">
        <v>1154</v>
      </c>
      <c r="F243" t="str">
        <v>Colombia</v>
      </c>
      <c r="G243" t="s">
        <v>1154</v>
      </c>
      <c r="H243" t="s">
        <v>1156</v>
      </c>
      <c r="I243" t="s">
        <v>1157</v>
      </c>
      <c r="J243" t="s">
        <v>1229</v>
      </c>
    </row>
    <row r="244" spans="1:10">
      <c r="A244" t="s">
        <v>1944</v>
      </c>
      <c r="B244" s="41">
        <v>38612</v>
      </c>
      <c r="C244" t="s">
        <v>1153</v>
      </c>
      <c r="D244" t="str">
        <v>Colombia</v>
      </c>
      <c r="E244" t="s">
        <v>1154</v>
      </c>
      <c r="F244" t="str">
        <v>Bogota D.C.</v>
      </c>
      <c r="G244" t="s">
        <v>1161</v>
      </c>
      <c r="H244" t="s">
        <v>1945</v>
      </c>
      <c r="I244" t="s">
        <v>1946</v>
      </c>
      <c r="J244" t="s">
        <v>1947</v>
      </c>
    </row>
    <row r="245" spans="1:10">
      <c r="A245" t="s">
        <v>1948</v>
      </c>
      <c r="B245" s="41">
        <v>40075</v>
      </c>
      <c r="C245" t="s">
        <v>1178</v>
      </c>
      <c r="D245" t="str">
        <v>Colombia</v>
      </c>
      <c r="E245" t="s">
        <v>1154</v>
      </c>
      <c r="F245" t="str">
        <v>Bogota D.C.</v>
      </c>
      <c r="G245" t="s">
        <v>1161</v>
      </c>
      <c r="H245" t="s">
        <v>1949</v>
      </c>
      <c r="I245" t="s">
        <v>1950</v>
      </c>
      <c r="J245" t="s">
        <v>1194</v>
      </c>
    </row>
    <row r="246" spans="1:10">
      <c r="A246" t="s">
        <v>1951</v>
      </c>
      <c r="B246" s="41">
        <v>39893</v>
      </c>
      <c r="C246" t="s">
        <v>1178</v>
      </c>
      <c r="D246" t="str">
        <v>Colombia</v>
      </c>
      <c r="E246" t="s">
        <v>1154</v>
      </c>
      <c r="F246" t="str">
        <v>Bogota D.C.</v>
      </c>
      <c r="G246" t="s">
        <v>1161</v>
      </c>
      <c r="H246" t="s">
        <v>1617</v>
      </c>
      <c r="I246" t="s">
        <v>1618</v>
      </c>
      <c r="J246" t="s">
        <v>1952</v>
      </c>
    </row>
    <row r="247" spans="1:10">
      <c r="A247" t="s">
        <v>1953</v>
      </c>
      <c r="B247" s="41">
        <v>37149</v>
      </c>
      <c r="C247" t="s">
        <v>1153</v>
      </c>
      <c r="D247" t="str">
        <v>Colombia</v>
      </c>
      <c r="E247" t="s">
        <v>1154</v>
      </c>
      <c r="F247" t="str">
        <v>Barranquilla</v>
      </c>
      <c r="G247" t="s">
        <v>1155</v>
      </c>
      <c r="H247" t="s">
        <v>1954</v>
      </c>
      <c r="I247" t="s">
        <v>1955</v>
      </c>
      <c r="J247" t="s">
        <v>1956</v>
      </c>
    </row>
    <row r="248" spans="1:10">
      <c r="A248" t="s">
        <v>1957</v>
      </c>
      <c r="B248" s="41">
        <v>33859</v>
      </c>
      <c r="C248" t="s">
        <v>1153</v>
      </c>
      <c r="D248" t="str">
        <v>Colombia</v>
      </c>
      <c r="E248" t="s">
        <v>1154</v>
      </c>
      <c r="F248" t="str">
        <v>Bogota D.C.</v>
      </c>
      <c r="G248" t="s">
        <v>1161</v>
      </c>
      <c r="H248" t="s">
        <v>1958</v>
      </c>
      <c r="I248" t="s">
        <v>1959</v>
      </c>
      <c r="J248" t="s">
        <v>1233</v>
      </c>
    </row>
    <row r="249" spans="1:10">
      <c r="A249" t="s">
        <v>1960</v>
      </c>
      <c r="B249" s="41">
        <v>38794</v>
      </c>
      <c r="C249" t="s">
        <v>1153</v>
      </c>
      <c r="D249" t="str">
        <v>Estados Unidos</v>
      </c>
      <c r="E249" t="s">
        <v>1172</v>
      </c>
      <c r="F249" t="str">
        <v>Menlo Park</v>
      </c>
      <c r="G249" t="s">
        <v>1961</v>
      </c>
      <c r="H249" t="s">
        <v>1962</v>
      </c>
      <c r="I249" t="s">
        <v>1963</v>
      </c>
      <c r="J249" t="s">
        <v>1964</v>
      </c>
    </row>
    <row r="250" spans="1:10">
      <c r="A250" t="s">
        <v>1965</v>
      </c>
      <c r="B250" s="41">
        <v>38656</v>
      </c>
      <c r="C250" t="s">
        <v>1153</v>
      </c>
      <c r="D250" t="str">
        <v>Colombia</v>
      </c>
      <c r="E250" t="s">
        <v>1154</v>
      </c>
      <c r="F250" t="str">
        <v>Leticia</v>
      </c>
      <c r="G250" t="s">
        <v>1639</v>
      </c>
      <c r="H250" t="s">
        <v>1966</v>
      </c>
      <c r="I250" t="s">
        <v>1967</v>
      </c>
      <c r="J250" t="s">
        <v>1968</v>
      </c>
    </row>
    <row r="251" spans="1:10">
      <c r="A251" t="s">
        <v>1969</v>
      </c>
      <c r="B251" s="41">
        <v>40628</v>
      </c>
      <c r="C251" t="s">
        <v>1153</v>
      </c>
      <c r="D251" t="str">
        <v>Mexico</v>
      </c>
      <c r="E251" t="s">
        <v>1939</v>
      </c>
      <c r="F251" t="str">
        <v>Ciudad De Mexico</v>
      </c>
      <c r="G251" t="s">
        <v>1970</v>
      </c>
      <c r="H251" t="s">
        <v>1971</v>
      </c>
      <c r="I251" t="s">
        <v>1972</v>
      </c>
      <c r="J251" t="s">
        <v>1973</v>
      </c>
    </row>
    <row r="252" spans="1:10">
      <c r="A252" t="s">
        <v>1974</v>
      </c>
      <c r="B252" s="41">
        <v>35140</v>
      </c>
      <c r="C252" t="s">
        <v>1153</v>
      </c>
      <c r="D252" t="str">
        <v>Colombia</v>
      </c>
      <c r="E252" t="s">
        <v>1154</v>
      </c>
      <c r="F252" t="str">
        <v>Bogota D.C.</v>
      </c>
      <c r="G252" t="s">
        <v>1161</v>
      </c>
      <c r="H252" t="s">
        <v>1975</v>
      </c>
      <c r="I252" t="s">
        <v>1976</v>
      </c>
      <c r="J252" t="s">
        <v>1977</v>
      </c>
    </row>
    <row r="253" spans="1:10">
      <c r="A253" t="s">
        <v>1978</v>
      </c>
      <c r="B253" s="41">
        <v>36974</v>
      </c>
      <c r="C253" t="s">
        <v>1153</v>
      </c>
      <c r="D253" t="str">
        <v>Colombia</v>
      </c>
      <c r="E253" t="s">
        <v>1154</v>
      </c>
      <c r="F253" t="str">
        <v>Bogota D.C.</v>
      </c>
      <c r="G253" t="s">
        <v>1161</v>
      </c>
      <c r="H253" t="s">
        <v>1617</v>
      </c>
      <c r="I253" t="s">
        <v>1618</v>
      </c>
      <c r="J253" t="s">
        <v>1620</v>
      </c>
    </row>
    <row r="254" spans="1:10">
      <c r="A254" t="s">
        <v>1979</v>
      </c>
      <c r="B254" s="41">
        <v>36610</v>
      </c>
      <c r="C254" t="s">
        <v>1153</v>
      </c>
      <c r="D254" t="str">
        <v>Colombia</v>
      </c>
      <c r="E254" t="s">
        <v>1154</v>
      </c>
      <c r="F254" t="str">
        <v>Bogota D.C.</v>
      </c>
      <c r="G254" t="s">
        <v>1161</v>
      </c>
      <c r="H254" t="s">
        <v>1980</v>
      </c>
      <c r="I254" t="s">
        <v>1981</v>
      </c>
      <c r="J254" t="s">
        <v>1982</v>
      </c>
    </row>
    <row r="255" spans="1:10">
      <c r="A255" t="s">
        <v>1983</v>
      </c>
      <c r="B255" s="41">
        <v>35322</v>
      </c>
      <c r="C255" t="s">
        <v>1153</v>
      </c>
      <c r="D255" t="str">
        <v>Colombia</v>
      </c>
      <c r="E255" t="s">
        <v>1154</v>
      </c>
      <c r="F255" t="str">
        <v>Bogota D.C.</v>
      </c>
      <c r="G255" t="s">
        <v>1161</v>
      </c>
      <c r="H255" t="s">
        <v>1179</v>
      </c>
      <c r="I255" t="s">
        <v>1180</v>
      </c>
      <c r="J255" t="s">
        <v>1517</v>
      </c>
    </row>
    <row r="256" spans="1:10">
      <c r="A256" t="s">
        <v>1984</v>
      </c>
      <c r="B256" s="41">
        <v>34769</v>
      </c>
      <c r="C256" t="s">
        <v>1153</v>
      </c>
      <c r="D256" t="str">
        <v>Brasil</v>
      </c>
      <c r="E256" t="s">
        <v>1985</v>
      </c>
      <c r="F256" t="str">
        <v>Brasilia</v>
      </c>
      <c r="G256" t="s">
        <v>1986</v>
      </c>
      <c r="H256" t="s">
        <v>1987</v>
      </c>
      <c r="I256" t="s">
        <v>1988</v>
      </c>
      <c r="J256" t="s">
        <v>1989</v>
      </c>
    </row>
    <row r="257" spans="1:10">
      <c r="A257" t="s">
        <v>1990</v>
      </c>
      <c r="B257" s="41">
        <v>36785</v>
      </c>
      <c r="C257" t="s">
        <v>1153</v>
      </c>
      <c r="D257" t="str">
        <v>Colombia</v>
      </c>
      <c r="E257" t="s">
        <v>1154</v>
      </c>
      <c r="F257" t="str">
        <v>Bogota D.C.</v>
      </c>
      <c r="G257" t="s">
        <v>1161</v>
      </c>
      <c r="H257" t="s">
        <v>1991</v>
      </c>
      <c r="I257" t="s">
        <v>1992</v>
      </c>
      <c r="J257" t="s">
        <v>1993</v>
      </c>
    </row>
    <row r="258" spans="1:10">
      <c r="A258" t="s">
        <v>1994</v>
      </c>
      <c r="B258" s="41">
        <v>36974</v>
      </c>
      <c r="C258" t="s">
        <v>1153</v>
      </c>
      <c r="D258" t="str">
        <v>Colombia</v>
      </c>
      <c r="E258" t="s">
        <v>1154</v>
      </c>
      <c r="F258" t="str">
        <v>Bogota D.C.</v>
      </c>
      <c r="G258" t="s">
        <v>1161</v>
      </c>
      <c r="H258" t="s">
        <v>1995</v>
      </c>
      <c r="I258" t="s">
        <v>1996</v>
      </c>
      <c r="J258" t="s">
        <v>1802</v>
      </c>
    </row>
    <row r="259" spans="1:10">
      <c r="A259" t="s">
        <v>1997</v>
      </c>
      <c r="B259" s="41">
        <v>36610</v>
      </c>
      <c r="C259" t="s">
        <v>1153</v>
      </c>
      <c r="D259" t="str">
        <v>Colombia</v>
      </c>
      <c r="E259" t="s">
        <v>1154</v>
      </c>
      <c r="F259" t="str">
        <v>Bogota D.C.</v>
      </c>
      <c r="G259" t="s">
        <v>1161</v>
      </c>
      <c r="H259" t="s">
        <v>1998</v>
      </c>
      <c r="I259" t="s">
        <v>1999</v>
      </c>
      <c r="J259" t="s">
        <v>1211</v>
      </c>
    </row>
    <row r="260" spans="1:10">
      <c r="A260" t="s">
        <v>2000</v>
      </c>
      <c r="B260" s="41">
        <v>36785</v>
      </c>
      <c r="C260" t="s">
        <v>1153</v>
      </c>
      <c r="D260" t="str">
        <v>Colombia</v>
      </c>
      <c r="E260" t="s">
        <v>1154</v>
      </c>
      <c r="F260" t="str">
        <v>Bogota D.C.</v>
      </c>
      <c r="G260" t="s">
        <v>1161</v>
      </c>
      <c r="H260" t="s">
        <v>2001</v>
      </c>
      <c r="I260" t="s">
        <v>2002</v>
      </c>
      <c r="J260" t="s">
        <v>2003</v>
      </c>
    </row>
    <row r="261" spans="1:10">
      <c r="A261" t="s">
        <v>2004</v>
      </c>
      <c r="B261" s="41">
        <v>40257</v>
      </c>
      <c r="C261" t="s">
        <v>1178</v>
      </c>
      <c r="D261" t="str">
        <v>Colombia</v>
      </c>
      <c r="E261" t="s">
        <v>1154</v>
      </c>
      <c r="F261" t="str">
        <v>Bogota D.C.</v>
      </c>
      <c r="G261" t="s">
        <v>1161</v>
      </c>
      <c r="H261" t="s">
        <v>2005</v>
      </c>
      <c r="I261" t="s">
        <v>2006</v>
      </c>
      <c r="J261" t="s">
        <v>1214</v>
      </c>
    </row>
    <row r="262" spans="1:10">
      <c r="A262" t="s">
        <v>2007</v>
      </c>
      <c r="B262" s="41">
        <v>37695</v>
      </c>
      <c r="C262" t="s">
        <v>1153</v>
      </c>
      <c r="D262" t="str">
        <v>Colombia</v>
      </c>
      <c r="E262" t="s">
        <v>1154</v>
      </c>
      <c r="F262" t="str">
        <v>Bogota D.C.</v>
      </c>
      <c r="G262" t="s">
        <v>1161</v>
      </c>
      <c r="H262" t="s">
        <v>1156</v>
      </c>
      <c r="I262" t="s">
        <v>1157</v>
      </c>
      <c r="J262" t="s">
        <v>1233</v>
      </c>
    </row>
    <row r="263" spans="1:10">
      <c r="A263" t="s">
        <v>2008</v>
      </c>
      <c r="B263" s="41">
        <v>36785</v>
      </c>
      <c r="C263" t="s">
        <v>1153</v>
      </c>
      <c r="D263" t="str">
        <v>Colombia</v>
      </c>
      <c r="E263" t="s">
        <v>1154</v>
      </c>
      <c r="F263" t="str">
        <v>Manizales</v>
      </c>
      <c r="G263" t="s">
        <v>2009</v>
      </c>
      <c r="H263" t="s">
        <v>2010</v>
      </c>
      <c r="I263" t="s">
        <v>2011</v>
      </c>
      <c r="J263" t="s">
        <v>2012</v>
      </c>
    </row>
    <row r="264" spans="1:10">
      <c r="A264" t="s">
        <v>2013</v>
      </c>
      <c r="B264" s="41">
        <v>37149</v>
      </c>
      <c r="C264" t="s">
        <v>1153</v>
      </c>
      <c r="D264" t="str">
        <v>Colombia</v>
      </c>
      <c r="E264" t="s">
        <v>1154</v>
      </c>
      <c r="F264" t="str">
        <v>Bogota D.C.</v>
      </c>
      <c r="G264" t="s">
        <v>1161</v>
      </c>
      <c r="H264" t="s">
        <v>1348</v>
      </c>
      <c r="I264" t="s">
        <v>1349</v>
      </c>
      <c r="J264" t="s">
        <v>1458</v>
      </c>
    </row>
    <row r="265" spans="1:10">
      <c r="A265" t="s">
        <v>2014</v>
      </c>
      <c r="B265" s="41">
        <v>37331</v>
      </c>
      <c r="C265" t="s">
        <v>1153</v>
      </c>
      <c r="D265" t="str">
        <v>Colombia</v>
      </c>
      <c r="E265" t="s">
        <v>1154</v>
      </c>
      <c r="F265" t="str">
        <v>Cajica</v>
      </c>
      <c r="G265" t="s">
        <v>2015</v>
      </c>
      <c r="H265" t="s">
        <v>1156</v>
      </c>
      <c r="I265" t="s">
        <v>1157</v>
      </c>
      <c r="J265" t="s">
        <v>1211</v>
      </c>
    </row>
    <row r="266" spans="1:10">
      <c r="A266" t="s">
        <v>2016</v>
      </c>
      <c r="B266" s="41">
        <v>37520</v>
      </c>
      <c r="C266" t="s">
        <v>1153</v>
      </c>
      <c r="D266" t="str">
        <v>Canada</v>
      </c>
      <c r="E266" t="s">
        <v>1264</v>
      </c>
      <c r="F266" t="str">
        <v>Montreal</v>
      </c>
      <c r="G266" t="s">
        <v>2017</v>
      </c>
      <c r="H266" t="s">
        <v>2018</v>
      </c>
      <c r="I266" t="s">
        <v>2019</v>
      </c>
      <c r="J266" t="s">
        <v>2020</v>
      </c>
    </row>
    <row r="267" spans="1:10">
      <c r="A267" t="s">
        <v>2021</v>
      </c>
      <c r="B267" s="41">
        <v>37331</v>
      </c>
      <c r="C267" t="s">
        <v>1153</v>
      </c>
      <c r="D267" t="str">
        <v>Estados Unidos</v>
      </c>
      <c r="E267" t="s">
        <v>1172</v>
      </c>
      <c r="F267" t="str">
        <v>Los Angeles</v>
      </c>
      <c r="G267" t="s">
        <v>2022</v>
      </c>
      <c r="H267" t="s">
        <v>2023</v>
      </c>
      <c r="I267" t="s">
        <v>2024</v>
      </c>
      <c r="J267" t="s">
        <v>2025</v>
      </c>
    </row>
    <row r="268" spans="1:10">
      <c r="A268" t="s">
        <v>2026</v>
      </c>
      <c r="B268" s="41">
        <v>36050</v>
      </c>
      <c r="C268" t="s">
        <v>1153</v>
      </c>
      <c r="D268" t="str">
        <v>Colombia</v>
      </c>
      <c r="E268" t="s">
        <v>1154</v>
      </c>
      <c r="F268" t="str">
        <v>Medellin</v>
      </c>
      <c r="G268" t="s">
        <v>1435</v>
      </c>
      <c r="H268" t="s">
        <v>2027</v>
      </c>
      <c r="I268" t="s">
        <v>2028</v>
      </c>
      <c r="J268" t="s">
        <v>2029</v>
      </c>
    </row>
    <row r="269" spans="1:10">
      <c r="A269" t="s">
        <v>2030</v>
      </c>
      <c r="B269" s="41">
        <v>36785</v>
      </c>
      <c r="C269" t="s">
        <v>1153</v>
      </c>
      <c r="D269" t="str">
        <v>Colombia</v>
      </c>
      <c r="E269" t="s">
        <v>1154</v>
      </c>
      <c r="F269" t="str">
        <v>Bogota D.C.</v>
      </c>
      <c r="G269" t="s">
        <v>1161</v>
      </c>
      <c r="H269" t="s">
        <v>2031</v>
      </c>
      <c r="I269" t="s">
        <v>2032</v>
      </c>
      <c r="J269" t="s">
        <v>1186</v>
      </c>
    </row>
    <row r="270" spans="1:10">
      <c r="A270" t="s">
        <v>2033</v>
      </c>
      <c r="B270" s="41">
        <v>35868</v>
      </c>
      <c r="C270" t="s">
        <v>1153</v>
      </c>
      <c r="D270" t="str">
        <v>Colombia</v>
      </c>
      <c r="E270" t="s">
        <v>1154</v>
      </c>
      <c r="F270" t="str">
        <v>Bogota D.C.</v>
      </c>
      <c r="G270" t="s">
        <v>1161</v>
      </c>
      <c r="H270" t="s">
        <v>2034</v>
      </c>
      <c r="I270" t="s">
        <v>2035</v>
      </c>
      <c r="J270" t="s">
        <v>2036</v>
      </c>
    </row>
    <row r="271" spans="1:10">
      <c r="A271" t="s">
        <v>2037</v>
      </c>
      <c r="B271" s="41">
        <v>35679</v>
      </c>
      <c r="C271" t="s">
        <v>1153</v>
      </c>
      <c r="D271" t="str">
        <v>Estados Unidos</v>
      </c>
      <c r="E271" t="s">
        <v>1172</v>
      </c>
      <c r="F271" t="str">
        <v>Filadelfia</v>
      </c>
      <c r="G271" t="s">
        <v>1779</v>
      </c>
      <c r="H271" t="s">
        <v>2038</v>
      </c>
      <c r="I271" t="s">
        <v>2039</v>
      </c>
      <c r="J271" t="s">
        <v>2040</v>
      </c>
    </row>
    <row r="272" spans="1:10">
      <c r="A272" t="s">
        <v>2041</v>
      </c>
      <c r="B272" s="41">
        <v>35679</v>
      </c>
      <c r="C272" t="s">
        <v>1153</v>
      </c>
      <c r="D272" t="str">
        <v>Colombia</v>
      </c>
      <c r="E272" t="s">
        <v>1154</v>
      </c>
      <c r="F272" t="str">
        <v>Santa Marta</v>
      </c>
      <c r="G272" t="s">
        <v>1648</v>
      </c>
      <c r="H272" t="s">
        <v>2042</v>
      </c>
      <c r="I272" t="s">
        <v>2043</v>
      </c>
      <c r="J272" t="s">
        <v>2044</v>
      </c>
    </row>
    <row r="273" spans="1:10">
      <c r="A273" t="s">
        <v>2045</v>
      </c>
      <c r="B273" s="41">
        <v>35868</v>
      </c>
      <c r="C273" t="s">
        <v>1153</v>
      </c>
      <c r="D273" t="str">
        <v>Brasil</v>
      </c>
      <c r="E273" t="s">
        <v>1985</v>
      </c>
      <c r="F273" t="str">
        <v>Brasilia</v>
      </c>
      <c r="G273" t="s">
        <v>1986</v>
      </c>
      <c r="H273" t="s">
        <v>2046</v>
      </c>
      <c r="I273" t="s">
        <v>2047</v>
      </c>
      <c r="J273" t="s">
        <v>2012</v>
      </c>
    </row>
    <row r="274" spans="1:10">
      <c r="A274" t="s">
        <v>2048</v>
      </c>
      <c r="B274" s="41">
        <v>35868</v>
      </c>
      <c r="C274" t="s">
        <v>1153</v>
      </c>
      <c r="D274" t="str">
        <v>Colombia</v>
      </c>
      <c r="E274" t="s">
        <v>1154</v>
      </c>
      <c r="F274" t="str">
        <v>Medellin</v>
      </c>
      <c r="G274" t="s">
        <v>1435</v>
      </c>
      <c r="H274" t="s">
        <v>1505</v>
      </c>
      <c r="I274" t="s">
        <v>1506</v>
      </c>
      <c r="J274" t="s">
        <v>2049</v>
      </c>
    </row>
    <row r="275" spans="1:10">
      <c r="A275" t="s">
        <v>2050</v>
      </c>
      <c r="B275" s="41">
        <v>36785</v>
      </c>
      <c r="C275" t="s">
        <v>1153</v>
      </c>
      <c r="D275" t="str">
        <v>Colombia</v>
      </c>
      <c r="E275" t="s">
        <v>1154</v>
      </c>
      <c r="F275" t="str">
        <v>Bogota D.C.</v>
      </c>
      <c r="G275" t="s">
        <v>1161</v>
      </c>
      <c r="H275" t="s">
        <v>2051</v>
      </c>
      <c r="I275" t="s">
        <v>2052</v>
      </c>
      <c r="J275" t="s">
        <v>1925</v>
      </c>
    </row>
    <row r="276" spans="1:10">
      <c r="A276" t="s">
        <v>2053</v>
      </c>
      <c r="B276" s="41">
        <v>36785</v>
      </c>
      <c r="C276" t="s">
        <v>1153</v>
      </c>
      <c r="D276" t="str">
        <v>Canada</v>
      </c>
      <c r="E276" t="s">
        <v>1264</v>
      </c>
      <c r="F276" t="str">
        <v>Calgary</v>
      </c>
      <c r="G276" t="s">
        <v>2054</v>
      </c>
      <c r="H276" t="s">
        <v>2055</v>
      </c>
      <c r="I276" t="s">
        <v>2056</v>
      </c>
      <c r="J276" t="s">
        <v>2057</v>
      </c>
    </row>
    <row r="277" spans="1:10">
      <c r="A277" t="s">
        <v>2058</v>
      </c>
      <c r="B277" s="41">
        <v>33488</v>
      </c>
      <c r="C277" t="s">
        <v>1153</v>
      </c>
      <c r="D277" t="str">
        <v>Colombia</v>
      </c>
      <c r="E277" t="s">
        <v>1154</v>
      </c>
      <c r="F277" t="str">
        <v>Tubara</v>
      </c>
      <c r="G277" t="s">
        <v>2059</v>
      </c>
      <c r="H277" t="s">
        <v>1156</v>
      </c>
      <c r="I277" t="s">
        <v>1157</v>
      </c>
      <c r="J277" t="s">
        <v>2060</v>
      </c>
    </row>
    <row r="278" spans="1:10">
      <c r="A278" t="s">
        <v>2061</v>
      </c>
      <c r="B278" s="41">
        <v>35322</v>
      </c>
      <c r="C278" t="s">
        <v>1153</v>
      </c>
      <c r="D278" t="str">
        <v>Colombia</v>
      </c>
      <c r="E278" t="s">
        <v>1154</v>
      </c>
      <c r="F278" t="str">
        <v>Cali</v>
      </c>
      <c r="G278" t="s">
        <v>1452</v>
      </c>
      <c r="H278" t="s">
        <v>1156</v>
      </c>
      <c r="I278" t="s">
        <v>1157</v>
      </c>
      <c r="J278" t="s">
        <v>1229</v>
      </c>
    </row>
    <row r="279" spans="1:10">
      <c r="A279" t="s">
        <v>2062</v>
      </c>
      <c r="B279" s="41">
        <v>36974</v>
      </c>
      <c r="C279" t="s">
        <v>1153</v>
      </c>
      <c r="D279" t="str">
        <v>Colombia</v>
      </c>
      <c r="E279" t="s">
        <v>1154</v>
      </c>
      <c r="F279" t="str">
        <v>Bogota D.C.</v>
      </c>
      <c r="G279" t="s">
        <v>1161</v>
      </c>
      <c r="H279" t="s">
        <v>1156</v>
      </c>
      <c r="I279" t="s">
        <v>1157</v>
      </c>
      <c r="J279" t="s">
        <v>1229</v>
      </c>
    </row>
    <row r="280" spans="1:10">
      <c r="A280" t="s">
        <v>2063</v>
      </c>
      <c r="B280" s="41">
        <v>27814</v>
      </c>
      <c r="C280" t="s">
        <v>1153</v>
      </c>
      <c r="D280" t="str">
        <v>Colombia</v>
      </c>
      <c r="E280" t="s">
        <v>1154</v>
      </c>
      <c r="F280" t="str">
        <v>Cali</v>
      </c>
      <c r="G280" t="s">
        <v>1452</v>
      </c>
      <c r="H280" t="s">
        <v>2064</v>
      </c>
      <c r="I280" t="s">
        <v>2065</v>
      </c>
      <c r="J280" t="s">
        <v>2066</v>
      </c>
    </row>
    <row r="281" spans="1:10">
      <c r="A281" t="s">
        <v>2067</v>
      </c>
      <c r="B281" s="41">
        <v>26900</v>
      </c>
      <c r="C281" t="s">
        <v>1153</v>
      </c>
      <c r="D281" t="str">
        <v>Colombia</v>
      </c>
      <c r="E281" t="s">
        <v>1154</v>
      </c>
      <c r="F281" t="str">
        <v>Bogota D.C.</v>
      </c>
      <c r="G281" t="s">
        <v>1161</v>
      </c>
      <c r="H281" t="s">
        <v>1526</v>
      </c>
      <c r="I281" t="s">
        <v>1527</v>
      </c>
      <c r="J281" t="s">
        <v>1233</v>
      </c>
    </row>
    <row r="282" spans="1:10">
      <c r="A282" t="s">
        <v>2068</v>
      </c>
      <c r="B282" s="41">
        <v>25626</v>
      </c>
      <c r="C282" t="s">
        <v>1153</v>
      </c>
      <c r="D282" t="str">
        <v>Colombia</v>
      </c>
      <c r="E282" t="s">
        <v>1154</v>
      </c>
      <c r="F282" t="str">
        <v>Bogota D.C.</v>
      </c>
      <c r="G282" t="s">
        <v>1161</v>
      </c>
      <c r="H282" t="s">
        <v>2069</v>
      </c>
      <c r="I282" t="s">
        <v>2070</v>
      </c>
      <c r="J282" t="s">
        <v>1214</v>
      </c>
    </row>
    <row r="283" spans="1:10">
      <c r="A283" t="s">
        <v>2071</v>
      </c>
      <c r="B283" s="41">
        <v>27453</v>
      </c>
      <c r="C283" t="s">
        <v>1153</v>
      </c>
      <c r="D283" t="str">
        <v>Colombia</v>
      </c>
      <c r="E283" t="s">
        <v>1154</v>
      </c>
      <c r="F283" t="str">
        <v>Envigado</v>
      </c>
      <c r="G283" t="s">
        <v>2072</v>
      </c>
      <c r="H283" t="s">
        <v>1156</v>
      </c>
      <c r="I283" t="s">
        <v>1157</v>
      </c>
      <c r="J283" t="s">
        <v>1321</v>
      </c>
    </row>
    <row r="284" spans="1:10">
      <c r="A284" t="s">
        <v>2073</v>
      </c>
      <c r="B284" s="41">
        <v>28181</v>
      </c>
      <c r="C284" t="s">
        <v>1153</v>
      </c>
      <c r="D284" t="str">
        <v>Colombia</v>
      </c>
      <c r="E284" t="s">
        <v>1154</v>
      </c>
      <c r="F284" t="str">
        <v>Bogota D.C.</v>
      </c>
      <c r="G284" t="s">
        <v>1161</v>
      </c>
      <c r="H284" t="s">
        <v>1505</v>
      </c>
      <c r="I284" t="s">
        <v>1506</v>
      </c>
      <c r="J284" t="s">
        <v>1507</v>
      </c>
    </row>
    <row r="285" spans="1:10">
      <c r="A285" t="s">
        <v>2074</v>
      </c>
      <c r="B285" s="41">
        <v>27453</v>
      </c>
      <c r="C285" t="s">
        <v>1153</v>
      </c>
      <c r="D285" t="str">
        <v>Colombia</v>
      </c>
      <c r="E285" t="s">
        <v>1154</v>
      </c>
      <c r="F285" t="str">
        <v>Bogota D.C.</v>
      </c>
      <c r="G285" t="s">
        <v>1161</v>
      </c>
      <c r="H285" t="s">
        <v>1505</v>
      </c>
      <c r="I285" t="s">
        <v>1506</v>
      </c>
      <c r="J285" t="s">
        <v>1507</v>
      </c>
    </row>
    <row r="286" spans="1:10">
      <c r="A286" t="s">
        <v>2075</v>
      </c>
      <c r="B286" s="41">
        <v>29295</v>
      </c>
      <c r="C286" t="s">
        <v>1153</v>
      </c>
      <c r="D286" t="str">
        <v>Colombia</v>
      </c>
      <c r="E286" t="s">
        <v>1154</v>
      </c>
      <c r="F286" t="str">
        <v>Santa Marta</v>
      </c>
      <c r="G286" t="s">
        <v>1648</v>
      </c>
      <c r="H286" t="s">
        <v>1156</v>
      </c>
      <c r="I286" t="s">
        <v>1157</v>
      </c>
      <c r="J286" t="s">
        <v>2076</v>
      </c>
    </row>
    <row r="287" spans="1:10">
      <c r="A287" t="s">
        <v>2077</v>
      </c>
      <c r="B287" s="41">
        <v>28181</v>
      </c>
      <c r="C287" t="s">
        <v>1153</v>
      </c>
      <c r="D287" t="str">
        <v>Mexico</v>
      </c>
      <c r="E287" t="s">
        <v>1939</v>
      </c>
      <c r="F287" t="str">
        <v>Ciudad De Mexico</v>
      </c>
      <c r="G287" t="s">
        <v>1970</v>
      </c>
      <c r="H287" t="s">
        <v>1156</v>
      </c>
      <c r="I287" t="s">
        <v>1157</v>
      </c>
      <c r="J287" t="s">
        <v>1462</v>
      </c>
    </row>
    <row r="288" spans="1:10">
      <c r="A288" t="s">
        <v>2078</v>
      </c>
      <c r="B288" s="41">
        <v>26536</v>
      </c>
      <c r="C288" t="s">
        <v>1153</v>
      </c>
      <c r="D288" t="str">
        <v>Colombia</v>
      </c>
      <c r="E288" t="s">
        <v>1154</v>
      </c>
      <c r="F288" t="str">
        <v>Bogota D.C.</v>
      </c>
      <c r="G288" t="s">
        <v>1161</v>
      </c>
      <c r="H288" t="s">
        <v>2079</v>
      </c>
      <c r="I288" t="s">
        <v>2080</v>
      </c>
      <c r="J288" t="s">
        <v>2081</v>
      </c>
    </row>
    <row r="289" spans="1:10">
      <c r="A289" t="s">
        <v>2082</v>
      </c>
      <c r="B289" s="41">
        <v>25262</v>
      </c>
      <c r="C289" t="s">
        <v>1153</v>
      </c>
      <c r="D289" t="str">
        <v>Colombia</v>
      </c>
      <c r="E289" t="s">
        <v>1154</v>
      </c>
      <c r="F289" t="str">
        <v>Bogota D.C.</v>
      </c>
      <c r="G289" t="s">
        <v>1161</v>
      </c>
      <c r="H289" t="s">
        <v>1156</v>
      </c>
      <c r="I289" t="s">
        <v>1157</v>
      </c>
      <c r="J289" t="s">
        <v>2083</v>
      </c>
    </row>
    <row r="290" spans="1:10">
      <c r="A290" t="s">
        <v>2084</v>
      </c>
      <c r="B290" s="41">
        <v>25444</v>
      </c>
      <c r="C290" t="s">
        <v>1153</v>
      </c>
      <c r="D290" t="str">
        <v>Colombia</v>
      </c>
      <c r="E290" t="s">
        <v>1154</v>
      </c>
      <c r="F290" t="str">
        <v>Bogota D.C.</v>
      </c>
      <c r="G290" t="s">
        <v>1161</v>
      </c>
      <c r="H290" t="s">
        <v>1156</v>
      </c>
      <c r="I290" t="s">
        <v>1157</v>
      </c>
      <c r="J290" t="s">
        <v>1229</v>
      </c>
    </row>
    <row r="291" spans="1:10">
      <c r="A291" t="s">
        <v>2085</v>
      </c>
      <c r="B291" s="41">
        <v>38451</v>
      </c>
      <c r="C291" t="s">
        <v>1153</v>
      </c>
      <c r="D291" t="str">
        <v>Colombia</v>
      </c>
      <c r="E291" t="s">
        <v>1154</v>
      </c>
      <c r="F291" t="str">
        <v>Bogota D.C.</v>
      </c>
      <c r="G291" t="s">
        <v>1161</v>
      </c>
      <c r="H291" t="s">
        <v>2086</v>
      </c>
      <c r="I291" t="s">
        <v>2087</v>
      </c>
      <c r="J291" t="s">
        <v>2088</v>
      </c>
    </row>
    <row r="292" spans="1:10">
      <c r="A292" t="s">
        <v>2089</v>
      </c>
      <c r="B292" s="41">
        <v>25444</v>
      </c>
      <c r="C292" t="s">
        <v>1153</v>
      </c>
      <c r="D292" t="str">
        <v>Colombia</v>
      </c>
      <c r="E292" t="s">
        <v>1154</v>
      </c>
      <c r="F292" t="str">
        <v>Bogota D.C.</v>
      </c>
      <c r="G292" t="s">
        <v>1161</v>
      </c>
      <c r="H292" t="s">
        <v>1505</v>
      </c>
      <c r="I292" t="s">
        <v>1506</v>
      </c>
      <c r="J292" t="s">
        <v>1727</v>
      </c>
    </row>
    <row r="293" spans="1:10">
      <c r="A293" t="s">
        <v>2090</v>
      </c>
      <c r="B293" s="41">
        <v>26536</v>
      </c>
      <c r="C293" t="s">
        <v>1153</v>
      </c>
      <c r="D293" t="str">
        <v>Colombia</v>
      </c>
      <c r="E293" t="s">
        <v>1154</v>
      </c>
      <c r="F293" t="str">
        <v>Cucuta</v>
      </c>
      <c r="G293" t="s">
        <v>2091</v>
      </c>
      <c r="H293" t="s">
        <v>1505</v>
      </c>
      <c r="I293" t="s">
        <v>1506</v>
      </c>
      <c r="J293" t="s">
        <v>1507</v>
      </c>
    </row>
    <row r="294" spans="1:10">
      <c r="A294" t="s">
        <v>2092</v>
      </c>
      <c r="B294" s="41">
        <v>28553</v>
      </c>
      <c r="C294" t="s">
        <v>1153</v>
      </c>
      <c r="D294" t="str">
        <v>Colombia</v>
      </c>
      <c r="E294" t="s">
        <v>1154</v>
      </c>
      <c r="F294" t="str">
        <v>Bogota D.C.</v>
      </c>
      <c r="G294" t="s">
        <v>1161</v>
      </c>
      <c r="H294" t="s">
        <v>1156</v>
      </c>
      <c r="I294" t="s">
        <v>1157</v>
      </c>
      <c r="J294" t="s">
        <v>1229</v>
      </c>
    </row>
    <row r="295" spans="1:10">
      <c r="A295" t="s">
        <v>2093</v>
      </c>
      <c r="B295" s="41">
        <v>28553</v>
      </c>
      <c r="C295" t="s">
        <v>1153</v>
      </c>
      <c r="D295" t="str">
        <v>Grecia</v>
      </c>
      <c r="E295" t="s">
        <v>2094</v>
      </c>
      <c r="F295" t="str">
        <v>Zografou</v>
      </c>
      <c r="G295" t="s">
        <v>2095</v>
      </c>
      <c r="H295" t="s">
        <v>2096</v>
      </c>
      <c r="I295" t="s">
        <v>2097</v>
      </c>
      <c r="J295" t="s">
        <v>2098</v>
      </c>
    </row>
    <row r="296" spans="1:10">
      <c r="A296" t="s">
        <v>2099</v>
      </c>
      <c r="B296" s="41">
        <v>27634</v>
      </c>
      <c r="C296" t="s">
        <v>1153</v>
      </c>
      <c r="D296" t="str">
        <v>Colombia</v>
      </c>
      <c r="E296" t="s">
        <v>1154</v>
      </c>
      <c r="F296" t="str">
        <v>Bogota D.C.</v>
      </c>
      <c r="G296" t="s">
        <v>1161</v>
      </c>
      <c r="H296" t="s">
        <v>2100</v>
      </c>
      <c r="I296" t="s">
        <v>2101</v>
      </c>
      <c r="J296" t="s">
        <v>2102</v>
      </c>
    </row>
    <row r="297" spans="1:10">
      <c r="A297" t="s">
        <v>2103</v>
      </c>
      <c r="B297" s="41">
        <v>26354</v>
      </c>
      <c r="C297" t="s">
        <v>1153</v>
      </c>
      <c r="D297" t="str">
        <v>Colombia</v>
      </c>
      <c r="E297" t="s">
        <v>1154</v>
      </c>
      <c r="F297" t="str">
        <v>Bogota D.C.</v>
      </c>
      <c r="G297" t="s">
        <v>1161</v>
      </c>
      <c r="H297" t="s">
        <v>2104</v>
      </c>
      <c r="I297" t="s">
        <v>2105</v>
      </c>
      <c r="J297" t="s">
        <v>1528</v>
      </c>
    </row>
    <row r="298" spans="1:10">
      <c r="A298" t="s">
        <v>2106</v>
      </c>
      <c r="B298" s="41">
        <v>36974</v>
      </c>
      <c r="C298" t="s">
        <v>1153</v>
      </c>
      <c r="D298" t="str">
        <v>Colombia</v>
      </c>
      <c r="E298" t="s">
        <v>1154</v>
      </c>
      <c r="F298" t="str">
        <v>Manizales</v>
      </c>
      <c r="G298" t="s">
        <v>2009</v>
      </c>
      <c r="H298" t="s">
        <v>2107</v>
      </c>
      <c r="I298" t="s">
        <v>2108</v>
      </c>
      <c r="J298" t="s">
        <v>1321</v>
      </c>
    </row>
    <row r="299" spans="1:10">
      <c r="A299" t="s">
        <v>2109</v>
      </c>
      <c r="B299" s="41">
        <v>38107</v>
      </c>
      <c r="C299" t="s">
        <v>1153</v>
      </c>
      <c r="D299" t="str">
        <v>Panama</v>
      </c>
      <c r="E299" t="s">
        <v>2110</v>
      </c>
      <c r="F299" t="str">
        <v>Ciudad De Panama</v>
      </c>
      <c r="G299" t="s">
        <v>2111</v>
      </c>
      <c r="H299" t="s">
        <v>2112</v>
      </c>
      <c r="I299" t="s">
        <v>2113</v>
      </c>
      <c r="J299" t="s">
        <v>2114</v>
      </c>
    </row>
    <row r="300" spans="1:10">
      <c r="A300" t="s">
        <v>2115</v>
      </c>
      <c r="B300" s="41">
        <v>36785</v>
      </c>
      <c r="C300" t="s">
        <v>1153</v>
      </c>
      <c r="D300" t="str">
        <v>Colombia</v>
      </c>
      <c r="E300" t="s">
        <v>1154</v>
      </c>
      <c r="F300" t="str">
        <v>Bogota D.C.</v>
      </c>
      <c r="G300" t="s">
        <v>1161</v>
      </c>
      <c r="H300" t="s">
        <v>1156</v>
      </c>
      <c r="I300" t="s">
        <v>1157</v>
      </c>
      <c r="J300" t="s">
        <v>2116</v>
      </c>
    </row>
    <row r="301" spans="1:10">
      <c r="A301" t="s">
        <v>2117</v>
      </c>
      <c r="B301" s="41">
        <v>36421</v>
      </c>
      <c r="C301" t="s">
        <v>1153</v>
      </c>
      <c r="D301" t="str">
        <v>España</v>
      </c>
      <c r="E301" t="s">
        <v>1398</v>
      </c>
      <c r="F301" t="str">
        <v>Madrid</v>
      </c>
      <c r="G301" t="s">
        <v>1396</v>
      </c>
      <c r="H301" t="s">
        <v>2118</v>
      </c>
      <c r="I301" t="s">
        <v>2119</v>
      </c>
      <c r="J301" t="s">
        <v>2120</v>
      </c>
    </row>
    <row r="302" spans="1:10">
      <c r="A302" t="s">
        <v>2121</v>
      </c>
      <c r="B302" s="41">
        <v>36610</v>
      </c>
      <c r="C302" t="s">
        <v>1153</v>
      </c>
      <c r="D302" t="str">
        <v>Argentina</v>
      </c>
      <c r="E302" t="s">
        <v>1315</v>
      </c>
      <c r="F302" t="str">
        <v>Buenos Aires</v>
      </c>
      <c r="G302" t="s">
        <v>2122</v>
      </c>
      <c r="H302" t="s">
        <v>2123</v>
      </c>
      <c r="I302" t="s">
        <v>2124</v>
      </c>
      <c r="J302" t="s">
        <v>2125</v>
      </c>
    </row>
    <row r="303" spans="1:10">
      <c r="A303" t="s">
        <v>2126</v>
      </c>
      <c r="B303" s="41">
        <v>36974</v>
      </c>
      <c r="C303" t="s">
        <v>1153</v>
      </c>
      <c r="D303" t="str">
        <v>Colombia</v>
      </c>
      <c r="E303" t="s">
        <v>1154</v>
      </c>
      <c r="F303" t="str">
        <v>Bogota D.C.</v>
      </c>
      <c r="G303" t="s">
        <v>1161</v>
      </c>
      <c r="H303" t="s">
        <v>1156</v>
      </c>
      <c r="I303" t="s">
        <v>1157</v>
      </c>
      <c r="J303" t="s">
        <v>2127</v>
      </c>
    </row>
    <row r="304" spans="1:10">
      <c r="A304" t="s">
        <v>2128</v>
      </c>
      <c r="B304" s="41">
        <v>36785</v>
      </c>
      <c r="C304" t="s">
        <v>1153</v>
      </c>
      <c r="D304" t="str">
        <v>Colombia</v>
      </c>
      <c r="E304" t="s">
        <v>1154</v>
      </c>
      <c r="F304" t="str">
        <v>Bogota D.C.</v>
      </c>
      <c r="G304" t="s">
        <v>1161</v>
      </c>
      <c r="H304" t="s">
        <v>2129</v>
      </c>
      <c r="I304" t="s">
        <v>2130</v>
      </c>
      <c r="J304" t="s">
        <v>2131</v>
      </c>
    </row>
    <row r="305" spans="1:10">
      <c r="A305" t="s">
        <v>2132</v>
      </c>
      <c r="B305" s="41">
        <v>38451</v>
      </c>
      <c r="C305" t="s">
        <v>1153</v>
      </c>
      <c r="D305" t="str">
        <v>Colombia</v>
      </c>
      <c r="E305" t="s">
        <v>1154</v>
      </c>
      <c r="F305" t="str">
        <v>Bogota D.C.</v>
      </c>
      <c r="G305" t="s">
        <v>1161</v>
      </c>
      <c r="H305" t="s">
        <v>1880</v>
      </c>
      <c r="I305"/>
      <c r="J305"/>
    </row>
    <row r="306" spans="1:10">
      <c r="A306" t="s">
        <v>2133</v>
      </c>
      <c r="B306" s="41">
        <v>36610</v>
      </c>
      <c r="C306" t="s">
        <v>1153</v>
      </c>
      <c r="D306" t="str">
        <v>Colombia</v>
      </c>
      <c r="E306" t="s">
        <v>1154</v>
      </c>
      <c r="F306" t="str">
        <v>Bogota D.C.</v>
      </c>
      <c r="G306" t="s">
        <v>1161</v>
      </c>
      <c r="H306" t="s">
        <v>1675</v>
      </c>
      <c r="I306" t="s">
        <v>1676</v>
      </c>
      <c r="J306" t="s">
        <v>1321</v>
      </c>
    </row>
    <row r="307" spans="1:10">
      <c r="A307" t="s">
        <v>2134</v>
      </c>
      <c r="B307" s="41">
        <v>26536</v>
      </c>
      <c r="C307" t="s">
        <v>1153</v>
      </c>
      <c r="D307" t="str">
        <v>Colombia</v>
      </c>
      <c r="E307" t="s">
        <v>1154</v>
      </c>
      <c r="F307" t="str">
        <v>Bogota D.C.</v>
      </c>
      <c r="G307" t="s">
        <v>1161</v>
      </c>
      <c r="H307" t="s">
        <v>2135</v>
      </c>
      <c r="I307" t="s">
        <v>2136</v>
      </c>
      <c r="J307" t="s">
        <v>1211</v>
      </c>
    </row>
    <row r="308" spans="1:10">
      <c r="A308" t="s">
        <v>2137</v>
      </c>
      <c r="B308" s="41">
        <v>27814</v>
      </c>
      <c r="C308" t="s">
        <v>1153</v>
      </c>
      <c r="D308" t="str">
        <v>Colombia</v>
      </c>
      <c r="E308" t="s">
        <v>1154</v>
      </c>
      <c r="F308" t="str">
        <v>Bogota D.C.</v>
      </c>
      <c r="G308" t="s">
        <v>1161</v>
      </c>
      <c r="H308" t="s">
        <v>2138</v>
      </c>
      <c r="I308" t="s">
        <v>2139</v>
      </c>
      <c r="J308" t="s">
        <v>1655</v>
      </c>
    </row>
    <row r="309" spans="1:10">
      <c r="A309" t="s">
        <v>2140</v>
      </c>
      <c r="B309" s="41">
        <v>29099</v>
      </c>
      <c r="C309" t="s">
        <v>1153</v>
      </c>
      <c r="D309" t="str">
        <v>Colombia</v>
      </c>
      <c r="E309" t="s">
        <v>1154</v>
      </c>
      <c r="F309" t="str">
        <v>Bogota D.C.</v>
      </c>
      <c r="G309" t="s">
        <v>1161</v>
      </c>
      <c r="H309" t="s">
        <v>1382</v>
      </c>
      <c r="I309" t="s">
        <v>1383</v>
      </c>
      <c r="J309" t="s">
        <v>2141</v>
      </c>
    </row>
    <row r="310" spans="1:10">
      <c r="A310" t="s">
        <v>2142</v>
      </c>
      <c r="B310" s="41">
        <v>28009</v>
      </c>
      <c r="C310" t="s">
        <v>1153</v>
      </c>
      <c r="D310" t="str">
        <v>Colombia</v>
      </c>
      <c r="E310" t="s">
        <v>1154</v>
      </c>
      <c r="F310" t="str">
        <v>Bogota D.C.</v>
      </c>
      <c r="G310" t="s">
        <v>1161</v>
      </c>
      <c r="H310" t="s">
        <v>1156</v>
      </c>
      <c r="I310" t="s">
        <v>1157</v>
      </c>
      <c r="J310" t="s">
        <v>2143</v>
      </c>
    </row>
    <row r="311" spans="1:10">
      <c r="A311" t="s">
        <v>2144</v>
      </c>
      <c r="B311" s="41">
        <v>27634</v>
      </c>
      <c r="C311" t="s">
        <v>1153</v>
      </c>
      <c r="D311" t="str">
        <v>Colombia</v>
      </c>
      <c r="E311" t="s">
        <v>1154</v>
      </c>
      <c r="F311" t="str">
        <v>Bucaramanga</v>
      </c>
      <c r="G311" t="s">
        <v>1757</v>
      </c>
      <c r="H311" t="s">
        <v>1880</v>
      </c>
      <c r="I311"/>
      <c r="J311"/>
    </row>
    <row r="312" spans="1:10">
      <c r="A312" t="s">
        <v>2145</v>
      </c>
      <c r="B312" s="41">
        <v>29295</v>
      </c>
      <c r="C312" t="s">
        <v>1153</v>
      </c>
      <c r="D312" t="str">
        <v>Colombia</v>
      </c>
      <c r="E312" t="s">
        <v>1154</v>
      </c>
      <c r="F312" t="str">
        <v>Bogota D.C.</v>
      </c>
      <c r="G312" t="s">
        <v>1161</v>
      </c>
      <c r="H312" t="s">
        <v>1880</v>
      </c>
      <c r="I312"/>
      <c r="J312"/>
    </row>
    <row r="313" spans="1:10">
      <c r="A313" t="s">
        <v>2146</v>
      </c>
      <c r="B313" s="41">
        <v>29295</v>
      </c>
      <c r="C313" t="s">
        <v>1153</v>
      </c>
      <c r="D313" t="str">
        <v>Colombia</v>
      </c>
      <c r="E313" t="s">
        <v>1154</v>
      </c>
      <c r="F313" t="str">
        <v>Bogota D.C.</v>
      </c>
      <c r="G313" t="s">
        <v>1161</v>
      </c>
      <c r="H313" t="s">
        <v>2147</v>
      </c>
      <c r="I313" t="s">
        <v>2148</v>
      </c>
      <c r="J313" t="s">
        <v>2149</v>
      </c>
    </row>
    <row r="314" spans="1:10">
      <c r="A314" t="s">
        <v>2150</v>
      </c>
      <c r="B314" s="41">
        <v>29295</v>
      </c>
      <c r="C314" t="s">
        <v>1153</v>
      </c>
      <c r="D314" t="str">
        <v>Colombia</v>
      </c>
      <c r="E314" t="s">
        <v>1154</v>
      </c>
      <c r="F314" t="str">
        <v>Bogota D.C.</v>
      </c>
      <c r="G314" t="s">
        <v>1161</v>
      </c>
      <c r="H314" t="s">
        <v>2151</v>
      </c>
      <c r="I314" t="s">
        <v>2152</v>
      </c>
      <c r="J314" t="s">
        <v>2153</v>
      </c>
    </row>
    <row r="315" spans="1:10">
      <c r="A315" t="s">
        <v>2154</v>
      </c>
      <c r="B315" s="41">
        <v>29295</v>
      </c>
      <c r="C315" t="s">
        <v>1153</v>
      </c>
      <c r="D315" t="str">
        <v>Colombia</v>
      </c>
      <c r="E315" t="s">
        <v>1154</v>
      </c>
      <c r="F315" t="str">
        <v>Cali</v>
      </c>
      <c r="G315" t="s">
        <v>1452</v>
      </c>
      <c r="H315" t="s">
        <v>1505</v>
      </c>
      <c r="I315" t="s">
        <v>1506</v>
      </c>
      <c r="J315" t="s">
        <v>1727</v>
      </c>
    </row>
    <row r="316" spans="1:10">
      <c r="A316" t="s">
        <v>2155</v>
      </c>
      <c r="B316" s="41">
        <v>29295</v>
      </c>
      <c r="C316" t="s">
        <v>1153</v>
      </c>
      <c r="D316" t="str">
        <v>Colombia</v>
      </c>
      <c r="E316" t="s">
        <v>1154</v>
      </c>
      <c r="F316" t="str">
        <v>Bogota D.C.</v>
      </c>
      <c r="G316" t="s">
        <v>1161</v>
      </c>
      <c r="H316" t="s">
        <v>1505</v>
      </c>
      <c r="I316" t="s">
        <v>1506</v>
      </c>
      <c r="J316" t="s">
        <v>1507</v>
      </c>
    </row>
    <row r="317" spans="1:10">
      <c r="A317" t="s">
        <v>2156</v>
      </c>
      <c r="B317" s="41">
        <v>30198</v>
      </c>
      <c r="C317" t="s">
        <v>1153</v>
      </c>
      <c r="D317" t="str">
        <v>Colombia</v>
      </c>
      <c r="E317" t="s">
        <v>1154</v>
      </c>
      <c r="F317" t="str">
        <v>Bogota D.C.</v>
      </c>
      <c r="G317" t="s">
        <v>1161</v>
      </c>
      <c r="H317" t="s">
        <v>1505</v>
      </c>
      <c r="I317" t="s">
        <v>1506</v>
      </c>
      <c r="J317" t="s">
        <v>1727</v>
      </c>
    </row>
    <row r="318" spans="1:10">
      <c r="A318" t="s">
        <v>2157</v>
      </c>
      <c r="B318" s="41">
        <v>29841</v>
      </c>
      <c r="C318" t="s">
        <v>1153</v>
      </c>
      <c r="D318" t="str">
        <v>Colombia</v>
      </c>
      <c r="E318" t="s">
        <v>1154</v>
      </c>
      <c r="F318" t="str">
        <v>Bogota D.C.</v>
      </c>
      <c r="G318" t="s">
        <v>1161</v>
      </c>
      <c r="H318" t="s">
        <v>1156</v>
      </c>
      <c r="I318" t="s">
        <v>1157</v>
      </c>
      <c r="J318" t="s">
        <v>2158</v>
      </c>
    </row>
    <row r="319" spans="1:10">
      <c r="A319" t="s">
        <v>2159</v>
      </c>
      <c r="B319" s="41">
        <v>29841</v>
      </c>
      <c r="C319" t="s">
        <v>1153</v>
      </c>
      <c r="D319" t="str">
        <v>Colombia</v>
      </c>
      <c r="E319" t="s">
        <v>1154</v>
      </c>
      <c r="F319" t="str">
        <v>Santa Marta</v>
      </c>
      <c r="G319" t="s">
        <v>1648</v>
      </c>
      <c r="H319" t="s">
        <v>1209</v>
      </c>
      <c r="I319" t="s">
        <v>1210</v>
      </c>
      <c r="J319" t="s">
        <v>1316</v>
      </c>
    </row>
    <row r="320" spans="1:10">
      <c r="A320" t="s">
        <v>2160</v>
      </c>
      <c r="B320" s="41">
        <v>29841</v>
      </c>
      <c r="C320" t="s">
        <v>1153</v>
      </c>
      <c r="D320" t="str">
        <v>Colombia</v>
      </c>
      <c r="E320" t="s">
        <v>1154</v>
      </c>
      <c r="F320" t="str">
        <v>Cali</v>
      </c>
      <c r="G320" t="s">
        <v>1452</v>
      </c>
      <c r="H320" t="s">
        <v>1505</v>
      </c>
      <c r="I320" t="s">
        <v>1506</v>
      </c>
      <c r="J320" t="s">
        <v>2161</v>
      </c>
    </row>
    <row r="321" spans="1:10">
      <c r="A321" t="s">
        <v>2162</v>
      </c>
      <c r="B321" s="41">
        <v>29841</v>
      </c>
      <c r="C321" t="s">
        <v>1153</v>
      </c>
      <c r="D321" t="str">
        <v>Colombia</v>
      </c>
      <c r="E321" t="s">
        <v>1154</v>
      </c>
      <c r="F321" t="str">
        <v>Envigado</v>
      </c>
      <c r="G321" t="s">
        <v>2072</v>
      </c>
      <c r="H321" t="s">
        <v>1156</v>
      </c>
      <c r="I321" t="s">
        <v>1157</v>
      </c>
      <c r="J321" t="s">
        <v>2163</v>
      </c>
    </row>
    <row r="322" spans="1:10">
      <c r="A322" t="s">
        <v>2164</v>
      </c>
      <c r="B322" s="41">
        <v>36050</v>
      </c>
      <c r="C322" t="s">
        <v>1153</v>
      </c>
      <c r="D322" t="str">
        <v>Colombia</v>
      </c>
      <c r="E322" t="s">
        <v>1154</v>
      </c>
      <c r="F322" t="str">
        <v>Bogota D.C.</v>
      </c>
      <c r="G322" t="s">
        <v>1161</v>
      </c>
      <c r="H322" t="s">
        <v>1460</v>
      </c>
      <c r="I322" t="s">
        <v>1461</v>
      </c>
      <c r="J322" t="s">
        <v>2165</v>
      </c>
    </row>
    <row r="323" spans="1:10">
      <c r="A323" t="s">
        <v>2166</v>
      </c>
      <c r="B323" s="41">
        <v>36974</v>
      </c>
      <c r="C323" t="s">
        <v>1153</v>
      </c>
      <c r="D323" t="str">
        <v>Colombia</v>
      </c>
      <c r="E323" t="s">
        <v>1154</v>
      </c>
      <c r="F323" t="str">
        <v>Bogota D.C.</v>
      </c>
      <c r="G323" t="s">
        <v>1161</v>
      </c>
      <c r="H323" t="s">
        <v>1980</v>
      </c>
      <c r="I323" t="s">
        <v>1981</v>
      </c>
      <c r="J323" t="s">
        <v>2167</v>
      </c>
    </row>
    <row r="324" spans="1:10">
      <c r="A324" t="s">
        <v>2168</v>
      </c>
      <c r="B324" s="41">
        <v>36610</v>
      </c>
      <c r="C324" t="s">
        <v>1153</v>
      </c>
      <c r="D324" t="str">
        <v>Mexico</v>
      </c>
      <c r="E324" t="s">
        <v>1939</v>
      </c>
      <c r="F324" t="str">
        <v>Ciudad De Mexico</v>
      </c>
      <c r="G324" t="s">
        <v>1970</v>
      </c>
      <c r="H324" t="s">
        <v>2169</v>
      </c>
      <c r="I324" t="s">
        <v>2170</v>
      </c>
      <c r="J324" t="s">
        <v>2171</v>
      </c>
    </row>
    <row r="325" spans="1:10">
      <c r="A325" t="s">
        <v>2172</v>
      </c>
      <c r="B325" s="41">
        <v>36610</v>
      </c>
      <c r="C325" t="s">
        <v>1153</v>
      </c>
      <c r="D325" t="str">
        <v>Colombia</v>
      </c>
      <c r="E325" t="s">
        <v>1154</v>
      </c>
      <c r="F325" t="str">
        <v>Bogota D.C.</v>
      </c>
      <c r="G325" t="s">
        <v>1161</v>
      </c>
      <c r="H325" t="s">
        <v>1526</v>
      </c>
      <c r="I325" t="s">
        <v>1527</v>
      </c>
      <c r="J325" t="s">
        <v>1233</v>
      </c>
    </row>
    <row r="326" spans="1:10">
      <c r="A326" t="s">
        <v>2173</v>
      </c>
      <c r="B326" s="41">
        <v>36974</v>
      </c>
      <c r="C326" t="s">
        <v>1153</v>
      </c>
      <c r="D326" t="str">
        <v>Colombia</v>
      </c>
      <c r="E326" t="s">
        <v>1154</v>
      </c>
      <c r="F326" t="str">
        <v>Pereira</v>
      </c>
      <c r="G326" t="s">
        <v>2174</v>
      </c>
      <c r="H326" t="s">
        <v>2175</v>
      </c>
      <c r="I326" t="s">
        <v>2176</v>
      </c>
      <c r="J326" t="s">
        <v>2177</v>
      </c>
    </row>
    <row r="327" spans="1:10">
      <c r="A327" t="s">
        <v>2178</v>
      </c>
      <c r="B327" s="41">
        <v>37149</v>
      </c>
      <c r="C327" t="s">
        <v>1153</v>
      </c>
      <c r="D327" t="str">
        <v>Colombia</v>
      </c>
      <c r="E327" t="s">
        <v>1154</v>
      </c>
      <c r="F327" t="str">
        <v>Bogota D.C.</v>
      </c>
      <c r="G327" t="s">
        <v>1161</v>
      </c>
      <c r="H327" t="s">
        <v>1975</v>
      </c>
      <c r="I327" t="s">
        <v>1976</v>
      </c>
      <c r="J327" t="s">
        <v>1214</v>
      </c>
    </row>
    <row r="328" spans="1:10">
      <c r="A328" t="s">
        <v>2179</v>
      </c>
      <c r="B328" s="41">
        <v>36421</v>
      </c>
      <c r="C328" t="s">
        <v>1153</v>
      </c>
      <c r="D328" t="str">
        <v>Colombia</v>
      </c>
      <c r="E328" t="s">
        <v>1154</v>
      </c>
      <c r="F328" t="str">
        <v>Pasto</v>
      </c>
      <c r="G328" t="s">
        <v>2180</v>
      </c>
      <c r="H328" t="s">
        <v>1156</v>
      </c>
      <c r="I328" t="s">
        <v>1157</v>
      </c>
      <c r="J328" t="s">
        <v>1229</v>
      </c>
    </row>
    <row r="329" spans="1:10">
      <c r="A329" t="s">
        <v>2181</v>
      </c>
      <c r="B329" s="41">
        <v>37331</v>
      </c>
      <c r="C329" t="s">
        <v>1153</v>
      </c>
      <c r="D329" t="str">
        <v>Colombia</v>
      </c>
      <c r="E329" t="s">
        <v>1154</v>
      </c>
      <c r="F329" t="str">
        <v>Bogota D.C.</v>
      </c>
      <c r="G329" t="s">
        <v>1161</v>
      </c>
      <c r="H329" t="s">
        <v>2182</v>
      </c>
      <c r="I329" t="s">
        <v>2183</v>
      </c>
      <c r="J329" t="s">
        <v>1485</v>
      </c>
    </row>
    <row r="330" spans="1:10">
      <c r="A330" t="s">
        <v>2184</v>
      </c>
      <c r="B330" s="41">
        <v>36239</v>
      </c>
      <c r="C330" t="s">
        <v>1153</v>
      </c>
      <c r="D330" t="str">
        <v>Colombia</v>
      </c>
      <c r="E330" t="s">
        <v>1154</v>
      </c>
      <c r="F330" t="str">
        <v>Bogota D.C.</v>
      </c>
      <c r="G330" t="s">
        <v>1161</v>
      </c>
      <c r="H330" t="s">
        <v>1886</v>
      </c>
      <c r="I330" t="s">
        <v>1887</v>
      </c>
      <c r="J330" t="s">
        <v>2185</v>
      </c>
    </row>
    <row r="331" spans="1:10">
      <c r="A331" t="s">
        <v>2186</v>
      </c>
      <c r="B331" s="41">
        <v>35679</v>
      </c>
      <c r="C331" t="s">
        <v>1153</v>
      </c>
      <c r="D331" t="str">
        <v>Canada</v>
      </c>
      <c r="E331" t="s">
        <v>1264</v>
      </c>
      <c r="F331" t="str">
        <v>Lethbridge</v>
      </c>
      <c r="G331" t="s">
        <v>2187</v>
      </c>
      <c r="H331" t="s">
        <v>2188</v>
      </c>
      <c r="I331" t="s">
        <v>2189</v>
      </c>
      <c r="J331" t="s">
        <v>1181</v>
      </c>
    </row>
    <row r="332" spans="1:10">
      <c r="A332" t="s">
        <v>2190</v>
      </c>
      <c r="B332" s="41">
        <v>36785</v>
      </c>
      <c r="C332" t="s">
        <v>1153</v>
      </c>
      <c r="D332" t="str">
        <v>China</v>
      </c>
      <c r="E332" t="s">
        <v>2191</v>
      </c>
      <c r="F332" t="str">
        <v>Pekin</v>
      </c>
      <c r="G332" t="s">
        <v>2192</v>
      </c>
      <c r="H332" t="s">
        <v>2193</v>
      </c>
      <c r="I332" t="s">
        <v>2194</v>
      </c>
      <c r="J332" t="s">
        <v>2195</v>
      </c>
    </row>
    <row r="333" spans="1:10">
      <c r="A333" t="s">
        <v>2196</v>
      </c>
      <c r="B333" s="41">
        <v>36974</v>
      </c>
      <c r="C333" t="s">
        <v>1153</v>
      </c>
      <c r="D333" t="str">
        <v>Estados Unidos</v>
      </c>
      <c r="E333" t="s">
        <v>1172</v>
      </c>
      <c r="F333" t="str">
        <v>San Francisco</v>
      </c>
      <c r="G333" t="s">
        <v>2197</v>
      </c>
      <c r="H333" t="s">
        <v>2198</v>
      </c>
      <c r="I333" t="s">
        <v>2199</v>
      </c>
      <c r="J333" t="s">
        <v>2200</v>
      </c>
    </row>
    <row r="334" spans="1:10">
      <c r="A334" t="s">
        <v>2201</v>
      </c>
      <c r="B334" s="41">
        <v>35868</v>
      </c>
      <c r="C334" t="s">
        <v>1153</v>
      </c>
      <c r="D334" t="str">
        <v>Estados Unidos</v>
      </c>
      <c r="E334" t="s">
        <v>1172</v>
      </c>
      <c r="F334" t="str">
        <v>Sanford</v>
      </c>
      <c r="G334" t="s">
        <v>2202</v>
      </c>
      <c r="H334" t="s">
        <v>1156</v>
      </c>
      <c r="I334" t="s">
        <v>1157</v>
      </c>
      <c r="J334" t="s">
        <v>1594</v>
      </c>
    </row>
    <row r="335" spans="1:10">
      <c r="A335" t="s">
        <v>2203</v>
      </c>
      <c r="B335" s="41">
        <v>28371</v>
      </c>
      <c r="C335" t="s">
        <v>1153</v>
      </c>
      <c r="D335" t="str">
        <v>Colombia</v>
      </c>
      <c r="E335" t="s">
        <v>1154</v>
      </c>
      <c r="F335" t="str">
        <v>Pasto</v>
      </c>
      <c r="G335" t="s">
        <v>2180</v>
      </c>
      <c r="H335" t="s">
        <v>2204</v>
      </c>
      <c r="I335" t="s">
        <v>2205</v>
      </c>
      <c r="J335" t="s">
        <v>1233</v>
      </c>
    </row>
    <row r="336" spans="1:10">
      <c r="A336" t="s">
        <v>2206</v>
      </c>
      <c r="B336" s="41">
        <v>27634</v>
      </c>
      <c r="C336" t="s">
        <v>1153</v>
      </c>
      <c r="D336" t="str">
        <v>Colombia</v>
      </c>
      <c r="E336" t="s">
        <v>1154</v>
      </c>
      <c r="F336" t="str">
        <v>Popayan</v>
      </c>
      <c r="G336" t="s">
        <v>1304</v>
      </c>
      <c r="H336" t="s">
        <v>1734</v>
      </c>
      <c r="I336" t="s">
        <v>1735</v>
      </c>
      <c r="J336" t="s">
        <v>2207</v>
      </c>
    </row>
    <row r="337" spans="1:10">
      <c r="A337" t="s">
        <v>2208</v>
      </c>
      <c r="B337" s="41">
        <v>25626</v>
      </c>
      <c r="C337" t="s">
        <v>1153</v>
      </c>
      <c r="D337" t="str">
        <v>Colombia</v>
      </c>
      <c r="E337" t="s">
        <v>1154</v>
      </c>
      <c r="F337" t="str">
        <v>Bogota D.C.</v>
      </c>
      <c r="G337" t="s">
        <v>1161</v>
      </c>
      <c r="H337" t="s">
        <v>1505</v>
      </c>
      <c r="I337" t="s">
        <v>1506</v>
      </c>
      <c r="J337" t="s">
        <v>1507</v>
      </c>
    </row>
    <row r="338" spans="1:10">
      <c r="A338" t="s">
        <v>2209</v>
      </c>
      <c r="B338" s="41">
        <v>25626</v>
      </c>
      <c r="C338" t="s">
        <v>1153</v>
      </c>
      <c r="D338" t="str">
        <v>Colombia</v>
      </c>
      <c r="E338" t="s">
        <v>1154</v>
      </c>
      <c r="F338" t="str">
        <v>Bogota D.C.</v>
      </c>
      <c r="G338" t="s">
        <v>1161</v>
      </c>
      <c r="H338" t="s">
        <v>2210</v>
      </c>
      <c r="I338" t="s">
        <v>2211</v>
      </c>
      <c r="J338" t="s">
        <v>2066</v>
      </c>
    </row>
    <row r="339" spans="1:10">
      <c r="A339" t="s">
        <v>2212</v>
      </c>
      <c r="B339" s="41">
        <v>28181</v>
      </c>
      <c r="C339" t="s">
        <v>1153</v>
      </c>
      <c r="D339" t="str">
        <v>Colombia</v>
      </c>
      <c r="E339" t="s">
        <v>1154</v>
      </c>
      <c r="F339" t="str">
        <v>La Tebaida</v>
      </c>
      <c r="G339" t="s">
        <v>2213</v>
      </c>
      <c r="H339" t="s">
        <v>1156</v>
      </c>
      <c r="I339" t="s">
        <v>1157</v>
      </c>
      <c r="J339" t="s">
        <v>2214</v>
      </c>
    </row>
    <row r="340" spans="1:10">
      <c r="A340" t="s">
        <v>2215</v>
      </c>
      <c r="B340" s="41">
        <v>27814</v>
      </c>
      <c r="C340" t="s">
        <v>1153</v>
      </c>
      <c r="D340" t="str">
        <v>Colombia</v>
      </c>
      <c r="E340" t="s">
        <v>1154</v>
      </c>
      <c r="F340" t="str">
        <v/>
      </c>
      <c r="G340"/>
      <c r="H340" t="s">
        <v>1156</v>
      </c>
      <c r="I340" t="s">
        <v>1157</v>
      </c>
      <c r="J340" t="s">
        <v>2216</v>
      </c>
    </row>
    <row r="341" spans="1:10">
      <c r="A341" t="s">
        <v>2217</v>
      </c>
      <c r="B341" s="41">
        <v>28553</v>
      </c>
      <c r="C341" t="s">
        <v>1153</v>
      </c>
      <c r="D341" t="str">
        <v>Colombia</v>
      </c>
      <c r="E341" t="s">
        <v>1154</v>
      </c>
      <c r="F341" t="str">
        <v>Bogota D.C.</v>
      </c>
      <c r="G341" t="s">
        <v>1161</v>
      </c>
      <c r="H341" t="s">
        <v>2218</v>
      </c>
      <c r="I341" t="s">
        <v>2219</v>
      </c>
      <c r="J341" t="s">
        <v>2220</v>
      </c>
    </row>
    <row r="342" spans="1:10">
      <c r="A342" t="s">
        <v>2221</v>
      </c>
      <c r="B342" s="41">
        <v>28910</v>
      </c>
      <c r="C342" t="s">
        <v>1153</v>
      </c>
      <c r="D342" t="str">
        <v>Colombia</v>
      </c>
      <c r="E342" t="s">
        <v>1154</v>
      </c>
      <c r="F342" t="str">
        <v>Bogota D.C.</v>
      </c>
      <c r="G342" t="s">
        <v>1161</v>
      </c>
      <c r="H342" t="s">
        <v>1156</v>
      </c>
      <c r="I342" t="s">
        <v>1157</v>
      </c>
      <c r="J342" t="s">
        <v>1229</v>
      </c>
    </row>
    <row r="343" spans="1:10">
      <c r="A343" t="s">
        <v>2222</v>
      </c>
      <c r="B343" s="41">
        <v>27082</v>
      </c>
      <c r="C343" t="s">
        <v>1153</v>
      </c>
      <c r="D343" t="str">
        <v>Colombia</v>
      </c>
      <c r="E343" t="s">
        <v>1154</v>
      </c>
      <c r="F343" t="str">
        <v>Bogota D.C.</v>
      </c>
      <c r="G343" t="s">
        <v>1161</v>
      </c>
      <c r="H343" t="s">
        <v>1156</v>
      </c>
      <c r="I343" t="s">
        <v>1157</v>
      </c>
      <c r="J343" t="s">
        <v>2223</v>
      </c>
    </row>
    <row r="344" spans="1:10">
      <c r="A344" t="s">
        <v>2224</v>
      </c>
      <c r="B344" s="41">
        <v>27814</v>
      </c>
      <c r="C344" t="s">
        <v>1153</v>
      </c>
      <c r="D344" t="str">
        <v>Colombia</v>
      </c>
      <c r="E344" t="s">
        <v>1154</v>
      </c>
      <c r="F344" t="str">
        <v>Bogota D.C.</v>
      </c>
      <c r="G344" t="s">
        <v>1161</v>
      </c>
      <c r="H344" t="s">
        <v>2225</v>
      </c>
      <c r="I344" t="s">
        <v>2226</v>
      </c>
      <c r="J344" t="s">
        <v>2227</v>
      </c>
    </row>
    <row r="345" spans="1:10">
      <c r="A345" t="s">
        <v>2228</v>
      </c>
      <c r="B345" s="41">
        <v>25626</v>
      </c>
      <c r="C345" t="s">
        <v>1153</v>
      </c>
      <c r="D345" t="str">
        <v>Colombia</v>
      </c>
      <c r="E345" t="s">
        <v>1154</v>
      </c>
      <c r="F345" t="str">
        <v>Bogota D.C.</v>
      </c>
      <c r="G345" t="s">
        <v>1161</v>
      </c>
      <c r="H345" t="s">
        <v>2229</v>
      </c>
      <c r="I345" t="s">
        <v>2230</v>
      </c>
      <c r="J345" t="s">
        <v>2231</v>
      </c>
    </row>
    <row r="346" spans="1:10">
      <c r="A346" t="s">
        <v>2232</v>
      </c>
      <c r="B346" s="41">
        <v>27453</v>
      </c>
      <c r="C346" t="s">
        <v>1153</v>
      </c>
      <c r="D346" t="str">
        <v>Colombia</v>
      </c>
      <c r="E346" t="s">
        <v>1154</v>
      </c>
      <c r="F346" t="str">
        <v>Bogota D.C.</v>
      </c>
      <c r="G346" t="s">
        <v>1161</v>
      </c>
      <c r="H346" t="s">
        <v>1505</v>
      </c>
      <c r="I346" t="s">
        <v>1506</v>
      </c>
      <c r="J346" t="s">
        <v>1727</v>
      </c>
    </row>
    <row r="347" spans="1:10">
      <c r="A347" t="s">
        <v>2233</v>
      </c>
      <c r="B347" s="41">
        <v>29099</v>
      </c>
      <c r="C347" t="s">
        <v>1153</v>
      </c>
      <c r="D347" t="str">
        <v>Colombia</v>
      </c>
      <c r="E347" t="s">
        <v>1154</v>
      </c>
      <c r="F347" t="str">
        <v>Bogota D.C.</v>
      </c>
      <c r="G347" t="s">
        <v>1161</v>
      </c>
      <c r="H347" t="s">
        <v>1156</v>
      </c>
      <c r="I347" t="s">
        <v>1157</v>
      </c>
      <c r="J347" t="s">
        <v>2234</v>
      </c>
    </row>
    <row r="348" spans="1:10">
      <c r="A348" t="s">
        <v>2235</v>
      </c>
      <c r="B348" s="41">
        <v>28009</v>
      </c>
      <c r="C348" t="s">
        <v>1153</v>
      </c>
      <c r="D348" t="str">
        <v>Colombia</v>
      </c>
      <c r="E348" t="s">
        <v>1154</v>
      </c>
      <c r="F348" t="str">
        <v>Bogota D.C.</v>
      </c>
      <c r="G348" t="s">
        <v>1161</v>
      </c>
      <c r="H348" t="s">
        <v>1156</v>
      </c>
      <c r="I348" t="s">
        <v>1157</v>
      </c>
      <c r="J348" t="s">
        <v>2236</v>
      </c>
    </row>
    <row r="349" spans="1:10">
      <c r="A349" t="s">
        <v>2237</v>
      </c>
      <c r="B349" s="41">
        <v>25444</v>
      </c>
      <c r="C349" t="s">
        <v>1153</v>
      </c>
      <c r="D349" t="str">
        <v>Colombia</v>
      </c>
      <c r="E349" t="s">
        <v>1154</v>
      </c>
      <c r="F349" t="str">
        <v>Manizales</v>
      </c>
      <c r="G349" t="s">
        <v>2009</v>
      </c>
      <c r="H349" t="s">
        <v>1505</v>
      </c>
      <c r="I349" t="s">
        <v>1506</v>
      </c>
      <c r="J349" t="s">
        <v>1727</v>
      </c>
    </row>
    <row r="350" spans="1:10">
      <c r="A350" t="s">
        <v>2238</v>
      </c>
      <c r="B350" s="41">
        <v>27634</v>
      </c>
      <c r="C350" t="s">
        <v>1153</v>
      </c>
      <c r="D350" t="str">
        <v>Colombia</v>
      </c>
      <c r="E350" t="s">
        <v>1154</v>
      </c>
      <c r="F350" t="str">
        <v>Villavicencio</v>
      </c>
      <c r="G350" t="s">
        <v>2239</v>
      </c>
      <c r="H350" t="s">
        <v>1156</v>
      </c>
      <c r="I350" t="s">
        <v>1157</v>
      </c>
      <c r="J350" t="s">
        <v>1229</v>
      </c>
    </row>
    <row r="351" spans="1:10">
      <c r="A351" t="s">
        <v>2240</v>
      </c>
      <c r="B351" s="41">
        <v>28009</v>
      </c>
      <c r="C351" t="s">
        <v>1153</v>
      </c>
      <c r="D351" t="str">
        <v>Estados Unidos</v>
      </c>
      <c r="E351" t="s">
        <v>1172</v>
      </c>
      <c r="F351" t="str">
        <v>Deerfield</v>
      </c>
      <c r="G351" t="s">
        <v>2241</v>
      </c>
      <c r="H351" t="s">
        <v>2242</v>
      </c>
      <c r="I351" t="s">
        <v>2243</v>
      </c>
      <c r="J351" t="s">
        <v>2244</v>
      </c>
    </row>
    <row r="352" spans="1:10">
      <c r="A352" t="s">
        <v>2245</v>
      </c>
      <c r="B352" s="41">
        <v>25990</v>
      </c>
      <c r="C352" t="s">
        <v>1153</v>
      </c>
      <c r="D352" t="str">
        <v>Colombia</v>
      </c>
      <c r="E352" t="s">
        <v>1154</v>
      </c>
      <c r="F352" t="str">
        <v>Cota</v>
      </c>
      <c r="G352" t="s">
        <v>2246</v>
      </c>
      <c r="H352" t="s">
        <v>1505</v>
      </c>
      <c r="I352" t="s">
        <v>1506</v>
      </c>
      <c r="J352" t="s">
        <v>1727</v>
      </c>
    </row>
    <row r="353" spans="1:10">
      <c r="A353" t="s">
        <v>2247</v>
      </c>
      <c r="B353" s="41">
        <v>28009</v>
      </c>
      <c r="C353" t="s">
        <v>1153</v>
      </c>
      <c r="D353" t="str">
        <v>Colombia</v>
      </c>
      <c r="E353" t="s">
        <v>1154</v>
      </c>
      <c r="F353" t="str">
        <v>Bogota D.C.</v>
      </c>
      <c r="G353" t="s">
        <v>1161</v>
      </c>
      <c r="H353" t="s">
        <v>1156</v>
      </c>
      <c r="I353" t="s">
        <v>1157</v>
      </c>
      <c r="J353" t="s">
        <v>1229</v>
      </c>
    </row>
    <row r="354" spans="1:10">
      <c r="A354" t="s">
        <v>2248</v>
      </c>
      <c r="B354" s="41">
        <v>35679</v>
      </c>
      <c r="C354" t="s">
        <v>1153</v>
      </c>
      <c r="D354" t="str">
        <v>Colombia</v>
      </c>
      <c r="E354" t="s">
        <v>1154</v>
      </c>
      <c r="F354" t="str">
        <v>Santa Marta</v>
      </c>
      <c r="G354" t="s">
        <v>1648</v>
      </c>
      <c r="H354" t="s">
        <v>2249</v>
      </c>
      <c r="I354" t="s">
        <v>2250</v>
      </c>
      <c r="J354" t="s">
        <v>1751</v>
      </c>
    </row>
    <row r="355" spans="1:10">
      <c r="A355" t="s">
        <v>2251</v>
      </c>
      <c r="B355" s="41">
        <v>37695</v>
      </c>
      <c r="C355" t="s">
        <v>1153</v>
      </c>
      <c r="D355" t="str">
        <v>Colombia</v>
      </c>
      <c r="E355" t="s">
        <v>1154</v>
      </c>
      <c r="F355" t="str">
        <v>Bogota D.C.</v>
      </c>
      <c r="G355" t="s">
        <v>1161</v>
      </c>
      <c r="H355" t="s">
        <v>1156</v>
      </c>
      <c r="I355" t="s">
        <v>1157</v>
      </c>
      <c r="J355" t="s">
        <v>1229</v>
      </c>
    </row>
    <row r="356" spans="1:10">
      <c r="A356" t="s">
        <v>2252</v>
      </c>
      <c r="B356" s="41">
        <v>37468</v>
      </c>
      <c r="C356" t="s">
        <v>1153</v>
      </c>
      <c r="D356" t="str">
        <v>Reino Unido</v>
      </c>
      <c r="E356" t="s">
        <v>1798</v>
      </c>
      <c r="F356" t="str">
        <v>Londres</v>
      </c>
      <c r="G356" t="s">
        <v>1799</v>
      </c>
      <c r="H356" t="s">
        <v>2253</v>
      </c>
      <c r="I356" t="s">
        <v>2254</v>
      </c>
      <c r="J356" t="s">
        <v>2255</v>
      </c>
    </row>
    <row r="357" spans="1:10">
      <c r="A357" t="s">
        <v>2256</v>
      </c>
      <c r="B357" s="41">
        <v>37149</v>
      </c>
      <c r="C357" t="s">
        <v>1153</v>
      </c>
      <c r="D357" t="str">
        <v>Austria</v>
      </c>
      <c r="E357" t="s">
        <v>2257</v>
      </c>
      <c r="F357" t="str">
        <v>Viena</v>
      </c>
      <c r="G357" t="s">
        <v>2258</v>
      </c>
      <c r="H357" t="s">
        <v>2259</v>
      </c>
      <c r="I357" t="s">
        <v>2260</v>
      </c>
      <c r="J357" t="s">
        <v>2261</v>
      </c>
    </row>
    <row r="358" spans="1:10">
      <c r="A358" t="s">
        <v>2262</v>
      </c>
      <c r="B358" s="41">
        <v>36239</v>
      </c>
      <c r="C358" t="s">
        <v>1153</v>
      </c>
      <c r="D358" t="str">
        <v>Colombia</v>
      </c>
      <c r="E358" t="s">
        <v>1154</v>
      </c>
      <c r="F358" t="str">
        <v>Bogota D.C.</v>
      </c>
      <c r="G358" t="s">
        <v>1161</v>
      </c>
      <c r="H358" t="s">
        <v>1156</v>
      </c>
      <c r="I358" t="s">
        <v>1157</v>
      </c>
      <c r="J358" t="s">
        <v>2234</v>
      </c>
    </row>
    <row r="359" spans="1:10">
      <c r="A359" t="s">
        <v>2263</v>
      </c>
      <c r="B359" s="41">
        <v>35868</v>
      </c>
      <c r="C359" t="s">
        <v>1153</v>
      </c>
      <c r="D359" t="str">
        <v/>
      </c>
      <c r="E359"/>
      <c r="F359" t="str">
        <v/>
      </c>
      <c r="G359"/>
      <c r="H359" t="s">
        <v>1225</v>
      </c>
      <c r="I359" t="s">
        <v>1226</v>
      </c>
      <c r="J359" t="s">
        <v>2264</v>
      </c>
    </row>
    <row r="360" spans="1:10">
      <c r="A360" t="s">
        <v>2265</v>
      </c>
      <c r="B360" s="41">
        <v>40446</v>
      </c>
      <c r="C360" t="s">
        <v>1153</v>
      </c>
      <c r="D360" t="str">
        <v>Colombia</v>
      </c>
      <c r="E360" t="s">
        <v>1154</v>
      </c>
      <c r="F360" t="str">
        <v>Bogota D.C.</v>
      </c>
      <c r="G360" t="s">
        <v>1161</v>
      </c>
      <c r="H360" t="s">
        <v>2266</v>
      </c>
      <c r="I360" t="s">
        <v>2267</v>
      </c>
      <c r="J360" t="s">
        <v>2268</v>
      </c>
    </row>
    <row r="361" spans="1:10">
      <c r="A361" t="s">
        <v>2269</v>
      </c>
      <c r="B361" s="41">
        <v>28181</v>
      </c>
      <c r="C361" t="s">
        <v>1153</v>
      </c>
      <c r="D361" t="str">
        <v>Colombia</v>
      </c>
      <c r="E361" t="s">
        <v>1154</v>
      </c>
      <c r="F361" t="str">
        <v>Bogota D.C.</v>
      </c>
      <c r="G361" t="s">
        <v>1161</v>
      </c>
      <c r="H361" t="s">
        <v>1788</v>
      </c>
      <c r="I361" t="s">
        <v>1789</v>
      </c>
      <c r="J361" t="s">
        <v>2012</v>
      </c>
    </row>
    <row r="362" spans="1:10">
      <c r="A362" t="s">
        <v>2270</v>
      </c>
      <c r="B362" s="41">
        <v>27271</v>
      </c>
      <c r="C362" t="s">
        <v>1153</v>
      </c>
      <c r="D362" t="str">
        <v>Colombia</v>
      </c>
      <c r="E362" t="s">
        <v>1154</v>
      </c>
      <c r="F362" t="str">
        <v>Madrid</v>
      </c>
      <c r="G362" t="s">
        <v>1396</v>
      </c>
      <c r="H362" t="s">
        <v>2271</v>
      </c>
      <c r="I362" t="s">
        <v>2272</v>
      </c>
      <c r="J362" t="s">
        <v>2273</v>
      </c>
    </row>
    <row r="363" spans="1:10">
      <c r="A363" t="s">
        <v>2274</v>
      </c>
      <c r="B363" s="41">
        <v>27634</v>
      </c>
      <c r="C363" t="s">
        <v>1153</v>
      </c>
      <c r="D363" t="str">
        <v>Colombia</v>
      </c>
      <c r="E363" t="s">
        <v>1154</v>
      </c>
      <c r="F363" t="str">
        <v>Bogota D.C.</v>
      </c>
      <c r="G363" t="s">
        <v>1161</v>
      </c>
      <c r="H363" t="s">
        <v>1156</v>
      </c>
      <c r="I363" t="s">
        <v>1157</v>
      </c>
      <c r="J363" t="s">
        <v>1321</v>
      </c>
    </row>
    <row r="364" spans="1:10">
      <c r="A364" t="s">
        <v>2275</v>
      </c>
      <c r="B364" s="41">
        <v>27634</v>
      </c>
      <c r="C364" t="s">
        <v>1153</v>
      </c>
      <c r="D364" t="str">
        <v>Estados Unidos</v>
      </c>
      <c r="E364" t="s">
        <v>1172</v>
      </c>
      <c r="F364" t="str">
        <v>Walnut Creek</v>
      </c>
      <c r="G364" t="s">
        <v>2276</v>
      </c>
      <c r="H364" t="s">
        <v>2277</v>
      </c>
      <c r="I364" t="s">
        <v>2278</v>
      </c>
      <c r="J364" t="s">
        <v>1751</v>
      </c>
    </row>
    <row r="365" spans="1:10">
      <c r="A365" t="s">
        <v>2279</v>
      </c>
      <c r="B365" s="41">
        <v>26536</v>
      </c>
      <c r="C365" t="s">
        <v>1153</v>
      </c>
      <c r="D365" t="str">
        <v>Colombia</v>
      </c>
      <c r="E365" t="s">
        <v>1154</v>
      </c>
      <c r="F365" t="str">
        <v>Bogota D.C.</v>
      </c>
      <c r="G365" t="s">
        <v>1161</v>
      </c>
      <c r="H365" t="s">
        <v>1505</v>
      </c>
      <c r="I365" t="s">
        <v>1506</v>
      </c>
      <c r="J365" t="s">
        <v>1727</v>
      </c>
    </row>
    <row r="366" spans="1:10">
      <c r="A366" t="s">
        <v>2280</v>
      </c>
      <c r="B366" s="41">
        <v>25990</v>
      </c>
      <c r="C366" t="s">
        <v>1153</v>
      </c>
      <c r="D366" t="str">
        <v>Colombia</v>
      </c>
      <c r="E366" t="s">
        <v>1154</v>
      </c>
      <c r="F366" t="str">
        <v>Bogota D.C.</v>
      </c>
      <c r="G366" t="s">
        <v>1161</v>
      </c>
      <c r="H366" t="s">
        <v>1505</v>
      </c>
      <c r="I366" t="s">
        <v>1506</v>
      </c>
      <c r="J366" t="s">
        <v>1727</v>
      </c>
    </row>
    <row r="367" spans="1:10">
      <c r="A367" t="s">
        <v>2281</v>
      </c>
      <c r="B367" s="41">
        <v>27814</v>
      </c>
      <c r="C367" t="s">
        <v>1153</v>
      </c>
      <c r="D367" t="str">
        <v>Colombia</v>
      </c>
      <c r="E367" t="s">
        <v>1154</v>
      </c>
      <c r="F367" t="str">
        <v>Bogota D.C.</v>
      </c>
      <c r="G367" t="s">
        <v>1161</v>
      </c>
      <c r="H367" t="s">
        <v>1505</v>
      </c>
      <c r="I367" t="s">
        <v>1506</v>
      </c>
      <c r="J367" t="s">
        <v>1727</v>
      </c>
    </row>
    <row r="368" spans="1:10">
      <c r="A368" t="s">
        <v>2282</v>
      </c>
      <c r="B368" s="41">
        <v>25626</v>
      </c>
      <c r="C368" t="s">
        <v>1153</v>
      </c>
      <c r="D368" t="str">
        <v>Colombia</v>
      </c>
      <c r="E368" t="s">
        <v>1154</v>
      </c>
      <c r="F368" t="str">
        <v>Bogota D.C.</v>
      </c>
      <c r="G368" t="s">
        <v>1161</v>
      </c>
      <c r="H368" t="s">
        <v>1156</v>
      </c>
      <c r="I368" t="s">
        <v>1157</v>
      </c>
      <c r="J368" t="s">
        <v>2234</v>
      </c>
    </row>
    <row r="369" spans="1:10">
      <c r="A369" t="s">
        <v>2283</v>
      </c>
      <c r="B369" s="41">
        <v>27082</v>
      </c>
      <c r="C369" t="s">
        <v>1153</v>
      </c>
      <c r="D369" t="str">
        <v>Colombia</v>
      </c>
      <c r="E369" t="s">
        <v>1154</v>
      </c>
      <c r="F369" t="str">
        <v>Bogota D.C.</v>
      </c>
      <c r="G369" t="s">
        <v>1161</v>
      </c>
      <c r="H369" t="s">
        <v>1156</v>
      </c>
      <c r="I369" t="s">
        <v>1157</v>
      </c>
      <c r="J369" t="s">
        <v>1229</v>
      </c>
    </row>
    <row r="370" spans="1:10">
      <c r="A370" t="s">
        <v>2284</v>
      </c>
      <c r="B370" s="41">
        <v>27453</v>
      </c>
      <c r="C370" t="s">
        <v>1153</v>
      </c>
      <c r="D370" t="str">
        <v>Colombia</v>
      </c>
      <c r="E370" t="s">
        <v>1154</v>
      </c>
      <c r="F370" t="str">
        <v>Bogota D.C.</v>
      </c>
      <c r="G370" t="s">
        <v>1161</v>
      </c>
      <c r="H370" t="s">
        <v>1505</v>
      </c>
      <c r="I370" t="s">
        <v>1506</v>
      </c>
      <c r="J370" t="s">
        <v>1507</v>
      </c>
    </row>
    <row r="371" spans="1:10">
      <c r="A371" t="s">
        <v>2285</v>
      </c>
      <c r="B371" s="41">
        <v>25626</v>
      </c>
      <c r="C371" t="s">
        <v>1153</v>
      </c>
      <c r="D371" t="str">
        <v>Colombia</v>
      </c>
      <c r="E371" t="s">
        <v>1154</v>
      </c>
      <c r="F371" t="str">
        <v>Bogota D.C.</v>
      </c>
      <c r="G371" t="s">
        <v>1161</v>
      </c>
      <c r="H371" t="s">
        <v>1505</v>
      </c>
      <c r="I371" t="s">
        <v>1506</v>
      </c>
      <c r="J371" t="s">
        <v>1507</v>
      </c>
    </row>
    <row r="372" spans="1:10">
      <c r="A372" t="s">
        <v>2286</v>
      </c>
      <c r="B372" s="41">
        <v>25262</v>
      </c>
      <c r="C372" t="s">
        <v>1153</v>
      </c>
      <c r="D372" t="str">
        <v>Colombia</v>
      </c>
      <c r="E372" t="s">
        <v>1154</v>
      </c>
      <c r="F372" t="str">
        <v>Bogota D.C.</v>
      </c>
      <c r="G372" t="s">
        <v>1161</v>
      </c>
      <c r="H372" t="s">
        <v>1505</v>
      </c>
      <c r="I372" t="s">
        <v>1506</v>
      </c>
      <c r="J372" t="s">
        <v>1507</v>
      </c>
    </row>
    <row r="373" spans="1:10">
      <c r="A373" t="s">
        <v>2287</v>
      </c>
      <c r="B373" s="41">
        <v>28009</v>
      </c>
      <c r="C373" t="s">
        <v>1153</v>
      </c>
      <c r="D373" t="str">
        <v>Colombia</v>
      </c>
      <c r="E373" t="s">
        <v>1154</v>
      </c>
      <c r="F373" t="str">
        <v>Barranquilla</v>
      </c>
      <c r="G373" t="s">
        <v>1155</v>
      </c>
      <c r="H373" t="s">
        <v>1505</v>
      </c>
      <c r="I373" t="s">
        <v>1506</v>
      </c>
      <c r="J373" t="s">
        <v>1507</v>
      </c>
    </row>
    <row r="374" spans="1:10">
      <c r="A374" t="s">
        <v>2288</v>
      </c>
      <c r="B374" s="41">
        <v>26354</v>
      </c>
      <c r="C374" t="s">
        <v>1153</v>
      </c>
      <c r="D374" t="str">
        <v>Colombia</v>
      </c>
      <c r="E374" t="s">
        <v>1154</v>
      </c>
      <c r="F374" t="str">
        <v>Bogota D.C.</v>
      </c>
      <c r="G374" t="s">
        <v>1161</v>
      </c>
      <c r="H374" t="s">
        <v>1505</v>
      </c>
      <c r="I374" t="s">
        <v>1506</v>
      </c>
      <c r="J374" t="s">
        <v>1507</v>
      </c>
    </row>
    <row r="375" spans="1:10">
      <c r="A375" t="s">
        <v>2289</v>
      </c>
      <c r="B375" s="41">
        <v>28371</v>
      </c>
      <c r="C375" t="s">
        <v>1153</v>
      </c>
      <c r="D375" t="str">
        <v>Colombia</v>
      </c>
      <c r="E375" t="s">
        <v>1154</v>
      </c>
      <c r="F375" t="str">
        <v>Bogota D.C.</v>
      </c>
      <c r="G375" t="s">
        <v>1161</v>
      </c>
      <c r="H375" t="s">
        <v>1505</v>
      </c>
      <c r="I375" t="s">
        <v>1506</v>
      </c>
      <c r="J375" t="s">
        <v>1507</v>
      </c>
    </row>
    <row r="376" spans="1:10">
      <c r="A376" t="s">
        <v>2290</v>
      </c>
      <c r="B376" s="41">
        <v>27082</v>
      </c>
      <c r="C376" t="s">
        <v>1153</v>
      </c>
      <c r="D376" t="str">
        <v>Colombia</v>
      </c>
      <c r="E376" t="s">
        <v>1154</v>
      </c>
      <c r="F376" t="str">
        <v>Bogota D.C.</v>
      </c>
      <c r="G376" t="s">
        <v>1161</v>
      </c>
      <c r="H376" t="s">
        <v>1156</v>
      </c>
      <c r="I376" t="s">
        <v>1157</v>
      </c>
      <c r="J376" t="s">
        <v>2291</v>
      </c>
    </row>
    <row r="377" spans="1:10">
      <c r="A377" t="s">
        <v>2292</v>
      </c>
      <c r="B377" s="41">
        <v>36785</v>
      </c>
      <c r="C377" t="s">
        <v>1153</v>
      </c>
      <c r="D377" t="str">
        <v>Colombia</v>
      </c>
      <c r="E377" t="s">
        <v>1154</v>
      </c>
      <c r="F377" t="str">
        <v>Bogota D.C.</v>
      </c>
      <c r="G377" t="s">
        <v>1161</v>
      </c>
      <c r="H377" t="s">
        <v>2293</v>
      </c>
      <c r="I377" t="s">
        <v>2294</v>
      </c>
      <c r="J377" t="s">
        <v>2295</v>
      </c>
    </row>
    <row r="378" spans="1:10">
      <c r="A378" t="s">
        <v>2296</v>
      </c>
      <c r="B378" s="41">
        <v>36610</v>
      </c>
      <c r="C378" t="s">
        <v>1153</v>
      </c>
      <c r="D378" t="str">
        <v>Colombia</v>
      </c>
      <c r="E378" t="s">
        <v>1154</v>
      </c>
      <c r="F378" t="str">
        <v>Medellin</v>
      </c>
      <c r="G378" t="s">
        <v>1435</v>
      </c>
      <c r="H378" t="s">
        <v>2027</v>
      </c>
      <c r="I378" t="s">
        <v>2028</v>
      </c>
      <c r="J378" t="s">
        <v>1233</v>
      </c>
    </row>
    <row r="379" spans="1:10">
      <c r="A379" t="s">
        <v>2297</v>
      </c>
      <c r="B379" s="41">
        <v>35679</v>
      </c>
      <c r="C379" t="s">
        <v>1153</v>
      </c>
      <c r="D379" t="str">
        <v>Colombia</v>
      </c>
      <c r="E379" t="s">
        <v>1154</v>
      </c>
      <c r="F379" t="str">
        <v>Bogota D.C.</v>
      </c>
      <c r="G379" t="s">
        <v>1161</v>
      </c>
      <c r="H379" t="s">
        <v>1472</v>
      </c>
      <c r="I379" t="s">
        <v>1473</v>
      </c>
      <c r="J379" t="s">
        <v>2298</v>
      </c>
    </row>
    <row r="380" spans="1:10">
      <c r="A380" t="s">
        <v>2299</v>
      </c>
      <c r="B380" s="41">
        <v>36050</v>
      </c>
      <c r="C380" t="s">
        <v>1153</v>
      </c>
      <c r="D380" t="str">
        <v>Colombia</v>
      </c>
      <c r="E380" t="s">
        <v>1154</v>
      </c>
      <c r="F380" t="str">
        <v>Bogota D.C.</v>
      </c>
      <c r="G380" t="s">
        <v>1161</v>
      </c>
      <c r="H380" t="s">
        <v>1886</v>
      </c>
      <c r="I380" t="s">
        <v>1887</v>
      </c>
      <c r="J380" t="s">
        <v>2300</v>
      </c>
    </row>
    <row r="381" spans="1:10">
      <c r="A381" t="s">
        <v>2301</v>
      </c>
      <c r="B381" s="41">
        <v>36421</v>
      </c>
      <c r="C381" t="s">
        <v>1153</v>
      </c>
      <c r="D381" t="str">
        <v>Colombia</v>
      </c>
      <c r="E381" t="s">
        <v>1154</v>
      </c>
      <c r="F381" t="str">
        <v>Bogota D.C.</v>
      </c>
      <c r="G381" t="s">
        <v>1161</v>
      </c>
      <c r="H381" t="s">
        <v>1156</v>
      </c>
      <c r="I381" t="s">
        <v>1157</v>
      </c>
      <c r="J381" t="s">
        <v>1316</v>
      </c>
    </row>
    <row r="382" spans="1:10">
      <c r="A382" t="s">
        <v>2302</v>
      </c>
      <c r="B382" s="41">
        <v>37149</v>
      </c>
      <c r="C382" t="s">
        <v>1153</v>
      </c>
      <c r="D382" t="str">
        <v>Colombia</v>
      </c>
      <c r="E382" t="s">
        <v>1154</v>
      </c>
      <c r="F382" t="str">
        <v>Bogota D.C.</v>
      </c>
      <c r="G382" t="s">
        <v>1161</v>
      </c>
      <c r="H382" t="s">
        <v>1179</v>
      </c>
      <c r="I382" t="s">
        <v>1180</v>
      </c>
      <c r="J382" t="s">
        <v>1620</v>
      </c>
    </row>
    <row r="383" spans="1:10">
      <c r="A383" t="s">
        <v>2303</v>
      </c>
      <c r="B383" s="41">
        <v>38794</v>
      </c>
      <c r="C383" t="s">
        <v>1178</v>
      </c>
      <c r="D383" t="str">
        <v>Colombia</v>
      </c>
      <c r="E383" t="s">
        <v>1154</v>
      </c>
      <c r="F383" t="str">
        <v>Bogota D.C.</v>
      </c>
      <c r="G383" t="s">
        <v>1161</v>
      </c>
      <c r="H383" t="s">
        <v>1179</v>
      </c>
      <c r="I383" t="s">
        <v>1180</v>
      </c>
      <c r="J383" t="s">
        <v>1620</v>
      </c>
    </row>
    <row r="384" spans="1:10">
      <c r="A384" t="s">
        <v>2304</v>
      </c>
      <c r="B384" s="41">
        <v>36239</v>
      </c>
      <c r="C384" t="s">
        <v>1153</v>
      </c>
      <c r="D384" t="str">
        <v>Colombia</v>
      </c>
      <c r="E384" t="s">
        <v>1154</v>
      </c>
      <c r="F384" t="str">
        <v>Bogota D.C.</v>
      </c>
      <c r="G384" t="s">
        <v>1161</v>
      </c>
      <c r="H384" t="s">
        <v>1393</v>
      </c>
      <c r="I384" t="s">
        <v>1394</v>
      </c>
      <c r="J384" t="s">
        <v>1214</v>
      </c>
    </row>
    <row r="385" spans="1:10">
      <c r="A385" t="s">
        <v>2305</v>
      </c>
      <c r="B385" s="41">
        <v>40257</v>
      </c>
      <c r="C385" t="s">
        <v>1178</v>
      </c>
      <c r="D385" t="str">
        <v>Colombia</v>
      </c>
      <c r="E385" t="s">
        <v>1154</v>
      </c>
      <c r="F385" t="str">
        <v>Bogota D.C.</v>
      </c>
      <c r="G385" t="s">
        <v>1161</v>
      </c>
      <c r="H385" t="s">
        <v>1156</v>
      </c>
      <c r="I385" t="s">
        <v>1157</v>
      </c>
      <c r="J385" t="s">
        <v>1229</v>
      </c>
    </row>
    <row r="386" spans="1:10">
      <c r="A386" t="s">
        <v>2306</v>
      </c>
      <c r="B386" s="41">
        <v>35868</v>
      </c>
      <c r="C386" t="s">
        <v>1153</v>
      </c>
      <c r="D386" t="str">
        <v>Colombia</v>
      </c>
      <c r="E386" t="s">
        <v>1154</v>
      </c>
      <c r="F386" t="str">
        <v>Bogota D.C.</v>
      </c>
      <c r="G386" t="s">
        <v>1161</v>
      </c>
      <c r="H386" t="s">
        <v>1156</v>
      </c>
      <c r="I386" t="s">
        <v>1157</v>
      </c>
      <c r="J386" t="s">
        <v>1229</v>
      </c>
    </row>
    <row r="387" spans="1:10">
      <c r="A387" t="s">
        <v>2307</v>
      </c>
      <c r="B387" s="41">
        <v>37695</v>
      </c>
      <c r="C387" t="s">
        <v>1153</v>
      </c>
      <c r="D387" t="str">
        <v>Colombia</v>
      </c>
      <c r="E387" t="s">
        <v>1154</v>
      </c>
      <c r="F387" t="str">
        <v>Bogota D.C.</v>
      </c>
      <c r="G387" t="s">
        <v>1161</v>
      </c>
      <c r="H387" t="s">
        <v>1547</v>
      </c>
      <c r="I387" t="s">
        <v>1548</v>
      </c>
      <c r="J387" t="s">
        <v>1548</v>
      </c>
    </row>
    <row r="388" spans="1:10">
      <c r="A388" t="s">
        <v>2308</v>
      </c>
      <c r="B388" s="41">
        <v>37331</v>
      </c>
      <c r="C388" t="s">
        <v>1153</v>
      </c>
      <c r="D388" t="str">
        <v>Colombia</v>
      </c>
      <c r="E388" t="s">
        <v>1154</v>
      </c>
      <c r="F388" t="str">
        <v>Bogota D.C.</v>
      </c>
      <c r="G388" t="s">
        <v>1161</v>
      </c>
      <c r="H388" t="s">
        <v>2309</v>
      </c>
      <c r="I388" t="s">
        <v>2310</v>
      </c>
      <c r="J388" t="s">
        <v>2153</v>
      </c>
    </row>
    <row r="389" spans="1:10">
      <c r="A389" t="s">
        <v>2311</v>
      </c>
      <c r="B389" s="41">
        <v>36974</v>
      </c>
      <c r="C389" t="s">
        <v>1153</v>
      </c>
      <c r="D389" t="str">
        <v>Estados Unidos</v>
      </c>
      <c r="E389" t="s">
        <v>1172</v>
      </c>
      <c r="F389" t="str">
        <v>Chicago</v>
      </c>
      <c r="G389" t="s">
        <v>2312</v>
      </c>
      <c r="H389" t="s">
        <v>2313</v>
      </c>
      <c r="I389" t="s">
        <v>2314</v>
      </c>
      <c r="J389" t="s">
        <v>2315</v>
      </c>
    </row>
    <row r="390" spans="1:10">
      <c r="A390" t="s">
        <v>2316</v>
      </c>
      <c r="B390" s="41">
        <v>36974</v>
      </c>
      <c r="C390" t="s">
        <v>1153</v>
      </c>
      <c r="D390" t="str">
        <v>Colombia</v>
      </c>
      <c r="E390" t="s">
        <v>1154</v>
      </c>
      <c r="F390" t="str">
        <v>Bogota D.C.</v>
      </c>
      <c r="G390" t="s">
        <v>1161</v>
      </c>
      <c r="H390" t="s">
        <v>2317</v>
      </c>
      <c r="I390" t="s">
        <v>2318</v>
      </c>
      <c r="J390" t="s">
        <v>2319</v>
      </c>
    </row>
    <row r="391" spans="1:10">
      <c r="A391" t="s">
        <v>2320</v>
      </c>
      <c r="B391" s="41">
        <v>36974</v>
      </c>
      <c r="C391" t="s">
        <v>1153</v>
      </c>
      <c r="D391" t="str">
        <v>Colombia</v>
      </c>
      <c r="E391" t="s">
        <v>1154</v>
      </c>
      <c r="F391" t="str">
        <v>Bogota D.C.</v>
      </c>
      <c r="G391" t="s">
        <v>1161</v>
      </c>
      <c r="H391" t="s">
        <v>2321</v>
      </c>
      <c r="I391" t="s">
        <v>2322</v>
      </c>
      <c r="J391" t="s">
        <v>2323</v>
      </c>
    </row>
    <row r="392" spans="1:10">
      <c r="A392" t="s">
        <v>2324</v>
      </c>
      <c r="B392" s="41">
        <v>38073</v>
      </c>
      <c r="C392" t="s">
        <v>1153</v>
      </c>
      <c r="D392" t="str">
        <v>Canada</v>
      </c>
      <c r="E392" t="s">
        <v>1264</v>
      </c>
      <c r="F392" t="str">
        <v>Toronto</v>
      </c>
      <c r="G392" t="s">
        <v>1265</v>
      </c>
      <c r="H392" t="s">
        <v>2325</v>
      </c>
      <c r="I392" t="s">
        <v>2326</v>
      </c>
      <c r="J392" t="s">
        <v>2327</v>
      </c>
    </row>
    <row r="393" spans="1:10">
      <c r="A393" t="s">
        <v>2328</v>
      </c>
      <c r="B393" s="41">
        <v>36974</v>
      </c>
      <c r="C393" t="s">
        <v>1153</v>
      </c>
      <c r="D393" t="str">
        <v>Colombia</v>
      </c>
      <c r="E393" t="s">
        <v>1154</v>
      </c>
      <c r="F393" t="str">
        <v>Bogota D.C.</v>
      </c>
      <c r="G393" t="s">
        <v>1161</v>
      </c>
      <c r="H393" t="s">
        <v>1156</v>
      </c>
      <c r="I393" t="s">
        <v>1157</v>
      </c>
      <c r="J393" t="s">
        <v>2329</v>
      </c>
    </row>
    <row r="394" spans="1:10">
      <c r="A394" t="s">
        <v>2330</v>
      </c>
      <c r="B394" s="41">
        <v>42062</v>
      </c>
      <c r="C394" t="s">
        <v>1178</v>
      </c>
      <c r="D394" t="str">
        <v>Colombia</v>
      </c>
      <c r="E394" t="s">
        <v>1154</v>
      </c>
      <c r="F394" t="str">
        <v>Bogota D.C.</v>
      </c>
      <c r="G394" t="s">
        <v>1161</v>
      </c>
      <c r="H394" t="s">
        <v>2331</v>
      </c>
      <c r="I394" t="s">
        <v>2332</v>
      </c>
      <c r="J394" t="s">
        <v>2333</v>
      </c>
    </row>
    <row r="395" spans="1:10">
      <c r="A395" t="s">
        <v>2334</v>
      </c>
      <c r="B395" s="41">
        <v>39386</v>
      </c>
      <c r="C395" t="s">
        <v>1153</v>
      </c>
      <c r="D395" t="str">
        <v>Colombia</v>
      </c>
      <c r="E395" t="s">
        <v>1154</v>
      </c>
      <c r="F395" t="str">
        <v>Bogota D.C.</v>
      </c>
      <c r="G395" t="s">
        <v>1161</v>
      </c>
      <c r="H395" t="s">
        <v>1460</v>
      </c>
      <c r="I395" t="s">
        <v>1461</v>
      </c>
      <c r="J395" t="s">
        <v>2335</v>
      </c>
    </row>
    <row r="396" spans="1:10">
      <c r="A396" t="s">
        <v>2336</v>
      </c>
      <c r="B396" s="41">
        <v>37695</v>
      </c>
      <c r="C396" t="s">
        <v>1153</v>
      </c>
      <c r="D396" t="str">
        <v>Colombia</v>
      </c>
      <c r="E396" t="s">
        <v>1154</v>
      </c>
      <c r="F396" t="str">
        <v>Bogota D.C.</v>
      </c>
      <c r="G396" t="s">
        <v>1161</v>
      </c>
      <c r="H396" t="s">
        <v>2337</v>
      </c>
      <c r="I396" t="s">
        <v>2338</v>
      </c>
      <c r="J396" t="s">
        <v>2339</v>
      </c>
    </row>
    <row r="397" spans="1:10">
      <c r="A397" t="s">
        <v>2340</v>
      </c>
      <c r="B397" s="41">
        <v>36974</v>
      </c>
      <c r="C397" t="s">
        <v>1153</v>
      </c>
      <c r="D397" t="str">
        <v>Colombia</v>
      </c>
      <c r="E397" t="s">
        <v>1154</v>
      </c>
      <c r="F397" t="str">
        <v>Bogota D.C.</v>
      </c>
      <c r="G397" t="s">
        <v>1161</v>
      </c>
      <c r="H397" t="s">
        <v>1156</v>
      </c>
      <c r="I397" t="s">
        <v>1157</v>
      </c>
      <c r="J397" t="s">
        <v>2341</v>
      </c>
    </row>
    <row r="398" spans="1:10">
      <c r="A398" t="s">
        <v>2342</v>
      </c>
      <c r="B398" s="41">
        <v>37695</v>
      </c>
      <c r="C398" t="s">
        <v>1153</v>
      </c>
      <c r="D398" t="str">
        <v>Colombia</v>
      </c>
      <c r="E398" t="s">
        <v>1154</v>
      </c>
      <c r="F398" t="str">
        <v>Bogota D.C.</v>
      </c>
      <c r="G398" t="s">
        <v>1161</v>
      </c>
      <c r="H398" t="s">
        <v>2343</v>
      </c>
      <c r="I398" t="s">
        <v>2344</v>
      </c>
      <c r="J398" t="s">
        <v>1843</v>
      </c>
    </row>
    <row r="399" spans="1:10">
      <c r="A399" t="s">
        <v>2345</v>
      </c>
      <c r="B399" s="41">
        <v>37331</v>
      </c>
      <c r="C399" t="s">
        <v>1153</v>
      </c>
      <c r="D399" t="str">
        <v>Colombia</v>
      </c>
      <c r="E399" t="s">
        <v>1154</v>
      </c>
      <c r="F399" t="str">
        <v>Bogota D.C.</v>
      </c>
      <c r="G399" t="s">
        <v>1161</v>
      </c>
      <c r="H399" t="s">
        <v>1617</v>
      </c>
      <c r="I399" t="s">
        <v>1618</v>
      </c>
      <c r="J399" t="s">
        <v>1455</v>
      </c>
    </row>
    <row r="400" spans="1:10">
      <c r="A400" t="s">
        <v>2346</v>
      </c>
      <c r="B400" s="41">
        <v>38656</v>
      </c>
      <c r="C400" t="s">
        <v>1153</v>
      </c>
      <c r="D400" t="str">
        <v>Colombia</v>
      </c>
      <c r="E400" t="s">
        <v>1154</v>
      </c>
      <c r="F400" t="str">
        <v>Bogota D.C.</v>
      </c>
      <c r="G400" t="s">
        <v>1161</v>
      </c>
      <c r="H400" t="s">
        <v>1156</v>
      </c>
      <c r="I400" t="s">
        <v>1157</v>
      </c>
      <c r="J400" t="s">
        <v>1229</v>
      </c>
    </row>
    <row r="401" spans="1:10">
      <c r="A401" t="s">
        <v>2347</v>
      </c>
      <c r="B401" s="41">
        <v>33488</v>
      </c>
      <c r="C401" t="s">
        <v>1153</v>
      </c>
      <c r="D401" t="str">
        <v>Colombia</v>
      </c>
      <c r="E401" t="s">
        <v>1154</v>
      </c>
      <c r="F401" t="str">
        <v>Bogota D.C.</v>
      </c>
      <c r="G401" t="s">
        <v>1161</v>
      </c>
      <c r="H401" t="s">
        <v>1319</v>
      </c>
      <c r="I401" t="s">
        <v>1320</v>
      </c>
      <c r="J401" t="s">
        <v>2348</v>
      </c>
    </row>
    <row r="402" spans="1:10">
      <c r="A402" t="s">
        <v>2349</v>
      </c>
      <c r="B402" s="41">
        <v>38835</v>
      </c>
      <c r="C402" t="s">
        <v>1153</v>
      </c>
      <c r="D402" t="str">
        <v>Colombia</v>
      </c>
      <c r="E402" t="s">
        <v>1154</v>
      </c>
      <c r="F402" t="str">
        <v>Medellin</v>
      </c>
      <c r="G402" t="s">
        <v>1435</v>
      </c>
      <c r="H402" t="s">
        <v>1734</v>
      </c>
      <c r="I402" t="s">
        <v>1735</v>
      </c>
      <c r="J402" t="s">
        <v>1843</v>
      </c>
    </row>
    <row r="403" spans="1:10">
      <c r="A403" t="s">
        <v>2350</v>
      </c>
      <c r="B403" s="41">
        <v>38976</v>
      </c>
      <c r="C403" t="s">
        <v>1153</v>
      </c>
      <c r="D403" t="str">
        <v>Colombia</v>
      </c>
      <c r="E403" t="s">
        <v>1154</v>
      </c>
      <c r="F403" t="str">
        <v>Bogota D.C.</v>
      </c>
      <c r="G403" t="s">
        <v>1161</v>
      </c>
      <c r="H403" t="s">
        <v>1975</v>
      </c>
      <c r="I403" t="s">
        <v>1976</v>
      </c>
      <c r="J403" t="s">
        <v>1233</v>
      </c>
    </row>
    <row r="404" spans="1:10">
      <c r="A404" t="s">
        <v>2351</v>
      </c>
      <c r="B404" s="41">
        <v>38976</v>
      </c>
      <c r="C404" t="s">
        <v>1153</v>
      </c>
      <c r="D404" t="str">
        <v>Colombia</v>
      </c>
      <c r="E404" t="s">
        <v>1154</v>
      </c>
      <c r="F404" t="str">
        <v>Bogota D.C.</v>
      </c>
      <c r="G404" t="s">
        <v>1161</v>
      </c>
      <c r="H404" t="s">
        <v>1156</v>
      </c>
      <c r="I404" t="s">
        <v>1157</v>
      </c>
      <c r="J404" t="s">
        <v>1229</v>
      </c>
    </row>
    <row r="405" spans="1:10">
      <c r="A405" t="s">
        <v>2352</v>
      </c>
      <c r="B405" s="41">
        <v>39660</v>
      </c>
      <c r="C405" t="s">
        <v>1153</v>
      </c>
      <c r="D405" t="str">
        <v>Australia</v>
      </c>
      <c r="E405" t="s">
        <v>1213</v>
      </c>
      <c r="F405" t="str">
        <v>Melbourne</v>
      </c>
      <c r="G405" t="s">
        <v>2353</v>
      </c>
      <c r="H405" t="s">
        <v>2354</v>
      </c>
      <c r="I405" t="s">
        <v>2355</v>
      </c>
      <c r="J405" t="s">
        <v>2356</v>
      </c>
    </row>
    <row r="406" spans="1:10">
      <c r="A406" t="s">
        <v>2357</v>
      </c>
      <c r="B406" s="41">
        <v>39158</v>
      </c>
      <c r="C406" t="s">
        <v>1153</v>
      </c>
      <c r="D406" t="str">
        <v>Colombia</v>
      </c>
      <c r="E406" t="s">
        <v>1154</v>
      </c>
      <c r="F406" t="str">
        <v>Medellin</v>
      </c>
      <c r="G406" t="s">
        <v>1435</v>
      </c>
      <c r="H406" t="s">
        <v>2358</v>
      </c>
      <c r="I406" t="s">
        <v>2359</v>
      </c>
      <c r="J406" t="s">
        <v>2360</v>
      </c>
    </row>
    <row r="407" spans="1:10">
      <c r="A407" t="s">
        <v>2361</v>
      </c>
      <c r="B407" s="41">
        <v>38976</v>
      </c>
      <c r="C407" t="s">
        <v>1153</v>
      </c>
      <c r="D407" t="str">
        <v>Colombia</v>
      </c>
      <c r="E407" t="s">
        <v>1154</v>
      </c>
      <c r="F407" t="str">
        <v>Cali</v>
      </c>
      <c r="G407" t="s">
        <v>1452</v>
      </c>
      <c r="H407" t="s">
        <v>1156</v>
      </c>
      <c r="I407" t="s">
        <v>1157</v>
      </c>
      <c r="J407" t="s">
        <v>2362</v>
      </c>
    </row>
    <row r="408" spans="1:10">
      <c r="A408" t="s">
        <v>2363</v>
      </c>
      <c r="B408" s="41">
        <v>39893</v>
      </c>
      <c r="C408" t="s">
        <v>1153</v>
      </c>
      <c r="D408" t="str">
        <v>Colombia</v>
      </c>
      <c r="E408" t="s">
        <v>1154</v>
      </c>
      <c r="F408" t="str">
        <v>Bogota D.C.</v>
      </c>
      <c r="G408" t="s">
        <v>1161</v>
      </c>
      <c r="H408" t="s">
        <v>1156</v>
      </c>
      <c r="I408" t="s">
        <v>1157</v>
      </c>
      <c r="J408" t="s">
        <v>1194</v>
      </c>
    </row>
    <row r="409" spans="1:10">
      <c r="A409" t="s">
        <v>2364</v>
      </c>
      <c r="B409" s="41">
        <v>37331</v>
      </c>
      <c r="C409" t="s">
        <v>1153</v>
      </c>
      <c r="D409" t="str">
        <v>Colombia</v>
      </c>
      <c r="E409" t="s">
        <v>1154</v>
      </c>
      <c r="F409" t="str">
        <v>Bogota D.C.</v>
      </c>
      <c r="G409" t="s">
        <v>1161</v>
      </c>
      <c r="H409" t="s">
        <v>2365</v>
      </c>
      <c r="I409" t="s">
        <v>2366</v>
      </c>
      <c r="J409" t="s">
        <v>2220</v>
      </c>
    </row>
    <row r="410" spans="1:10">
      <c r="A410" t="s">
        <v>2367</v>
      </c>
      <c r="B410" s="41">
        <v>38612</v>
      </c>
      <c r="C410" t="s">
        <v>1153</v>
      </c>
      <c r="D410" t="str">
        <v>Colombia</v>
      </c>
      <c r="E410" t="s">
        <v>1154</v>
      </c>
      <c r="F410" t="str">
        <v>Bogota D.C.</v>
      </c>
      <c r="G410" t="s">
        <v>1161</v>
      </c>
      <c r="H410" t="s">
        <v>2368</v>
      </c>
      <c r="I410" t="s">
        <v>2369</v>
      </c>
      <c r="J410" t="s">
        <v>1233</v>
      </c>
    </row>
    <row r="411" spans="1:10">
      <c r="A411" t="s">
        <v>2370</v>
      </c>
      <c r="B411" s="41">
        <v>38073</v>
      </c>
      <c r="C411" t="s">
        <v>1153</v>
      </c>
      <c r="D411" t="str">
        <v>Francia</v>
      </c>
      <c r="E411" t="s">
        <v>1495</v>
      </c>
      <c r="F411" t="str">
        <v>Biarritz</v>
      </c>
      <c r="G411" t="s">
        <v>2371</v>
      </c>
      <c r="H411" t="s">
        <v>2372</v>
      </c>
      <c r="I411" t="s">
        <v>2373</v>
      </c>
      <c r="J411" t="s">
        <v>2374</v>
      </c>
    </row>
    <row r="412" spans="1:10">
      <c r="A412" t="s">
        <v>2375</v>
      </c>
      <c r="B412" s="41">
        <v>38451</v>
      </c>
      <c r="C412" t="s">
        <v>1153</v>
      </c>
      <c r="D412" t="str">
        <v>Colombia</v>
      </c>
      <c r="E412" t="s">
        <v>1154</v>
      </c>
      <c r="F412" t="str">
        <v>Bogota D.C.</v>
      </c>
      <c r="G412" t="s">
        <v>1161</v>
      </c>
      <c r="H412" t="s">
        <v>2376</v>
      </c>
      <c r="I412" t="s">
        <v>2377</v>
      </c>
      <c r="J412" t="s">
        <v>1462</v>
      </c>
    </row>
    <row r="413" spans="1:10">
      <c r="A413" t="s">
        <v>2378</v>
      </c>
      <c r="B413" s="41">
        <v>42817</v>
      </c>
      <c r="C413" t="s">
        <v>1153</v>
      </c>
      <c r="D413" t="str">
        <v>Colombia</v>
      </c>
      <c r="E413" t="s">
        <v>1154</v>
      </c>
      <c r="F413" t="str">
        <v>Bogota D.C.</v>
      </c>
      <c r="G413" t="s">
        <v>1161</v>
      </c>
      <c r="H413" t="s">
        <v>1348</v>
      </c>
      <c r="I413" t="s">
        <v>1349</v>
      </c>
      <c r="J413" t="s">
        <v>1360</v>
      </c>
    </row>
    <row r="414" spans="1:10">
      <c r="A414" t="s">
        <v>2379</v>
      </c>
      <c r="B414" s="41">
        <v>37695</v>
      </c>
      <c r="C414" t="s">
        <v>1153</v>
      </c>
      <c r="D414" t="str">
        <v>Mexico</v>
      </c>
      <c r="E414" t="s">
        <v>1939</v>
      </c>
      <c r="F414" t="str">
        <v>Ciudad De Mexico</v>
      </c>
      <c r="G414" t="s">
        <v>1970</v>
      </c>
      <c r="H414" t="s">
        <v>2380</v>
      </c>
      <c r="I414" t="s">
        <v>2381</v>
      </c>
      <c r="J414" t="s">
        <v>2382</v>
      </c>
    </row>
    <row r="415" spans="1:10">
      <c r="A415" t="s">
        <v>2383</v>
      </c>
      <c r="B415" s="41">
        <v>38794</v>
      </c>
      <c r="C415" t="s">
        <v>1153</v>
      </c>
      <c r="D415" t="str">
        <v>Colombia</v>
      </c>
      <c r="E415" t="s">
        <v>1154</v>
      </c>
      <c r="F415" t="str">
        <v>Bogota D.C.</v>
      </c>
      <c r="G415" t="s">
        <v>1161</v>
      </c>
      <c r="H415" t="s">
        <v>2384</v>
      </c>
      <c r="I415" t="s">
        <v>2385</v>
      </c>
      <c r="J415" t="s">
        <v>2386</v>
      </c>
    </row>
    <row r="416" spans="1:10">
      <c r="A416" t="s">
        <v>2387</v>
      </c>
      <c r="B416" s="41">
        <v>39340</v>
      </c>
      <c r="C416" t="s">
        <v>1153</v>
      </c>
      <c r="D416" t="str">
        <v>Colombia</v>
      </c>
      <c r="E416" t="s">
        <v>1154</v>
      </c>
      <c r="F416" t="str">
        <v>Bogota D.C.</v>
      </c>
      <c r="G416" t="s">
        <v>1161</v>
      </c>
      <c r="H416" t="s">
        <v>2388</v>
      </c>
      <c r="I416" t="s">
        <v>2389</v>
      </c>
      <c r="J416" t="s">
        <v>2390</v>
      </c>
    </row>
    <row r="417" spans="1:10">
      <c r="A417" t="s">
        <v>2391</v>
      </c>
      <c r="B417" s="41">
        <v>38073</v>
      </c>
      <c r="C417" t="s">
        <v>1153</v>
      </c>
      <c r="D417" t="str">
        <v>Colombia</v>
      </c>
      <c r="E417" t="s">
        <v>1154</v>
      </c>
      <c r="F417" t="str">
        <v>Bogota D.C.</v>
      </c>
      <c r="G417" t="s">
        <v>1161</v>
      </c>
      <c r="H417" t="s">
        <v>2392</v>
      </c>
      <c r="I417" t="s">
        <v>2393</v>
      </c>
      <c r="J417" t="s">
        <v>1186</v>
      </c>
    </row>
    <row r="418" spans="1:10">
      <c r="A418" t="s">
        <v>2394</v>
      </c>
      <c r="B418" s="41">
        <v>36974</v>
      </c>
      <c r="C418" t="s">
        <v>1153</v>
      </c>
      <c r="D418" t="str">
        <v>Colombia</v>
      </c>
      <c r="E418" t="s">
        <v>1154</v>
      </c>
      <c r="F418" t="str">
        <v>Bogota D.C.</v>
      </c>
      <c r="G418" t="s">
        <v>1161</v>
      </c>
      <c r="H418" t="s">
        <v>2321</v>
      </c>
      <c r="I418" t="s">
        <v>2322</v>
      </c>
      <c r="J418" t="s">
        <v>1214</v>
      </c>
    </row>
    <row r="419" spans="1:10">
      <c r="A419" t="s">
        <v>2395</v>
      </c>
      <c r="B419" s="41">
        <v>41355</v>
      </c>
      <c r="C419" t="s">
        <v>1153</v>
      </c>
      <c r="D419" t="str">
        <v>Colombia</v>
      </c>
      <c r="E419" t="s">
        <v>1154</v>
      </c>
      <c r="F419" t="str">
        <v>Monteria</v>
      </c>
      <c r="G419" t="s">
        <v>2396</v>
      </c>
      <c r="H419" t="s">
        <v>2397</v>
      </c>
      <c r="I419" t="s">
        <v>2398</v>
      </c>
      <c r="J419" t="s">
        <v>2399</v>
      </c>
    </row>
    <row r="420" spans="1:10">
      <c r="A420" t="s">
        <v>2400</v>
      </c>
      <c r="B420" s="41">
        <v>37520</v>
      </c>
      <c r="C420" t="s">
        <v>1153</v>
      </c>
      <c r="D420" t="str">
        <v>Colombia</v>
      </c>
      <c r="E420" t="s">
        <v>1154</v>
      </c>
      <c r="F420" t="str">
        <v>Bogota D.C.</v>
      </c>
      <c r="G420" t="s">
        <v>1161</v>
      </c>
      <c r="H420" t="s">
        <v>2401</v>
      </c>
      <c r="I420" t="s">
        <v>2402</v>
      </c>
      <c r="J420" t="s">
        <v>2403</v>
      </c>
    </row>
    <row r="421" spans="1:10">
      <c r="A421" t="s">
        <v>2404</v>
      </c>
      <c r="B421" s="41">
        <v>37884</v>
      </c>
      <c r="C421" t="s">
        <v>1153</v>
      </c>
      <c r="D421" t="str">
        <v>Colombia</v>
      </c>
      <c r="E421" t="s">
        <v>1154</v>
      </c>
      <c r="F421" t="str">
        <v>Bogota D.C.</v>
      </c>
      <c r="G421" t="s">
        <v>1161</v>
      </c>
      <c r="H421" t="s">
        <v>1311</v>
      </c>
      <c r="I421" t="s">
        <v>1312</v>
      </c>
      <c r="J421" t="s">
        <v>1202</v>
      </c>
    </row>
    <row r="422" spans="1:10">
      <c r="A422" t="s">
        <v>2405</v>
      </c>
      <c r="B422" s="41">
        <v>38451</v>
      </c>
      <c r="C422" t="s">
        <v>1153</v>
      </c>
      <c r="D422" t="str">
        <v>Canada</v>
      </c>
      <c r="E422" t="s">
        <v>1264</v>
      </c>
      <c r="F422" t="str">
        <v>Kingston</v>
      </c>
      <c r="G422" t="s">
        <v>2406</v>
      </c>
      <c r="H422" t="s">
        <v>2407</v>
      </c>
      <c r="I422" t="s">
        <v>2408</v>
      </c>
      <c r="J422" t="s">
        <v>2409</v>
      </c>
    </row>
    <row r="423" spans="1:10">
      <c r="A423" t="s">
        <v>2410</v>
      </c>
      <c r="B423" s="41">
        <v>38073</v>
      </c>
      <c r="C423" t="s">
        <v>1153</v>
      </c>
      <c r="D423" t="str">
        <v>Estonia</v>
      </c>
      <c r="E423" t="s">
        <v>2411</v>
      </c>
      <c r="F423" t="str">
        <v>Tallinn</v>
      </c>
      <c r="G423" t="s">
        <v>2412</v>
      </c>
      <c r="H423" t="s">
        <v>1880</v>
      </c>
      <c r="I423"/>
      <c r="J423"/>
    </row>
    <row r="424" spans="1:10">
      <c r="A424" t="s">
        <v>2413</v>
      </c>
      <c r="B424" s="41">
        <v>39262</v>
      </c>
      <c r="C424" t="s">
        <v>1153</v>
      </c>
      <c r="D424" t="str">
        <v>Colombia</v>
      </c>
      <c r="E424" t="s">
        <v>1154</v>
      </c>
      <c r="F424" t="str">
        <v>Bogota D.C.</v>
      </c>
      <c r="G424" t="s">
        <v>1161</v>
      </c>
      <c r="H424" t="s">
        <v>2414</v>
      </c>
      <c r="I424" t="s">
        <v>2415</v>
      </c>
      <c r="J424" t="s">
        <v>1888</v>
      </c>
    </row>
    <row r="425" spans="1:10">
      <c r="A425" t="s">
        <v>2416</v>
      </c>
      <c r="B425" s="41">
        <v>38451</v>
      </c>
      <c r="C425" t="s">
        <v>1153</v>
      </c>
      <c r="D425" t="str">
        <v>Colombia</v>
      </c>
      <c r="E425" t="s">
        <v>1154</v>
      </c>
      <c r="F425" t="str">
        <v>Bogota D.C.</v>
      </c>
      <c r="G425" t="s">
        <v>1161</v>
      </c>
      <c r="H425" t="s">
        <v>2417</v>
      </c>
      <c r="I425" t="s">
        <v>2418</v>
      </c>
      <c r="J425" t="s">
        <v>2419</v>
      </c>
    </row>
    <row r="426" spans="1:10">
      <c r="A426" t="s">
        <v>2420</v>
      </c>
      <c r="B426" s="41">
        <v>37695</v>
      </c>
      <c r="C426" t="s">
        <v>1153</v>
      </c>
      <c r="D426" t="str">
        <v>España</v>
      </c>
      <c r="E426" t="s">
        <v>1398</v>
      </c>
      <c r="F426" t="str">
        <v>Barcelona</v>
      </c>
      <c r="G426" t="s">
        <v>1738</v>
      </c>
      <c r="H426" t="s">
        <v>1156</v>
      </c>
      <c r="I426" t="s">
        <v>1157</v>
      </c>
      <c r="J426" t="s">
        <v>2421</v>
      </c>
    </row>
    <row r="427" spans="1:10">
      <c r="A427" t="s">
        <v>2422</v>
      </c>
      <c r="B427" s="41">
        <v>38794</v>
      </c>
      <c r="C427" t="s">
        <v>1153</v>
      </c>
      <c r="D427" t="str">
        <v>Colombia</v>
      </c>
      <c r="E427" t="s">
        <v>1154</v>
      </c>
      <c r="F427" t="str">
        <v>Bogota D.C.</v>
      </c>
      <c r="G427" t="s">
        <v>1161</v>
      </c>
      <c r="H427" t="s">
        <v>2423</v>
      </c>
      <c r="I427" t="s">
        <v>2424</v>
      </c>
      <c r="J427" t="s">
        <v>2425</v>
      </c>
    </row>
    <row r="428" spans="1:10">
      <c r="A428" t="s">
        <v>2426</v>
      </c>
      <c r="B428" s="41">
        <v>38794</v>
      </c>
      <c r="C428" t="s">
        <v>1153</v>
      </c>
      <c r="D428" t="str">
        <v>Colombia</v>
      </c>
      <c r="E428" t="s">
        <v>1154</v>
      </c>
      <c r="F428" t="str">
        <v>Bogota D.C.</v>
      </c>
      <c r="G428" t="s">
        <v>1161</v>
      </c>
      <c r="H428" t="s">
        <v>1252</v>
      </c>
      <c r="I428" t="s">
        <v>1253</v>
      </c>
      <c r="J428" t="s">
        <v>2427</v>
      </c>
    </row>
    <row r="429" spans="1:10">
      <c r="A429" t="s">
        <v>2428</v>
      </c>
      <c r="B429" s="41">
        <v>37695</v>
      </c>
      <c r="C429" t="s">
        <v>1153</v>
      </c>
      <c r="D429" t="str">
        <v>Estados Unidos</v>
      </c>
      <c r="E429" t="s">
        <v>1172</v>
      </c>
      <c r="F429" t="str">
        <v>Longmont</v>
      </c>
      <c r="G429" t="s">
        <v>2429</v>
      </c>
      <c r="H429" t="s">
        <v>2430</v>
      </c>
      <c r="I429" t="s">
        <v>2431</v>
      </c>
      <c r="J429" t="s">
        <v>2432</v>
      </c>
    </row>
    <row r="430" spans="1:10">
      <c r="A430" t="s">
        <v>2433</v>
      </c>
      <c r="B430" s="41">
        <v>37331</v>
      </c>
      <c r="C430" t="s">
        <v>1153</v>
      </c>
      <c r="D430" t="str">
        <v>Estados Unidos</v>
      </c>
      <c r="E430" t="s">
        <v>1172</v>
      </c>
      <c r="F430" t="str">
        <v>Washington Dc</v>
      </c>
      <c r="G430" t="s">
        <v>1625</v>
      </c>
      <c r="H430" t="s">
        <v>1880</v>
      </c>
      <c r="I430"/>
      <c r="J430"/>
    </row>
    <row r="431" spans="1:10">
      <c r="A431" t="s">
        <v>2434</v>
      </c>
      <c r="B431" s="41">
        <v>40628</v>
      </c>
      <c r="C431" t="s">
        <v>1153</v>
      </c>
      <c r="D431" t="str">
        <v>Colombia</v>
      </c>
      <c r="E431" t="s">
        <v>1154</v>
      </c>
      <c r="F431" t="str">
        <v>Bogota D.C.</v>
      </c>
      <c r="G431" t="s">
        <v>1161</v>
      </c>
      <c r="H431" t="s">
        <v>2435</v>
      </c>
      <c r="I431" t="s">
        <v>2436</v>
      </c>
      <c r="J431" t="s">
        <v>2437</v>
      </c>
    </row>
    <row r="432" spans="1:10">
      <c r="A432" t="s">
        <v>2438</v>
      </c>
      <c r="B432" s="41">
        <v>37520</v>
      </c>
      <c r="C432" t="s">
        <v>1153</v>
      </c>
      <c r="D432" t="str">
        <v>Colombia</v>
      </c>
      <c r="E432" t="s">
        <v>1154</v>
      </c>
      <c r="F432" t="str">
        <v>Bogota D.C.</v>
      </c>
      <c r="G432" t="s">
        <v>1161</v>
      </c>
      <c r="H432" t="s">
        <v>1156</v>
      </c>
      <c r="I432" t="s">
        <v>1157</v>
      </c>
      <c r="J432" t="s">
        <v>2439</v>
      </c>
    </row>
    <row r="433" spans="1:10">
      <c r="A433" t="s">
        <v>2440</v>
      </c>
      <c r="B433" s="41">
        <v>36421</v>
      </c>
      <c r="C433" t="s">
        <v>1153</v>
      </c>
      <c r="D433" t="str">
        <v>Colombia</v>
      </c>
      <c r="E433" t="s">
        <v>1154</v>
      </c>
      <c r="F433" t="str">
        <v>Bogota D.C.</v>
      </c>
      <c r="G433" t="s">
        <v>1161</v>
      </c>
      <c r="H433" t="s">
        <v>1915</v>
      </c>
      <c r="I433" t="s">
        <v>1916</v>
      </c>
      <c r="J433" t="s">
        <v>2441</v>
      </c>
    </row>
    <row r="434" spans="1:10">
      <c r="A434" t="s">
        <v>2442</v>
      </c>
      <c r="B434" s="41">
        <v>36421</v>
      </c>
      <c r="C434" t="s">
        <v>1153</v>
      </c>
      <c r="D434" t="str">
        <v>Colombia</v>
      </c>
      <c r="E434" t="s">
        <v>1154</v>
      </c>
      <c r="F434" t="str">
        <v>Bogota D.C.</v>
      </c>
      <c r="G434" t="s">
        <v>1161</v>
      </c>
      <c r="H434" t="s">
        <v>1156</v>
      </c>
      <c r="I434" t="s">
        <v>1157</v>
      </c>
      <c r="J434" t="s">
        <v>1229</v>
      </c>
    </row>
    <row r="435" spans="1:10">
      <c r="A435" t="s">
        <v>2443</v>
      </c>
      <c r="B435" s="41">
        <v>42293</v>
      </c>
      <c r="C435" t="s">
        <v>1224</v>
      </c>
      <c r="D435" t="str">
        <v>Colombia</v>
      </c>
      <c r="E435" t="s">
        <v>1154</v>
      </c>
      <c r="F435" t="str">
        <v>Bogota D.C.</v>
      </c>
      <c r="G435" t="s">
        <v>1161</v>
      </c>
      <c r="H435" t="s">
        <v>1788</v>
      </c>
      <c r="I435" t="s">
        <v>1789</v>
      </c>
      <c r="J435" t="s">
        <v>1517</v>
      </c>
    </row>
    <row r="436" spans="1:10">
      <c r="A436" t="s">
        <v>2444</v>
      </c>
      <c r="B436" s="41">
        <v>38612</v>
      </c>
      <c r="C436" t="s">
        <v>1153</v>
      </c>
      <c r="D436" t="str">
        <v>Colombia</v>
      </c>
      <c r="E436" t="s">
        <v>1154</v>
      </c>
      <c r="F436" t="str">
        <v>Bogota D.C.</v>
      </c>
      <c r="G436" t="s">
        <v>1161</v>
      </c>
      <c r="H436" t="s">
        <v>1348</v>
      </c>
      <c r="I436" t="s">
        <v>1349</v>
      </c>
      <c r="J436" t="s">
        <v>1350</v>
      </c>
    </row>
    <row r="437" spans="1:10">
      <c r="A437" t="s">
        <v>2445</v>
      </c>
      <c r="B437" s="41">
        <v>43251</v>
      </c>
      <c r="C437" t="s">
        <v>1224</v>
      </c>
      <c r="D437" t="str">
        <v>Colombia</v>
      </c>
      <c r="E437" t="s">
        <v>1154</v>
      </c>
      <c r="F437" t="str">
        <v>Bogota D.C.</v>
      </c>
      <c r="G437" t="s">
        <v>1161</v>
      </c>
      <c r="H437" t="s">
        <v>2446</v>
      </c>
      <c r="I437" t="s">
        <v>2447</v>
      </c>
      <c r="J437" t="s">
        <v>1214</v>
      </c>
    </row>
    <row r="438" spans="1:10">
      <c r="A438" t="s">
        <v>2448</v>
      </c>
      <c r="B438" s="41">
        <v>39340</v>
      </c>
      <c r="C438" t="s">
        <v>1178</v>
      </c>
      <c r="D438" t="str">
        <v>Colombia</v>
      </c>
      <c r="E438" t="s">
        <v>1154</v>
      </c>
      <c r="F438" t="str">
        <v>Bogota D.C.</v>
      </c>
      <c r="G438" t="s">
        <v>1161</v>
      </c>
      <c r="H438" t="s">
        <v>1179</v>
      </c>
      <c r="I438" t="s">
        <v>1180</v>
      </c>
      <c r="J438" t="s">
        <v>1664</v>
      </c>
    </row>
    <row r="439" spans="1:10">
      <c r="A439" t="s">
        <v>2449</v>
      </c>
      <c r="B439" s="41">
        <v>38248</v>
      </c>
      <c r="C439" t="s">
        <v>1178</v>
      </c>
      <c r="D439" t="str">
        <v>Colombia</v>
      </c>
      <c r="E439" t="s">
        <v>1154</v>
      </c>
      <c r="F439" t="str">
        <v>Bogota D.C.</v>
      </c>
      <c r="G439" t="s">
        <v>1161</v>
      </c>
      <c r="H439" t="s">
        <v>2450</v>
      </c>
      <c r="I439" t="s">
        <v>2451</v>
      </c>
      <c r="J439" t="s">
        <v>2452</v>
      </c>
    </row>
    <row r="440" spans="1:10">
      <c r="A440" t="s">
        <v>2453</v>
      </c>
      <c r="B440" s="41">
        <v>38451</v>
      </c>
      <c r="C440" t="s">
        <v>1153</v>
      </c>
      <c r="D440" t="str">
        <v>Estados Unidos</v>
      </c>
      <c r="E440" t="s">
        <v>1172</v>
      </c>
      <c r="F440" t="str">
        <v>Portland</v>
      </c>
      <c r="G440" t="s">
        <v>2454</v>
      </c>
      <c r="H440" t="s">
        <v>2455</v>
      </c>
      <c r="I440" t="s">
        <v>2456</v>
      </c>
      <c r="J440" t="s">
        <v>1802</v>
      </c>
    </row>
    <row r="441" spans="1:10">
      <c r="A441" t="s">
        <v>2457</v>
      </c>
      <c r="B441" s="41">
        <v>28553</v>
      </c>
      <c r="C441" t="s">
        <v>1153</v>
      </c>
      <c r="D441" t="str">
        <v>Colombia</v>
      </c>
      <c r="E441" t="s">
        <v>1154</v>
      </c>
      <c r="F441" t="str">
        <v>Madrid</v>
      </c>
      <c r="G441" t="s">
        <v>1396</v>
      </c>
      <c r="H441" t="s">
        <v>1526</v>
      </c>
      <c r="I441" t="s">
        <v>1527</v>
      </c>
      <c r="J441" t="s">
        <v>1517</v>
      </c>
    </row>
    <row r="442" spans="1:10">
      <c r="A442" t="s">
        <v>2458</v>
      </c>
      <c r="B442" s="41">
        <v>38248</v>
      </c>
      <c r="C442" t="s">
        <v>1153</v>
      </c>
      <c r="D442" t="str">
        <v>Belgica</v>
      </c>
      <c r="E442" t="s">
        <v>2459</v>
      </c>
      <c r="F442" t="str">
        <v>No Disponible</v>
      </c>
      <c r="G442" t="s">
        <v>1214</v>
      </c>
      <c r="H442" t="s">
        <v>2460</v>
      </c>
      <c r="I442" t="s">
        <v>2461</v>
      </c>
      <c r="J442" t="s">
        <v>2462</v>
      </c>
    </row>
    <row r="443" spans="1:10">
      <c r="A443" t="s">
        <v>2463</v>
      </c>
      <c r="B443" s="41">
        <v>38451</v>
      </c>
      <c r="C443" t="s">
        <v>1153</v>
      </c>
      <c r="D443" t="str">
        <v>Colombia</v>
      </c>
      <c r="E443" t="s">
        <v>1154</v>
      </c>
      <c r="F443" t="str">
        <v>Barranquilla</v>
      </c>
      <c r="G443" t="s">
        <v>1155</v>
      </c>
      <c r="H443" t="s">
        <v>2464</v>
      </c>
      <c r="I443" t="s">
        <v>2465</v>
      </c>
      <c r="J443" t="s">
        <v>1194</v>
      </c>
    </row>
    <row r="444" spans="1:10">
      <c r="A444" t="s">
        <v>2466</v>
      </c>
      <c r="B444" s="41">
        <v>40257</v>
      </c>
      <c r="C444" t="s">
        <v>1153</v>
      </c>
      <c r="D444" t="str">
        <v>Colombia</v>
      </c>
      <c r="E444" t="s">
        <v>1154</v>
      </c>
      <c r="F444" t="str">
        <v>Bogota D.C.</v>
      </c>
      <c r="G444" t="s">
        <v>1161</v>
      </c>
      <c r="H444" t="s">
        <v>1635</v>
      </c>
      <c r="I444" t="s">
        <v>1636</v>
      </c>
      <c r="J444" t="s">
        <v>2467</v>
      </c>
    </row>
    <row r="445" spans="1:10">
      <c r="A445" t="s">
        <v>2468</v>
      </c>
      <c r="B445" s="41">
        <v>38248</v>
      </c>
      <c r="C445" t="s">
        <v>1153</v>
      </c>
      <c r="D445" t="str">
        <v>Colombia</v>
      </c>
      <c r="E445" t="s">
        <v>1154</v>
      </c>
      <c r="F445" t="str">
        <v>Bogota D.C.</v>
      </c>
      <c r="G445" t="s">
        <v>1161</v>
      </c>
      <c r="H445" t="s">
        <v>2469</v>
      </c>
      <c r="I445" t="s">
        <v>2470</v>
      </c>
      <c r="J445" t="s">
        <v>2471</v>
      </c>
    </row>
    <row r="446" spans="1:10">
      <c r="A446" t="s">
        <v>2472</v>
      </c>
      <c r="B446" s="41">
        <v>38451</v>
      </c>
      <c r="C446" t="s">
        <v>1153</v>
      </c>
      <c r="D446" t="str">
        <v>Colombia</v>
      </c>
      <c r="E446" t="s">
        <v>1154</v>
      </c>
      <c r="F446" t="str">
        <v>Bogota D.C.</v>
      </c>
      <c r="G446" t="s">
        <v>1161</v>
      </c>
      <c r="H446" t="s">
        <v>2473</v>
      </c>
      <c r="I446" t="s">
        <v>2474</v>
      </c>
      <c r="J446" t="s">
        <v>1214</v>
      </c>
    </row>
    <row r="447" spans="1:10">
      <c r="A447" t="s">
        <v>2475</v>
      </c>
      <c r="B447" s="41">
        <v>38248</v>
      </c>
      <c r="C447" t="s">
        <v>1153</v>
      </c>
      <c r="D447" t="str">
        <v>Colombia</v>
      </c>
      <c r="E447" t="s">
        <v>1154</v>
      </c>
      <c r="F447" t="str">
        <v>Bogota D.C.</v>
      </c>
      <c r="G447" t="s">
        <v>1161</v>
      </c>
      <c r="H447" t="s">
        <v>2476</v>
      </c>
      <c r="I447" t="s">
        <v>2477</v>
      </c>
      <c r="J447" t="s">
        <v>1214</v>
      </c>
    </row>
    <row r="448" spans="1:10">
      <c r="A448" t="s">
        <v>2478</v>
      </c>
      <c r="B448" s="41">
        <v>40446</v>
      </c>
      <c r="C448" t="s">
        <v>1153</v>
      </c>
      <c r="D448" t="str">
        <v>Colombia</v>
      </c>
      <c r="E448" t="s">
        <v>1154</v>
      </c>
      <c r="F448" t="str">
        <v>Bogota D.C.</v>
      </c>
      <c r="G448" t="s">
        <v>1161</v>
      </c>
      <c r="H448" t="s">
        <v>2479</v>
      </c>
      <c r="I448" t="s">
        <v>2480</v>
      </c>
      <c r="J448" t="s">
        <v>1214</v>
      </c>
    </row>
    <row r="449" spans="1:10">
      <c r="A449" t="s">
        <v>2481</v>
      </c>
      <c r="B449" s="41">
        <v>39141</v>
      </c>
      <c r="C449" t="s">
        <v>1153</v>
      </c>
      <c r="D449" t="str">
        <v>Estados Unidos</v>
      </c>
      <c r="E449" t="s">
        <v>1172</v>
      </c>
      <c r="F449" t="str">
        <v>Nueva York</v>
      </c>
      <c r="G449" t="s">
        <v>1295</v>
      </c>
      <c r="H449" t="s">
        <v>2482</v>
      </c>
      <c r="I449" t="s">
        <v>2483</v>
      </c>
      <c r="J449" t="s">
        <v>2484</v>
      </c>
    </row>
    <row r="450" spans="1:10">
      <c r="A450" t="s">
        <v>2485</v>
      </c>
      <c r="B450" s="41">
        <v>38794</v>
      </c>
      <c r="C450" t="s">
        <v>1153</v>
      </c>
      <c r="D450" t="str">
        <v/>
      </c>
      <c r="E450"/>
      <c r="F450" t="str">
        <v/>
      </c>
      <c r="G450"/>
      <c r="H450" t="s">
        <v>1156</v>
      </c>
      <c r="I450" t="s">
        <v>1157</v>
      </c>
      <c r="J450" t="s">
        <v>2486</v>
      </c>
    </row>
    <row r="451" spans="1:10">
      <c r="A451" t="s">
        <v>2487</v>
      </c>
      <c r="B451" s="41">
        <v>33124</v>
      </c>
      <c r="C451" t="s">
        <v>1153</v>
      </c>
      <c r="D451" t="str">
        <v>Estados Unidos</v>
      </c>
      <c r="E451" t="s">
        <v>1172</v>
      </c>
      <c r="F451" t="str">
        <v>Nueva Orleans</v>
      </c>
      <c r="G451" t="s">
        <v>2488</v>
      </c>
      <c r="H451" t="s">
        <v>1156</v>
      </c>
      <c r="I451" t="s">
        <v>1157</v>
      </c>
      <c r="J451" t="s">
        <v>2489</v>
      </c>
    </row>
    <row r="452" spans="1:10">
      <c r="A452" t="s">
        <v>2490</v>
      </c>
      <c r="B452" s="41">
        <v>40075</v>
      </c>
      <c r="C452" t="s">
        <v>1153</v>
      </c>
      <c r="D452" t="str">
        <v>Colombia</v>
      </c>
      <c r="E452" t="s">
        <v>1154</v>
      </c>
      <c r="F452" t="str">
        <v>Bogota D.C.</v>
      </c>
      <c r="G452" t="s">
        <v>1161</v>
      </c>
      <c r="H452" t="s">
        <v>2491</v>
      </c>
      <c r="I452" t="s">
        <v>2492</v>
      </c>
      <c r="J452" t="s">
        <v>2441</v>
      </c>
    </row>
    <row r="453" spans="1:10">
      <c r="A453" t="s">
        <v>2493</v>
      </c>
      <c r="B453" s="41">
        <v>40831</v>
      </c>
      <c r="C453" t="s">
        <v>1178</v>
      </c>
      <c r="D453" t="str">
        <v>Colombia</v>
      </c>
      <c r="E453" t="s">
        <v>1154</v>
      </c>
      <c r="F453" t="str">
        <v>Bogota D.C.</v>
      </c>
      <c r="G453" t="s">
        <v>1161</v>
      </c>
      <c r="H453" t="s">
        <v>2494</v>
      </c>
      <c r="I453" t="s">
        <v>2495</v>
      </c>
      <c r="J453" t="s">
        <v>2496</v>
      </c>
    </row>
    <row r="454" spans="1:10">
      <c r="A454" t="s">
        <v>2497</v>
      </c>
      <c r="B454" s="41">
        <v>39340</v>
      </c>
      <c r="C454" t="s">
        <v>1153</v>
      </c>
      <c r="D454" t="str">
        <v>Colombia</v>
      </c>
      <c r="E454" t="s">
        <v>1154</v>
      </c>
      <c r="F454" t="str">
        <v>Bogota D.C.</v>
      </c>
      <c r="G454" t="s">
        <v>1161</v>
      </c>
      <c r="H454" t="s">
        <v>1156</v>
      </c>
      <c r="I454" t="s">
        <v>1157</v>
      </c>
      <c r="J454" t="s">
        <v>1774</v>
      </c>
    </row>
    <row r="455" spans="1:10">
      <c r="A455" t="s">
        <v>2498</v>
      </c>
      <c r="B455" s="41">
        <v>31843</v>
      </c>
      <c r="C455" t="s">
        <v>1153</v>
      </c>
      <c r="D455" t="str">
        <v>Colombia</v>
      </c>
      <c r="E455" t="s">
        <v>1154</v>
      </c>
      <c r="F455" t="str">
        <v>Bogota D.C.</v>
      </c>
      <c r="G455" t="s">
        <v>1161</v>
      </c>
      <c r="H455" t="s">
        <v>1156</v>
      </c>
      <c r="I455" t="s">
        <v>1157</v>
      </c>
      <c r="J455" t="s">
        <v>1528</v>
      </c>
    </row>
    <row r="456" spans="1:10">
      <c r="A456" t="s">
        <v>2499</v>
      </c>
      <c r="B456" s="41">
        <v>38794</v>
      </c>
      <c r="C456" t="s">
        <v>1153</v>
      </c>
      <c r="D456" t="str">
        <v>Estados Unidos</v>
      </c>
      <c r="E456" t="s">
        <v>1172</v>
      </c>
      <c r="F456" t="str">
        <v>Brookline</v>
      </c>
      <c r="G456" t="s">
        <v>2500</v>
      </c>
      <c r="H456" t="s">
        <v>2501</v>
      </c>
      <c r="I456" t="s">
        <v>2502</v>
      </c>
      <c r="J456" t="s">
        <v>2503</v>
      </c>
    </row>
    <row r="457" spans="1:10">
      <c r="A457" t="s">
        <v>2504</v>
      </c>
      <c r="B457" s="41">
        <v>39522</v>
      </c>
      <c r="C457" t="s">
        <v>1153</v>
      </c>
      <c r="D457" t="str">
        <v>Colombia</v>
      </c>
      <c r="E457" t="s">
        <v>1154</v>
      </c>
      <c r="F457" t="str">
        <v>Bogota D.C.</v>
      </c>
      <c r="G457" t="s">
        <v>1161</v>
      </c>
      <c r="H457" t="s">
        <v>2505</v>
      </c>
      <c r="I457" t="s">
        <v>2506</v>
      </c>
      <c r="J457" t="s">
        <v>2507</v>
      </c>
    </row>
    <row r="458" spans="1:10">
      <c r="A458" t="s">
        <v>2508</v>
      </c>
      <c r="B458" s="41">
        <v>39711</v>
      </c>
      <c r="C458" t="s">
        <v>1153</v>
      </c>
      <c r="D458" t="str">
        <v>Francia</v>
      </c>
      <c r="E458" t="s">
        <v>1495</v>
      </c>
      <c r="F458" t="str">
        <v>Paris</v>
      </c>
      <c r="G458" t="s">
        <v>1496</v>
      </c>
      <c r="H458" t="s">
        <v>2509</v>
      </c>
      <c r="I458" t="s">
        <v>2510</v>
      </c>
      <c r="J458" t="s">
        <v>2511</v>
      </c>
    </row>
    <row r="459" spans="1:10">
      <c r="A459" t="s">
        <v>2512</v>
      </c>
      <c r="B459" s="41">
        <v>39711</v>
      </c>
      <c r="C459" t="s">
        <v>1153</v>
      </c>
      <c r="D459" t="str">
        <v>Alemania</v>
      </c>
      <c r="E459" t="s">
        <v>1284</v>
      </c>
      <c r="F459" t="str">
        <v>No Disponible</v>
      </c>
      <c r="G459" t="s">
        <v>1214</v>
      </c>
      <c r="H459" t="s">
        <v>1348</v>
      </c>
      <c r="I459" t="s">
        <v>1349</v>
      </c>
      <c r="J459" t="s">
        <v>1350</v>
      </c>
    </row>
    <row r="460" spans="1:10">
      <c r="A460" t="s">
        <v>2513</v>
      </c>
      <c r="B460" s="41">
        <v>38976</v>
      </c>
      <c r="C460" t="s">
        <v>1153</v>
      </c>
      <c r="D460" t="str">
        <v>Colombia</v>
      </c>
      <c r="E460" t="s">
        <v>1154</v>
      </c>
      <c r="F460" t="str">
        <v>Bogota D.C.</v>
      </c>
      <c r="G460" t="s">
        <v>1161</v>
      </c>
      <c r="H460" t="s">
        <v>2514</v>
      </c>
      <c r="I460" t="s">
        <v>2515</v>
      </c>
      <c r="J460" t="s">
        <v>1186</v>
      </c>
    </row>
    <row r="461" spans="1:10">
      <c r="A461" t="s">
        <v>2516</v>
      </c>
      <c r="B461" s="41">
        <v>39522</v>
      </c>
      <c r="C461" t="s">
        <v>1178</v>
      </c>
      <c r="D461" t="str">
        <v>Colombia</v>
      </c>
      <c r="E461" t="s">
        <v>1154</v>
      </c>
      <c r="F461" t="str">
        <v>Bogota D.C.</v>
      </c>
      <c r="G461" t="s">
        <v>1161</v>
      </c>
      <c r="H461" t="s">
        <v>2517</v>
      </c>
      <c r="I461" t="s">
        <v>2518</v>
      </c>
      <c r="J461" t="s">
        <v>1211</v>
      </c>
    </row>
    <row r="462" spans="1:10">
      <c r="A462" t="s">
        <v>2519</v>
      </c>
      <c r="B462" s="41">
        <v>39340</v>
      </c>
      <c r="C462" t="s">
        <v>1153</v>
      </c>
      <c r="D462" t="str">
        <v>Colombia</v>
      </c>
      <c r="E462" t="s">
        <v>1154</v>
      </c>
      <c r="F462" t="str">
        <v>Chia</v>
      </c>
      <c r="G462" t="s">
        <v>1613</v>
      </c>
      <c r="H462" t="s">
        <v>2520</v>
      </c>
      <c r="I462" t="s">
        <v>2521</v>
      </c>
      <c r="J462" t="s">
        <v>2522</v>
      </c>
    </row>
    <row r="463" spans="1:10">
      <c r="A463" t="s">
        <v>2523</v>
      </c>
      <c r="B463" s="41">
        <v>38248</v>
      </c>
      <c r="C463" t="s">
        <v>1153</v>
      </c>
      <c r="D463" t="str">
        <v>Colombia</v>
      </c>
      <c r="E463" t="s">
        <v>1154</v>
      </c>
      <c r="F463" t="str">
        <v>Bogota D.C.</v>
      </c>
      <c r="G463" t="s">
        <v>1161</v>
      </c>
      <c r="H463" t="s">
        <v>1393</v>
      </c>
      <c r="I463" t="s">
        <v>1394</v>
      </c>
      <c r="J463" t="s">
        <v>2441</v>
      </c>
    </row>
    <row r="464" spans="1:10">
      <c r="A464" t="s">
        <v>2524</v>
      </c>
      <c r="B464" s="41">
        <v>39340</v>
      </c>
      <c r="C464" t="s">
        <v>1178</v>
      </c>
      <c r="D464" t="str">
        <v>Colombia</v>
      </c>
      <c r="E464" t="s">
        <v>1154</v>
      </c>
      <c r="F464" t="str">
        <v>Bogota D.C.</v>
      </c>
      <c r="G464" t="s">
        <v>1161</v>
      </c>
      <c r="H464" t="s">
        <v>1225</v>
      </c>
      <c r="I464" t="s">
        <v>1226</v>
      </c>
      <c r="J464" t="s">
        <v>2525</v>
      </c>
    </row>
    <row r="465" spans="1:10">
      <c r="A465" t="s">
        <v>2526</v>
      </c>
      <c r="B465" s="41">
        <v>39340</v>
      </c>
      <c r="C465" t="s">
        <v>1153</v>
      </c>
      <c r="D465" t="str">
        <v>Colombia</v>
      </c>
      <c r="E465" t="s">
        <v>1154</v>
      </c>
      <c r="F465" t="str">
        <v>Bogota D.C.</v>
      </c>
      <c r="G465" t="s">
        <v>1161</v>
      </c>
      <c r="H465" t="s">
        <v>1841</v>
      </c>
      <c r="I465" t="s">
        <v>1842</v>
      </c>
      <c r="J465" t="s">
        <v>2527</v>
      </c>
    </row>
    <row r="466" spans="1:10">
      <c r="A466" t="s">
        <v>2528</v>
      </c>
      <c r="B466" s="41">
        <v>39522</v>
      </c>
      <c r="C466" t="s">
        <v>1153</v>
      </c>
      <c r="D466" t="str">
        <v>Colombia</v>
      </c>
      <c r="E466" t="s">
        <v>1154</v>
      </c>
      <c r="F466" t="str">
        <v>Bogota D.C.</v>
      </c>
      <c r="G466" t="s">
        <v>1161</v>
      </c>
      <c r="H466" t="s">
        <v>1156</v>
      </c>
      <c r="I466" t="s">
        <v>1157</v>
      </c>
      <c r="J466" t="s">
        <v>2529</v>
      </c>
    </row>
    <row r="467" spans="1:10">
      <c r="A467" t="s">
        <v>2530</v>
      </c>
      <c r="B467" s="41">
        <v>30009</v>
      </c>
      <c r="C467" t="s">
        <v>1153</v>
      </c>
      <c r="D467" t="str">
        <v>Colombia</v>
      </c>
      <c r="E467" t="s">
        <v>1154</v>
      </c>
      <c r="F467" t="str">
        <v>Bogota D.C.</v>
      </c>
      <c r="G467" t="s">
        <v>1161</v>
      </c>
      <c r="H467" t="s">
        <v>2414</v>
      </c>
      <c r="I467" t="s">
        <v>2415</v>
      </c>
      <c r="J467" t="s">
        <v>2531</v>
      </c>
    </row>
    <row r="468" spans="1:10">
      <c r="A468" t="s">
        <v>2532</v>
      </c>
      <c r="B468" s="41">
        <v>40257</v>
      </c>
      <c r="C468" t="s">
        <v>1153</v>
      </c>
      <c r="D468" t="str">
        <v>Colombia</v>
      </c>
      <c r="E468" t="s">
        <v>1154</v>
      </c>
      <c r="F468" t="str">
        <v>Bogota D.C.</v>
      </c>
      <c r="G468" t="s">
        <v>1161</v>
      </c>
      <c r="H468" t="s">
        <v>1156</v>
      </c>
      <c r="I468" t="s">
        <v>1157</v>
      </c>
      <c r="J468" t="s">
        <v>2533</v>
      </c>
    </row>
    <row r="469" spans="1:10">
      <c r="A469" t="s">
        <v>2534</v>
      </c>
      <c r="B469" s="41">
        <v>38794</v>
      </c>
      <c r="C469" t="s">
        <v>1178</v>
      </c>
      <c r="D469" t="str">
        <v>Colombia</v>
      </c>
      <c r="E469" t="s">
        <v>1154</v>
      </c>
      <c r="F469" t="str">
        <v>Bucaramanga</v>
      </c>
      <c r="G469" t="s">
        <v>1757</v>
      </c>
      <c r="H469" t="s">
        <v>2535</v>
      </c>
      <c r="I469" t="s">
        <v>2536</v>
      </c>
      <c r="J469" t="s">
        <v>2537</v>
      </c>
    </row>
    <row r="470" spans="1:10">
      <c r="A470" t="s">
        <v>2538</v>
      </c>
      <c r="B470" s="41">
        <v>39711</v>
      </c>
      <c r="C470" t="s">
        <v>1178</v>
      </c>
      <c r="D470" t="str">
        <v>Colombia</v>
      </c>
      <c r="E470" t="s">
        <v>1154</v>
      </c>
      <c r="F470" t="str">
        <v>Bogota D.C.</v>
      </c>
      <c r="G470" t="s">
        <v>1161</v>
      </c>
      <c r="H470" t="s">
        <v>2539</v>
      </c>
      <c r="I470" t="s">
        <v>2540</v>
      </c>
      <c r="J470" t="s">
        <v>1528</v>
      </c>
    </row>
    <row r="471" spans="1:10">
      <c r="A471" t="s">
        <v>2541</v>
      </c>
      <c r="B471" s="41">
        <v>38794</v>
      </c>
      <c r="C471" t="s">
        <v>1153</v>
      </c>
      <c r="D471" t="str">
        <v>Colombia</v>
      </c>
      <c r="E471" t="s">
        <v>1154</v>
      </c>
      <c r="F471" t="str">
        <v>La Calera</v>
      </c>
      <c r="G471" t="s">
        <v>1730</v>
      </c>
      <c r="H471" t="s">
        <v>1156</v>
      </c>
      <c r="I471" t="s">
        <v>1157</v>
      </c>
      <c r="J471" t="s">
        <v>1918</v>
      </c>
    </row>
    <row r="472" spans="1:10">
      <c r="A472" t="s">
        <v>2542</v>
      </c>
      <c r="B472" s="41">
        <v>38073</v>
      </c>
      <c r="C472" t="s">
        <v>1153</v>
      </c>
      <c r="D472" t="str">
        <v>Colombia</v>
      </c>
      <c r="E472" t="s">
        <v>1154</v>
      </c>
      <c r="F472" t="str">
        <v>Bogota D.C.</v>
      </c>
      <c r="G472" t="s">
        <v>1161</v>
      </c>
      <c r="H472" t="s">
        <v>1156</v>
      </c>
      <c r="I472" t="s">
        <v>1157</v>
      </c>
      <c r="J472" t="s">
        <v>1229</v>
      </c>
    </row>
    <row r="473" spans="1:10">
      <c r="A473" t="s">
        <v>2543</v>
      </c>
      <c r="B473" s="41">
        <v>38073</v>
      </c>
      <c r="C473" t="s">
        <v>1153</v>
      </c>
      <c r="D473" t="str">
        <v>Colombia</v>
      </c>
      <c r="E473" t="s">
        <v>1154</v>
      </c>
      <c r="F473" t="str">
        <v>Bogota D.C.</v>
      </c>
      <c r="G473" t="s">
        <v>1161</v>
      </c>
      <c r="H473" t="s">
        <v>2544</v>
      </c>
      <c r="I473" t="s">
        <v>2545</v>
      </c>
      <c r="J473" t="s">
        <v>2546</v>
      </c>
    </row>
    <row r="474" spans="1:10">
      <c r="A474" t="s">
        <v>2547</v>
      </c>
      <c r="B474" s="41">
        <v>38073</v>
      </c>
      <c r="C474" t="s">
        <v>1153</v>
      </c>
      <c r="D474" t="str">
        <v>Francia</v>
      </c>
      <c r="E474" t="s">
        <v>1495</v>
      </c>
      <c r="F474" t="str">
        <v>No Disponible</v>
      </c>
      <c r="G474" t="s">
        <v>1214</v>
      </c>
      <c r="H474" t="s">
        <v>2548</v>
      </c>
      <c r="I474" t="s">
        <v>2549</v>
      </c>
      <c r="J474" t="s">
        <v>2550</v>
      </c>
    </row>
    <row r="475" spans="1:10">
      <c r="A475" t="s">
        <v>2551</v>
      </c>
      <c r="B475" s="41">
        <v>38976</v>
      </c>
      <c r="C475" t="s">
        <v>1178</v>
      </c>
      <c r="D475" t="str">
        <v>Colombia</v>
      </c>
      <c r="E475" t="s">
        <v>1154</v>
      </c>
      <c r="F475" t="str">
        <v>Bogota D.C.</v>
      </c>
      <c r="G475" t="s">
        <v>1161</v>
      </c>
      <c r="H475" t="s">
        <v>1260</v>
      </c>
      <c r="I475" t="s">
        <v>1261</v>
      </c>
      <c r="J475" t="s">
        <v>2552</v>
      </c>
    </row>
    <row r="476" spans="1:10">
      <c r="A476" t="s">
        <v>2553</v>
      </c>
      <c r="B476" s="41">
        <v>39711</v>
      </c>
      <c r="C476" t="s">
        <v>1153</v>
      </c>
      <c r="D476" t="str">
        <v>Colombia</v>
      </c>
      <c r="E476" t="s">
        <v>1154</v>
      </c>
      <c r="F476" t="str">
        <v>Cajica</v>
      </c>
      <c r="G476" t="s">
        <v>2015</v>
      </c>
      <c r="H476" t="s">
        <v>2554</v>
      </c>
      <c r="I476" t="s">
        <v>2555</v>
      </c>
      <c r="J476" t="s">
        <v>2556</v>
      </c>
    </row>
    <row r="477" spans="1:10">
      <c r="A477" t="s">
        <v>2557</v>
      </c>
      <c r="B477" s="41">
        <v>31486</v>
      </c>
      <c r="C477" t="s">
        <v>1153</v>
      </c>
      <c r="D477" t="str">
        <v>Colombia</v>
      </c>
      <c r="E477" t="s">
        <v>1154</v>
      </c>
      <c r="F477" t="str">
        <v>Bogota D.C.</v>
      </c>
      <c r="G477" t="s">
        <v>1161</v>
      </c>
      <c r="H477" t="s">
        <v>2558</v>
      </c>
      <c r="I477" t="s">
        <v>2559</v>
      </c>
      <c r="J477" t="s">
        <v>2234</v>
      </c>
    </row>
    <row r="478" spans="1:10">
      <c r="A478" t="s">
        <v>2560</v>
      </c>
      <c r="B478" s="41">
        <v>38976</v>
      </c>
      <c r="C478" t="s">
        <v>1153</v>
      </c>
      <c r="D478" t="str">
        <v>Colombia</v>
      </c>
      <c r="E478" t="s">
        <v>1154</v>
      </c>
      <c r="F478" t="str">
        <v>Bogota D.C.</v>
      </c>
      <c r="G478" t="s">
        <v>1161</v>
      </c>
      <c r="H478" t="s">
        <v>2561</v>
      </c>
      <c r="I478" t="s">
        <v>2562</v>
      </c>
      <c r="J478" t="s">
        <v>1233</v>
      </c>
    </row>
    <row r="479" spans="1:10">
      <c r="A479" t="s">
        <v>2563</v>
      </c>
      <c r="B479" s="41">
        <v>30569</v>
      </c>
      <c r="C479" t="s">
        <v>1153</v>
      </c>
      <c r="D479" t="str">
        <v>Canada</v>
      </c>
      <c r="E479" t="s">
        <v>1264</v>
      </c>
      <c r="F479" t="str">
        <v>Fredericton</v>
      </c>
      <c r="G479" t="s">
        <v>2564</v>
      </c>
      <c r="H479" t="s">
        <v>2565</v>
      </c>
      <c r="I479" t="s">
        <v>2566</v>
      </c>
      <c r="J479" t="s">
        <v>1233</v>
      </c>
    </row>
    <row r="480" spans="1:10">
      <c r="A480" t="s">
        <v>2567</v>
      </c>
      <c r="B480" s="41">
        <v>39158</v>
      </c>
      <c r="C480" t="s">
        <v>1153</v>
      </c>
      <c r="D480" t="str">
        <v>Colombia</v>
      </c>
      <c r="E480" t="s">
        <v>1154</v>
      </c>
      <c r="F480" t="str">
        <v>Bogota D.C.</v>
      </c>
      <c r="G480" t="s">
        <v>1161</v>
      </c>
      <c r="H480" t="s">
        <v>1319</v>
      </c>
      <c r="I480" t="s">
        <v>1320</v>
      </c>
      <c r="J480" t="s">
        <v>1321</v>
      </c>
    </row>
    <row r="481" spans="1:10">
      <c r="A481" t="s">
        <v>2568</v>
      </c>
      <c r="B481" s="41">
        <v>39893</v>
      </c>
      <c r="C481" t="s">
        <v>1153</v>
      </c>
      <c r="D481" t="str">
        <v>Colombia</v>
      </c>
      <c r="E481" t="s">
        <v>1154</v>
      </c>
      <c r="F481" t="str">
        <v>Bogota D.C.</v>
      </c>
      <c r="G481" t="s">
        <v>1161</v>
      </c>
      <c r="H481" t="s">
        <v>2569</v>
      </c>
      <c r="I481" t="s">
        <v>2570</v>
      </c>
      <c r="J481" t="s">
        <v>2571</v>
      </c>
    </row>
    <row r="482" spans="1:10">
      <c r="A482" t="s">
        <v>2572</v>
      </c>
      <c r="B482" s="41">
        <v>38612</v>
      </c>
      <c r="C482" t="s">
        <v>1153</v>
      </c>
      <c r="D482" t="str">
        <v>Estados Unidos</v>
      </c>
      <c r="E482" t="s">
        <v>1172</v>
      </c>
      <c r="F482" t="str">
        <v>Salt Lake City</v>
      </c>
      <c r="G482" t="s">
        <v>2573</v>
      </c>
      <c r="H482" t="s">
        <v>2368</v>
      </c>
      <c r="I482" t="s">
        <v>2369</v>
      </c>
      <c r="J482" t="s">
        <v>1462</v>
      </c>
    </row>
    <row r="483" spans="1:10">
      <c r="A483" t="s">
        <v>2574</v>
      </c>
      <c r="B483" s="41">
        <v>39340</v>
      </c>
      <c r="C483" t="s">
        <v>1153</v>
      </c>
      <c r="D483" t="str">
        <v>Colombia</v>
      </c>
      <c r="E483" t="s">
        <v>1154</v>
      </c>
      <c r="F483" t="str">
        <v>Bogota D.C.</v>
      </c>
      <c r="G483" t="s">
        <v>1161</v>
      </c>
      <c r="H483" t="s">
        <v>2575</v>
      </c>
      <c r="I483" t="s">
        <v>2576</v>
      </c>
      <c r="J483" t="s">
        <v>2577</v>
      </c>
    </row>
    <row r="484" spans="1:10">
      <c r="A484" t="s">
        <v>2578</v>
      </c>
      <c r="B484" s="41">
        <v>31486</v>
      </c>
      <c r="C484" t="s">
        <v>1153</v>
      </c>
      <c r="D484" t="str">
        <v>Colombia</v>
      </c>
      <c r="E484" t="s">
        <v>1154</v>
      </c>
      <c r="F484" t="str">
        <v>Bogota D.C.</v>
      </c>
      <c r="G484" t="s">
        <v>1161</v>
      </c>
      <c r="H484" t="s">
        <v>1162</v>
      </c>
      <c r="I484" t="s">
        <v>1163</v>
      </c>
      <c r="J484" t="s">
        <v>2579</v>
      </c>
    </row>
    <row r="485" spans="1:10">
      <c r="A485" t="s">
        <v>2580</v>
      </c>
      <c r="B485" s="41">
        <v>33488</v>
      </c>
      <c r="C485" t="s">
        <v>1153</v>
      </c>
      <c r="D485" t="str">
        <v>Colombia</v>
      </c>
      <c r="E485" t="s">
        <v>1154</v>
      </c>
      <c r="F485" t="str">
        <v>Barranquilla</v>
      </c>
      <c r="G485" t="s">
        <v>1155</v>
      </c>
      <c r="H485" t="s">
        <v>1156</v>
      </c>
      <c r="I485" t="s">
        <v>1157</v>
      </c>
      <c r="J485" t="s">
        <v>1202</v>
      </c>
    </row>
    <row r="486" spans="1:10">
      <c r="A486" t="s">
        <v>2581</v>
      </c>
      <c r="B486" s="41">
        <v>39158</v>
      </c>
      <c r="C486" t="s">
        <v>1153</v>
      </c>
      <c r="D486" t="str">
        <v>Colombia</v>
      </c>
      <c r="E486" t="s">
        <v>1154</v>
      </c>
      <c r="F486" t="str">
        <v>Bogota D.C.</v>
      </c>
      <c r="G486" t="s">
        <v>1161</v>
      </c>
      <c r="H486" t="s">
        <v>2582</v>
      </c>
      <c r="I486" t="s">
        <v>2583</v>
      </c>
      <c r="J486" t="s">
        <v>2584</v>
      </c>
    </row>
    <row r="487" spans="1:10">
      <c r="A487" t="s">
        <v>2585</v>
      </c>
      <c r="B487" s="41">
        <v>40257</v>
      </c>
      <c r="C487" t="s">
        <v>1153</v>
      </c>
      <c r="D487" t="str">
        <v>Colombia</v>
      </c>
      <c r="E487" t="s">
        <v>1154</v>
      </c>
      <c r="F487" t="str">
        <v>Bogota D.C.</v>
      </c>
      <c r="G487" t="s">
        <v>1161</v>
      </c>
      <c r="H487" t="s">
        <v>2464</v>
      </c>
      <c r="I487" t="s">
        <v>2465</v>
      </c>
      <c r="J487" t="s">
        <v>1194</v>
      </c>
    </row>
    <row r="488" spans="1:10">
      <c r="A488" t="s">
        <v>2586</v>
      </c>
      <c r="B488" s="41">
        <v>40257</v>
      </c>
      <c r="C488" t="s">
        <v>1153</v>
      </c>
      <c r="D488" t="str">
        <v>Colombia</v>
      </c>
      <c r="E488" t="s">
        <v>1154</v>
      </c>
      <c r="F488" t="str">
        <v>Bogota D.C.</v>
      </c>
      <c r="G488" t="s">
        <v>1161</v>
      </c>
      <c r="H488" t="s">
        <v>2587</v>
      </c>
      <c r="I488" t="s">
        <v>2588</v>
      </c>
      <c r="J488" t="s">
        <v>2589</v>
      </c>
    </row>
    <row r="489" spans="1:10">
      <c r="A489" t="s">
        <v>2590</v>
      </c>
      <c r="B489" s="41">
        <v>32207</v>
      </c>
      <c r="C489" t="s">
        <v>1153</v>
      </c>
      <c r="D489" t="str">
        <v>Colombia</v>
      </c>
      <c r="E489" t="s">
        <v>1154</v>
      </c>
      <c r="F489" t="str">
        <v>Bogota D.C.</v>
      </c>
      <c r="G489" t="s">
        <v>1161</v>
      </c>
      <c r="H489" t="s">
        <v>1156</v>
      </c>
      <c r="I489" t="s">
        <v>1157</v>
      </c>
      <c r="J489" t="s">
        <v>1229</v>
      </c>
    </row>
    <row r="490" spans="1:10">
      <c r="A490" t="s">
        <v>2591</v>
      </c>
      <c r="B490" s="41">
        <v>30744</v>
      </c>
      <c r="C490" t="s">
        <v>1153</v>
      </c>
      <c r="D490" t="str">
        <v>Colombia</v>
      </c>
      <c r="E490" t="s">
        <v>1154</v>
      </c>
      <c r="F490" t="str">
        <v>Bogota D.C.</v>
      </c>
      <c r="G490" t="s">
        <v>1161</v>
      </c>
      <c r="H490" t="s">
        <v>1453</v>
      </c>
      <c r="I490" t="s">
        <v>1454</v>
      </c>
      <c r="J490" t="s">
        <v>1655</v>
      </c>
    </row>
    <row r="491" spans="1:10">
      <c r="A491" t="s">
        <v>2592</v>
      </c>
      <c r="B491" s="41">
        <v>38451</v>
      </c>
      <c r="C491" t="s">
        <v>1153</v>
      </c>
      <c r="D491" t="str">
        <v>Colombia</v>
      </c>
      <c r="E491" t="s">
        <v>1154</v>
      </c>
      <c r="F491" t="str">
        <v>Bogota D.C.</v>
      </c>
      <c r="G491" t="s">
        <v>1161</v>
      </c>
      <c r="H491" t="s">
        <v>1156</v>
      </c>
      <c r="I491" t="s">
        <v>1157</v>
      </c>
      <c r="J491" t="s">
        <v>1229</v>
      </c>
    </row>
    <row r="492" spans="1:10">
      <c r="A492" t="s">
        <v>2593</v>
      </c>
      <c r="B492" s="41">
        <v>29841</v>
      </c>
      <c r="C492" t="s">
        <v>1153</v>
      </c>
      <c r="D492" t="str">
        <v>Colombia</v>
      </c>
      <c r="E492" t="s">
        <v>1154</v>
      </c>
      <c r="F492" t="str">
        <v>Bogota D.C.</v>
      </c>
      <c r="G492" t="s">
        <v>1161</v>
      </c>
      <c r="H492" t="s">
        <v>1975</v>
      </c>
      <c r="I492" t="s">
        <v>1976</v>
      </c>
      <c r="J492" t="s">
        <v>2594</v>
      </c>
    </row>
    <row r="493" spans="1:10">
      <c r="A493" t="s">
        <v>2595</v>
      </c>
      <c r="B493" s="41">
        <v>30569</v>
      </c>
      <c r="C493" t="s">
        <v>1153</v>
      </c>
      <c r="D493" t="str">
        <v>Colombia</v>
      </c>
      <c r="E493" t="s">
        <v>1154</v>
      </c>
      <c r="F493" t="str">
        <v>Bogota D.C.</v>
      </c>
      <c r="G493" t="s">
        <v>1161</v>
      </c>
      <c r="H493" t="s">
        <v>2596</v>
      </c>
      <c r="I493" t="s">
        <v>2597</v>
      </c>
      <c r="J493" t="s">
        <v>2598</v>
      </c>
    </row>
    <row r="494" spans="1:10">
      <c r="A494" t="s">
        <v>2599</v>
      </c>
      <c r="B494" s="41">
        <v>30569</v>
      </c>
      <c r="C494" t="s">
        <v>1153</v>
      </c>
      <c r="D494" t="str">
        <v>Colombia</v>
      </c>
      <c r="E494" t="s">
        <v>1154</v>
      </c>
      <c r="F494" t="str">
        <v>Cartagena</v>
      </c>
      <c r="G494" t="s">
        <v>2600</v>
      </c>
      <c r="H494" t="s">
        <v>2601</v>
      </c>
      <c r="I494" t="s">
        <v>2602</v>
      </c>
      <c r="J494" t="s">
        <v>2066</v>
      </c>
    </row>
    <row r="495" spans="1:10">
      <c r="A495" t="s">
        <v>2603</v>
      </c>
      <c r="B495" s="41">
        <v>39711</v>
      </c>
      <c r="C495" t="s">
        <v>1153</v>
      </c>
      <c r="D495" t="str">
        <v>Colombia</v>
      </c>
      <c r="E495" t="s">
        <v>1154</v>
      </c>
      <c r="F495" t="str">
        <v>Bogota D.C.</v>
      </c>
      <c r="G495" t="s">
        <v>1161</v>
      </c>
      <c r="H495" t="s">
        <v>2604</v>
      </c>
      <c r="I495" t="s">
        <v>2605</v>
      </c>
      <c r="J495" t="s">
        <v>1233</v>
      </c>
    </row>
    <row r="496" spans="1:10">
      <c r="A496" t="s">
        <v>2606</v>
      </c>
      <c r="B496" s="41">
        <v>38976</v>
      </c>
      <c r="C496" t="s">
        <v>1153</v>
      </c>
      <c r="D496" t="str">
        <v>Colombia</v>
      </c>
      <c r="E496" t="s">
        <v>1154</v>
      </c>
      <c r="F496" t="str">
        <v>Bogota D.C.</v>
      </c>
      <c r="G496" t="s">
        <v>1161</v>
      </c>
      <c r="H496" t="s">
        <v>1156</v>
      </c>
      <c r="I496" t="s">
        <v>1157</v>
      </c>
      <c r="J496" t="s">
        <v>1229</v>
      </c>
    </row>
    <row r="497" spans="1:10">
      <c r="A497" t="s">
        <v>2607</v>
      </c>
      <c r="B497" s="41">
        <v>38248</v>
      </c>
      <c r="C497" t="s">
        <v>1178</v>
      </c>
      <c r="D497" t="str">
        <v>Colombia</v>
      </c>
      <c r="E497" t="s">
        <v>1154</v>
      </c>
      <c r="F497" t="str">
        <v>Cali</v>
      </c>
      <c r="G497" t="s">
        <v>1452</v>
      </c>
      <c r="H497" t="s">
        <v>1564</v>
      </c>
      <c r="I497" t="s">
        <v>1565</v>
      </c>
      <c r="J497" t="s">
        <v>2608</v>
      </c>
    </row>
    <row r="498" spans="1:10">
      <c r="A498" t="s">
        <v>2609</v>
      </c>
      <c r="B498" s="41">
        <v>40075</v>
      </c>
      <c r="C498" t="s">
        <v>1153</v>
      </c>
      <c r="D498" t="str">
        <v>Colombia</v>
      </c>
      <c r="E498" t="s">
        <v>1154</v>
      </c>
      <c r="F498" t="str">
        <v>Bogota D.C.</v>
      </c>
      <c r="G498" t="s">
        <v>1161</v>
      </c>
      <c r="H498" t="s">
        <v>1609</v>
      </c>
      <c r="I498" t="s">
        <v>1610</v>
      </c>
      <c r="J498" t="s">
        <v>2610</v>
      </c>
    </row>
    <row r="499" spans="1:10">
      <c r="A499" t="s">
        <v>2611</v>
      </c>
      <c r="B499" s="41">
        <v>37884</v>
      </c>
      <c r="C499" t="s">
        <v>1178</v>
      </c>
      <c r="D499" t="str">
        <v>Estados Unidos</v>
      </c>
      <c r="E499" t="s">
        <v>1172</v>
      </c>
      <c r="F499" t="str">
        <v>Tampa</v>
      </c>
      <c r="G499" t="s">
        <v>2612</v>
      </c>
      <c r="H499" t="s">
        <v>2613</v>
      </c>
      <c r="I499" t="s">
        <v>2614</v>
      </c>
      <c r="J499" t="s">
        <v>2615</v>
      </c>
    </row>
    <row r="500" spans="1:10">
      <c r="A500" t="s">
        <v>2616</v>
      </c>
      <c r="B500" s="41">
        <v>30569</v>
      </c>
      <c r="C500" t="s">
        <v>1153</v>
      </c>
      <c r="D500" t="str">
        <v>Colombia</v>
      </c>
      <c r="E500" t="s">
        <v>1154</v>
      </c>
      <c r="F500" t="str">
        <v>Bogota D.C.</v>
      </c>
      <c r="G500" t="s">
        <v>1161</v>
      </c>
      <c r="H500" t="s">
        <v>1975</v>
      </c>
      <c r="I500" t="s">
        <v>1976</v>
      </c>
      <c r="J500" t="s">
        <v>1233</v>
      </c>
    </row>
    <row r="501" spans="1:10">
      <c r="A501" t="s">
        <v>2617</v>
      </c>
      <c r="B501" s="41">
        <v>38976</v>
      </c>
      <c r="C501" t="s">
        <v>1178</v>
      </c>
      <c r="D501" t="str">
        <v>Colombia</v>
      </c>
      <c r="E501" t="s">
        <v>1154</v>
      </c>
      <c r="F501" t="str">
        <v>Bogota D.C.</v>
      </c>
      <c r="G501" t="s">
        <v>1161</v>
      </c>
      <c r="H501" t="s">
        <v>1231</v>
      </c>
      <c r="I501" t="s">
        <v>1232</v>
      </c>
      <c r="J501" t="s">
        <v>2618</v>
      </c>
    </row>
    <row r="502" spans="1:10">
      <c r="A502" t="s">
        <v>2619</v>
      </c>
      <c r="B502" s="41">
        <v>38073</v>
      </c>
      <c r="C502" t="s">
        <v>1178</v>
      </c>
      <c r="D502" t="str">
        <v>Colombia</v>
      </c>
      <c r="E502" t="s">
        <v>1154</v>
      </c>
      <c r="F502" t="str">
        <v>Bogota D.C.</v>
      </c>
      <c r="G502" t="s">
        <v>1161</v>
      </c>
      <c r="H502" t="s">
        <v>1635</v>
      </c>
      <c r="I502" t="s">
        <v>1636</v>
      </c>
      <c r="J502" t="s">
        <v>2620</v>
      </c>
    </row>
    <row r="503" spans="1:10">
      <c r="A503" t="s">
        <v>2621</v>
      </c>
      <c r="B503" s="41">
        <v>38248</v>
      </c>
      <c r="C503" t="s">
        <v>1178</v>
      </c>
      <c r="D503" t="str">
        <v>Colombia</v>
      </c>
      <c r="E503" t="s">
        <v>1154</v>
      </c>
      <c r="F503" t="str">
        <v>Tunja</v>
      </c>
      <c r="G503" t="s">
        <v>2622</v>
      </c>
      <c r="H503" t="s">
        <v>2623</v>
      </c>
      <c r="I503" t="s">
        <v>2624</v>
      </c>
      <c r="J503" t="s">
        <v>2625</v>
      </c>
    </row>
    <row r="504" spans="1:10">
      <c r="A504" t="s">
        <v>2626</v>
      </c>
      <c r="B504" s="41">
        <v>39141</v>
      </c>
      <c r="C504" t="s">
        <v>1153</v>
      </c>
      <c r="D504" t="str">
        <v>Estados Unidos</v>
      </c>
      <c r="E504" t="s">
        <v>1172</v>
      </c>
      <c r="F504" t="str">
        <v>Holyoke</v>
      </c>
      <c r="G504" t="s">
        <v>2627</v>
      </c>
      <c r="H504" t="s">
        <v>2628</v>
      </c>
      <c r="I504" t="s">
        <v>2629</v>
      </c>
      <c r="J504" t="s">
        <v>2630</v>
      </c>
    </row>
    <row r="505" spans="1:10">
      <c r="A505" t="s">
        <v>2631</v>
      </c>
      <c r="B505" s="41">
        <v>38073</v>
      </c>
      <c r="C505" t="s">
        <v>1178</v>
      </c>
      <c r="D505" t="str">
        <v>Colombia</v>
      </c>
      <c r="E505" t="s">
        <v>1154</v>
      </c>
      <c r="F505" t="str">
        <v>Barrancabermeja</v>
      </c>
      <c r="G505" t="s">
        <v>2632</v>
      </c>
      <c r="H505" t="s">
        <v>1547</v>
      </c>
      <c r="I505" t="s">
        <v>1548</v>
      </c>
      <c r="J505" t="s">
        <v>1548</v>
      </c>
    </row>
    <row r="506" spans="1:10">
      <c r="A506" t="s">
        <v>2633</v>
      </c>
      <c r="B506" s="41">
        <v>40056</v>
      </c>
      <c r="C506" t="s">
        <v>1153</v>
      </c>
      <c r="D506" t="str">
        <v>Colombia</v>
      </c>
      <c r="E506" t="s">
        <v>1154</v>
      </c>
      <c r="F506" t="str">
        <v>Florencia</v>
      </c>
      <c r="G506" t="s">
        <v>1479</v>
      </c>
      <c r="H506" t="s">
        <v>1156</v>
      </c>
      <c r="I506" t="s">
        <v>1157</v>
      </c>
      <c r="J506" t="s">
        <v>1229</v>
      </c>
    </row>
    <row r="507" spans="1:10">
      <c r="A507" t="s">
        <v>2634</v>
      </c>
      <c r="B507" s="41">
        <v>39711</v>
      </c>
      <c r="C507" t="s">
        <v>1153</v>
      </c>
      <c r="D507" t="str">
        <v>Colombia</v>
      </c>
      <c r="E507" t="s">
        <v>1154</v>
      </c>
      <c r="F507" t="str">
        <v>Bogota D.C.</v>
      </c>
      <c r="G507" t="s">
        <v>1161</v>
      </c>
      <c r="H507" t="s">
        <v>2635</v>
      </c>
      <c r="I507" t="s">
        <v>2636</v>
      </c>
      <c r="J507" t="s">
        <v>1229</v>
      </c>
    </row>
    <row r="508" spans="1:10">
      <c r="A508" t="s">
        <v>2637</v>
      </c>
      <c r="B508" s="41">
        <v>38794</v>
      </c>
      <c r="C508" t="s">
        <v>1153</v>
      </c>
      <c r="D508" t="str">
        <v>Colombia</v>
      </c>
      <c r="E508" t="s">
        <v>1154</v>
      </c>
      <c r="F508" t="str">
        <v>Bogota D.C.</v>
      </c>
      <c r="G508" t="s">
        <v>1161</v>
      </c>
      <c r="H508" t="s">
        <v>1348</v>
      </c>
      <c r="I508" t="s">
        <v>1349</v>
      </c>
      <c r="J508" t="s">
        <v>1360</v>
      </c>
    </row>
    <row r="509" spans="1:10">
      <c r="A509" t="s">
        <v>2638</v>
      </c>
      <c r="B509" s="41">
        <v>39158</v>
      </c>
      <c r="C509" t="s">
        <v>1153</v>
      </c>
      <c r="D509" t="str">
        <v>Francia</v>
      </c>
      <c r="E509" t="s">
        <v>1495</v>
      </c>
      <c r="F509" t="str">
        <v>Paris</v>
      </c>
      <c r="G509" t="s">
        <v>1496</v>
      </c>
      <c r="H509" t="s">
        <v>1156</v>
      </c>
      <c r="I509" t="s">
        <v>1157</v>
      </c>
      <c r="J509" t="s">
        <v>1760</v>
      </c>
    </row>
    <row r="510" spans="1:10">
      <c r="A510" t="s">
        <v>2639</v>
      </c>
      <c r="B510" s="41">
        <v>40075</v>
      </c>
      <c r="C510" t="s">
        <v>1153</v>
      </c>
      <c r="D510" t="str">
        <v>Colombia</v>
      </c>
      <c r="E510" t="s">
        <v>1154</v>
      </c>
      <c r="F510" t="str">
        <v>Bogota D.C.</v>
      </c>
      <c r="G510" t="s">
        <v>1161</v>
      </c>
      <c r="H510" t="s">
        <v>2640</v>
      </c>
      <c r="I510" t="s">
        <v>2641</v>
      </c>
      <c r="J510" t="s">
        <v>2642</v>
      </c>
    </row>
    <row r="511" spans="1:10">
      <c r="A511" t="s">
        <v>2643</v>
      </c>
      <c r="B511" s="41">
        <v>39158</v>
      </c>
      <c r="C511" t="s">
        <v>1153</v>
      </c>
      <c r="D511" t="str">
        <v>Colombia</v>
      </c>
      <c r="E511" t="s">
        <v>1154</v>
      </c>
      <c r="F511" t="str">
        <v>Cota</v>
      </c>
      <c r="G511" t="s">
        <v>2246</v>
      </c>
      <c r="H511" t="s">
        <v>2644</v>
      </c>
      <c r="I511" t="s">
        <v>2645</v>
      </c>
      <c r="J511" t="s">
        <v>2646</v>
      </c>
    </row>
    <row r="512" spans="1:10">
      <c r="A512" t="s">
        <v>2647</v>
      </c>
      <c r="B512" s="41">
        <v>43027</v>
      </c>
      <c r="C512" t="s">
        <v>1224</v>
      </c>
      <c r="D512" t="str">
        <v>Colombia</v>
      </c>
      <c r="E512" t="s">
        <v>1154</v>
      </c>
      <c r="F512" t="str">
        <v>Bogota D.C.</v>
      </c>
      <c r="G512" t="s">
        <v>1161</v>
      </c>
      <c r="H512" t="s">
        <v>1156</v>
      </c>
      <c r="I512" t="s">
        <v>1157</v>
      </c>
      <c r="J512" t="s">
        <v>2216</v>
      </c>
    </row>
    <row r="513" spans="1:10">
      <c r="A513" t="s">
        <v>2648</v>
      </c>
      <c r="B513" s="41">
        <v>38794</v>
      </c>
      <c r="C513" t="s">
        <v>1153</v>
      </c>
      <c r="D513" t="str">
        <v>Colombia</v>
      </c>
      <c r="E513" t="s">
        <v>1154</v>
      </c>
      <c r="F513" t="str">
        <v>Bogota D.C.</v>
      </c>
      <c r="G513" t="s">
        <v>1161</v>
      </c>
      <c r="H513" t="s">
        <v>1156</v>
      </c>
      <c r="I513" t="s">
        <v>1157</v>
      </c>
      <c r="J513" t="s">
        <v>1229</v>
      </c>
    </row>
    <row r="514" spans="1:10">
      <c r="A514" t="s">
        <v>2649</v>
      </c>
      <c r="B514" s="41">
        <v>27453</v>
      </c>
      <c r="C514" t="s">
        <v>1153</v>
      </c>
      <c r="D514" t="str">
        <v>Colombia</v>
      </c>
      <c r="E514" t="s">
        <v>1154</v>
      </c>
      <c r="F514" t="str">
        <v>Bogota D.C.</v>
      </c>
      <c r="G514" t="s">
        <v>1161</v>
      </c>
      <c r="H514" t="s">
        <v>1505</v>
      </c>
      <c r="I514" t="s">
        <v>1506</v>
      </c>
      <c r="J514" t="s">
        <v>1507</v>
      </c>
    </row>
    <row r="515" spans="1:10">
      <c r="A515" t="s">
        <v>2650</v>
      </c>
      <c r="B515" s="41">
        <v>44253</v>
      </c>
      <c r="C515" t="s">
        <v>1178</v>
      </c>
      <c r="D515" t="str">
        <v>Colombia</v>
      </c>
      <c r="E515" t="s">
        <v>1154</v>
      </c>
      <c r="F515" t="str">
        <v>Bogota D.C.</v>
      </c>
      <c r="G515" t="s">
        <v>1161</v>
      </c>
      <c r="H515" t="s">
        <v>2651</v>
      </c>
      <c r="I515" t="s">
        <v>2652</v>
      </c>
      <c r="J515" t="s">
        <v>2012</v>
      </c>
    </row>
    <row r="516" spans="1:10">
      <c r="A516" t="s">
        <v>2653</v>
      </c>
      <c r="B516" s="41">
        <v>38794</v>
      </c>
      <c r="C516" t="s">
        <v>1153</v>
      </c>
      <c r="D516" t="str">
        <v>Colombia</v>
      </c>
      <c r="E516" t="s">
        <v>1154</v>
      </c>
      <c r="F516" t="str">
        <v>Chia</v>
      </c>
      <c r="G516" t="s">
        <v>1613</v>
      </c>
      <c r="H516" t="s">
        <v>2654</v>
      </c>
      <c r="I516" t="s">
        <v>2655</v>
      </c>
      <c r="J516" t="s">
        <v>1316</v>
      </c>
    </row>
    <row r="517" spans="1:10">
      <c r="A517" t="s">
        <v>2656</v>
      </c>
      <c r="B517" s="41">
        <v>39933</v>
      </c>
      <c r="C517" t="s">
        <v>1153</v>
      </c>
      <c r="D517" t="str">
        <v>Colombia</v>
      </c>
      <c r="E517" t="s">
        <v>1154</v>
      </c>
      <c r="F517" t="str">
        <v>Bogota D.C.</v>
      </c>
      <c r="G517" t="s">
        <v>1161</v>
      </c>
      <c r="H517" t="s">
        <v>1348</v>
      </c>
      <c r="I517" t="s">
        <v>1349</v>
      </c>
      <c r="J517" t="s">
        <v>1360</v>
      </c>
    </row>
    <row r="518" spans="1:10">
      <c r="A518" t="s">
        <v>2657</v>
      </c>
      <c r="B518" s="41">
        <v>38976</v>
      </c>
      <c r="C518" t="s">
        <v>1153</v>
      </c>
      <c r="D518" t="str">
        <v>Colombia</v>
      </c>
      <c r="E518" t="s">
        <v>1154</v>
      </c>
      <c r="F518" t="str">
        <v>Bogota D.C.</v>
      </c>
      <c r="G518" t="s">
        <v>1161</v>
      </c>
      <c r="H518" t="s">
        <v>2658</v>
      </c>
      <c r="I518" t="s">
        <v>2659</v>
      </c>
      <c r="J518" t="s">
        <v>2660</v>
      </c>
    </row>
    <row r="519" spans="1:10">
      <c r="A519" t="s">
        <v>2661</v>
      </c>
      <c r="B519" s="41">
        <v>39893</v>
      </c>
      <c r="C519" t="s">
        <v>1153</v>
      </c>
      <c r="D519" t="str">
        <v>Colombia</v>
      </c>
      <c r="E519" t="s">
        <v>1154</v>
      </c>
      <c r="F519" t="str">
        <v>Bogota D.C.</v>
      </c>
      <c r="G519" t="s">
        <v>1161</v>
      </c>
      <c r="H519" t="s">
        <v>2662</v>
      </c>
      <c r="I519" t="s">
        <v>2663</v>
      </c>
      <c r="J519" t="s">
        <v>2664</v>
      </c>
    </row>
    <row r="520" spans="1:10">
      <c r="A520" t="s">
        <v>2665</v>
      </c>
      <c r="B520" s="41">
        <v>33334</v>
      </c>
      <c r="C520" t="s">
        <v>1153</v>
      </c>
      <c r="D520" t="str">
        <v>Colombia</v>
      </c>
      <c r="E520" t="s">
        <v>1154</v>
      </c>
      <c r="F520" t="str">
        <v>Cartagena</v>
      </c>
      <c r="G520" t="s">
        <v>2600</v>
      </c>
      <c r="H520" t="s">
        <v>2666</v>
      </c>
      <c r="I520" t="s">
        <v>2667</v>
      </c>
      <c r="J520" t="s">
        <v>2066</v>
      </c>
    </row>
    <row r="521" spans="1:10">
      <c r="A521" t="s">
        <v>2668</v>
      </c>
      <c r="B521" s="41">
        <v>35140</v>
      </c>
      <c r="C521" t="s">
        <v>1153</v>
      </c>
      <c r="D521" t="str">
        <v>Australia</v>
      </c>
      <c r="E521" t="s">
        <v>1213</v>
      </c>
      <c r="F521" t="str">
        <v>Adelaide</v>
      </c>
      <c r="G521" t="s">
        <v>2669</v>
      </c>
      <c r="H521" t="s">
        <v>2670</v>
      </c>
      <c r="I521" t="s">
        <v>2671</v>
      </c>
      <c r="J521" t="s">
        <v>1186</v>
      </c>
    </row>
    <row r="522" spans="1:10">
      <c r="A522" t="s">
        <v>2672</v>
      </c>
      <c r="B522" s="41">
        <v>39386</v>
      </c>
      <c r="C522" t="s">
        <v>1153</v>
      </c>
      <c r="D522" t="str">
        <v>Colombia</v>
      </c>
      <c r="E522" t="s">
        <v>1154</v>
      </c>
      <c r="F522" t="str">
        <v>Bogota D.C.</v>
      </c>
      <c r="G522" t="s">
        <v>1161</v>
      </c>
      <c r="H522" t="s">
        <v>2673</v>
      </c>
      <c r="I522" t="s">
        <v>2674</v>
      </c>
      <c r="J522" t="s">
        <v>2675</v>
      </c>
    </row>
    <row r="523" spans="1:10">
      <c r="A523" t="s">
        <v>2676</v>
      </c>
      <c r="B523" s="41">
        <v>39962</v>
      </c>
      <c r="C523" t="s">
        <v>1153</v>
      </c>
      <c r="D523" t="str">
        <v>Colombia</v>
      </c>
      <c r="E523" t="s">
        <v>1154</v>
      </c>
      <c r="F523" t="str">
        <v>Bogota D.C.</v>
      </c>
      <c r="G523" t="s">
        <v>1161</v>
      </c>
      <c r="H523" t="s">
        <v>2677</v>
      </c>
      <c r="I523" t="s">
        <v>2678</v>
      </c>
      <c r="J523" t="s">
        <v>1211</v>
      </c>
    </row>
    <row r="524" spans="1:10">
      <c r="A524" t="s">
        <v>2679</v>
      </c>
      <c r="B524" s="41">
        <v>40257</v>
      </c>
      <c r="C524" t="s">
        <v>1178</v>
      </c>
      <c r="D524" t="str">
        <v>Colombia</v>
      </c>
      <c r="E524" t="s">
        <v>1154</v>
      </c>
      <c r="F524" t="str">
        <v>Bogota D.C.</v>
      </c>
      <c r="G524" t="s">
        <v>1161</v>
      </c>
      <c r="H524" t="s">
        <v>2680</v>
      </c>
      <c r="I524" t="s">
        <v>2681</v>
      </c>
      <c r="J524" t="s">
        <v>2682</v>
      </c>
    </row>
    <row r="525" spans="1:10">
      <c r="A525" t="s">
        <v>2683</v>
      </c>
      <c r="B525" s="41">
        <v>32396</v>
      </c>
      <c r="C525" t="s">
        <v>1153</v>
      </c>
      <c r="D525" t="str">
        <v>Colombia</v>
      </c>
      <c r="E525" t="s">
        <v>1154</v>
      </c>
      <c r="F525" t="str">
        <v>Bogota D.C.</v>
      </c>
      <c r="G525" t="s">
        <v>1161</v>
      </c>
      <c r="H525" t="s">
        <v>2684</v>
      </c>
      <c r="I525" t="s">
        <v>2685</v>
      </c>
      <c r="J525" t="s">
        <v>2686</v>
      </c>
    </row>
    <row r="526" spans="1:10">
      <c r="A526" t="s">
        <v>2687</v>
      </c>
      <c r="B526" s="41">
        <v>39711</v>
      </c>
      <c r="C526" t="s">
        <v>1153</v>
      </c>
      <c r="D526" t="str">
        <v>Colombia</v>
      </c>
      <c r="E526" t="s">
        <v>1154</v>
      </c>
      <c r="F526" t="str">
        <v>Bogota D.C.</v>
      </c>
      <c r="G526" t="s">
        <v>1161</v>
      </c>
      <c r="H526" t="s">
        <v>2688</v>
      </c>
      <c r="I526" t="s">
        <v>2689</v>
      </c>
      <c r="J526" t="s">
        <v>1214</v>
      </c>
    </row>
    <row r="527" spans="1:10">
      <c r="A527" t="s">
        <v>2690</v>
      </c>
      <c r="B527" s="41">
        <v>39340</v>
      </c>
      <c r="C527" t="s">
        <v>1153</v>
      </c>
      <c r="D527" t="str">
        <v>Colombia</v>
      </c>
      <c r="E527" t="s">
        <v>1154</v>
      </c>
      <c r="F527" t="str">
        <v>Bogota D.C.</v>
      </c>
      <c r="G527" t="s">
        <v>1161</v>
      </c>
      <c r="H527" t="s">
        <v>2691</v>
      </c>
      <c r="I527" t="s">
        <v>2692</v>
      </c>
      <c r="J527" t="s">
        <v>2693</v>
      </c>
    </row>
    <row r="528" spans="1:10">
      <c r="A528" t="s">
        <v>2694</v>
      </c>
      <c r="B528" s="41">
        <v>30744</v>
      </c>
      <c r="C528" t="s">
        <v>1153</v>
      </c>
      <c r="D528" t="str">
        <v>Colombia</v>
      </c>
      <c r="E528" t="s">
        <v>1154</v>
      </c>
      <c r="F528" t="str">
        <v>Bogota D.C.</v>
      </c>
      <c r="G528" t="s">
        <v>1161</v>
      </c>
      <c r="H528" t="s">
        <v>1179</v>
      </c>
      <c r="I528" t="s">
        <v>1180</v>
      </c>
      <c r="J528" t="s">
        <v>2695</v>
      </c>
    </row>
    <row r="529" spans="1:10">
      <c r="A529" t="s">
        <v>2696</v>
      </c>
      <c r="B529" s="41">
        <v>39893</v>
      </c>
      <c r="C529" t="s">
        <v>1153</v>
      </c>
      <c r="D529" t="str">
        <v>Colombia</v>
      </c>
      <c r="E529" t="s">
        <v>1154</v>
      </c>
      <c r="F529" t="str">
        <v>Bogota D.C.</v>
      </c>
      <c r="G529" t="s">
        <v>1161</v>
      </c>
      <c r="H529" t="s">
        <v>1319</v>
      </c>
      <c r="I529" t="s">
        <v>1320</v>
      </c>
      <c r="J529" t="s">
        <v>2697</v>
      </c>
    </row>
    <row r="530" spans="1:10">
      <c r="A530" t="s">
        <v>2698</v>
      </c>
      <c r="B530" s="41">
        <v>39158</v>
      </c>
      <c r="C530" t="s">
        <v>1153</v>
      </c>
      <c r="D530" t="str">
        <v>Colombia</v>
      </c>
      <c r="E530" t="s">
        <v>1154</v>
      </c>
      <c r="F530" t="str">
        <v>Bogota D.C.</v>
      </c>
      <c r="G530" t="s">
        <v>1161</v>
      </c>
      <c r="H530" t="s">
        <v>1156</v>
      </c>
      <c r="I530" t="s">
        <v>1157</v>
      </c>
      <c r="J530" t="s">
        <v>1229</v>
      </c>
    </row>
    <row r="531" spans="1:10">
      <c r="A531" t="s">
        <v>2699</v>
      </c>
      <c r="B531" s="41">
        <v>39522</v>
      </c>
      <c r="C531" t="s">
        <v>1153</v>
      </c>
      <c r="D531" t="str">
        <v>Colombia</v>
      </c>
      <c r="E531" t="s">
        <v>1154</v>
      </c>
      <c r="F531" t="str">
        <v>Bogota D.C.</v>
      </c>
      <c r="G531" t="s">
        <v>1161</v>
      </c>
      <c r="H531" t="s">
        <v>2700</v>
      </c>
      <c r="I531" t="s">
        <v>2701</v>
      </c>
      <c r="J531" t="s">
        <v>1843</v>
      </c>
    </row>
    <row r="532" spans="1:10">
      <c r="A532" t="s">
        <v>2702</v>
      </c>
      <c r="B532" s="41">
        <v>38976</v>
      </c>
      <c r="C532" t="s">
        <v>1153</v>
      </c>
      <c r="D532" t="str">
        <v>Colombia</v>
      </c>
      <c r="E532" t="s">
        <v>1154</v>
      </c>
      <c r="F532" t="str">
        <v>Cartagena</v>
      </c>
      <c r="G532" t="s">
        <v>2600</v>
      </c>
      <c r="H532" t="s">
        <v>2703</v>
      </c>
      <c r="I532" t="s">
        <v>2704</v>
      </c>
      <c r="J532" t="s">
        <v>2705</v>
      </c>
    </row>
    <row r="533" spans="1:10">
      <c r="A533" t="s">
        <v>2706</v>
      </c>
      <c r="B533" s="41">
        <v>34587</v>
      </c>
      <c r="C533" t="s">
        <v>1153</v>
      </c>
      <c r="D533" t="str">
        <v>Colombia</v>
      </c>
      <c r="E533" t="s">
        <v>1154</v>
      </c>
      <c r="F533" t="str">
        <v>Barranquilla</v>
      </c>
      <c r="G533" t="s">
        <v>1155</v>
      </c>
      <c r="H533" t="s">
        <v>1547</v>
      </c>
      <c r="I533" t="s">
        <v>1548</v>
      </c>
      <c r="J533" t="s">
        <v>1548</v>
      </c>
    </row>
    <row r="534" spans="1:10">
      <c r="A534" t="s">
        <v>2707</v>
      </c>
      <c r="B534" s="41">
        <v>33488</v>
      </c>
      <c r="C534" t="s">
        <v>1153</v>
      </c>
      <c r="D534" t="str">
        <v>Colombia</v>
      </c>
      <c r="E534" t="s">
        <v>1154</v>
      </c>
      <c r="F534" t="str">
        <v>Bogota D.C.</v>
      </c>
      <c r="G534" t="s">
        <v>1161</v>
      </c>
      <c r="H534" t="s">
        <v>2708</v>
      </c>
      <c r="I534" t="s">
        <v>2709</v>
      </c>
      <c r="J534" t="s">
        <v>2710</v>
      </c>
    </row>
    <row r="535" spans="1:10">
      <c r="A535" t="s">
        <v>2711</v>
      </c>
      <c r="B535" s="41">
        <v>39711</v>
      </c>
      <c r="C535" t="s">
        <v>1153</v>
      </c>
      <c r="D535" t="str">
        <v>Colombia</v>
      </c>
      <c r="E535" t="s">
        <v>1154</v>
      </c>
      <c r="F535" t="str">
        <v>Bogota D.C.</v>
      </c>
      <c r="G535" t="s">
        <v>1161</v>
      </c>
      <c r="H535" t="s">
        <v>2712</v>
      </c>
      <c r="I535" t="s">
        <v>2713</v>
      </c>
      <c r="J535" t="s">
        <v>1233</v>
      </c>
    </row>
    <row r="536" spans="1:10">
      <c r="A536" t="s">
        <v>2714</v>
      </c>
      <c r="B536" s="41">
        <v>37884</v>
      </c>
      <c r="C536" t="s">
        <v>1153</v>
      </c>
      <c r="D536" t="str">
        <v>Colombia</v>
      </c>
      <c r="E536" t="s">
        <v>1154</v>
      </c>
      <c r="F536" t="str">
        <v>Bogota D.C.</v>
      </c>
      <c r="G536" t="s">
        <v>1161</v>
      </c>
      <c r="H536" t="s">
        <v>2715</v>
      </c>
      <c r="I536" t="s">
        <v>2716</v>
      </c>
      <c r="J536" t="s">
        <v>2717</v>
      </c>
    </row>
    <row r="537" spans="1:10">
      <c r="A537" t="s">
        <v>2718</v>
      </c>
      <c r="B537" s="41">
        <v>39340</v>
      </c>
      <c r="C537" t="s">
        <v>1153</v>
      </c>
      <c r="D537" t="str">
        <v>Colombia</v>
      </c>
      <c r="E537" t="s">
        <v>1154</v>
      </c>
      <c r="F537" t="str">
        <v>Barranquilla</v>
      </c>
      <c r="G537" t="s">
        <v>1155</v>
      </c>
      <c r="H537" t="s">
        <v>2719</v>
      </c>
      <c r="I537" t="s">
        <v>2720</v>
      </c>
      <c r="J537" t="s">
        <v>2721</v>
      </c>
    </row>
    <row r="538" spans="1:10">
      <c r="A538" t="s">
        <v>2722</v>
      </c>
      <c r="B538" s="41">
        <v>32942</v>
      </c>
      <c r="C538" t="s">
        <v>1153</v>
      </c>
      <c r="D538" t="str">
        <v>Colombia</v>
      </c>
      <c r="E538" t="s">
        <v>1154</v>
      </c>
      <c r="F538" t="str">
        <v>Bogota D.C.</v>
      </c>
      <c r="G538" t="s">
        <v>1161</v>
      </c>
      <c r="H538" t="s">
        <v>1547</v>
      </c>
      <c r="I538" t="s">
        <v>1548</v>
      </c>
      <c r="J538" t="s">
        <v>1548</v>
      </c>
    </row>
    <row r="539" spans="1:10">
      <c r="A539" t="s">
        <v>2723</v>
      </c>
      <c r="B539" s="41">
        <v>40257</v>
      </c>
      <c r="C539" t="s">
        <v>1178</v>
      </c>
      <c r="D539" t="str">
        <v>Colombia</v>
      </c>
      <c r="E539" t="s">
        <v>1154</v>
      </c>
      <c r="F539" t="str">
        <v>Bogota D.C.</v>
      </c>
      <c r="G539" t="s">
        <v>1161</v>
      </c>
      <c r="H539" t="s">
        <v>1280</v>
      </c>
      <c r="I539" t="s">
        <v>1281</v>
      </c>
      <c r="J539" t="s">
        <v>2724</v>
      </c>
    </row>
    <row r="540" spans="1:10">
      <c r="A540" t="s">
        <v>2725</v>
      </c>
      <c r="B540" s="41">
        <v>38976</v>
      </c>
      <c r="C540" t="s">
        <v>1153</v>
      </c>
      <c r="D540" t="str">
        <v>Colombia</v>
      </c>
      <c r="E540" t="s">
        <v>1154</v>
      </c>
      <c r="F540" t="str">
        <v>Chia</v>
      </c>
      <c r="G540" t="s">
        <v>1613</v>
      </c>
      <c r="H540" t="s">
        <v>2726</v>
      </c>
      <c r="I540" t="s">
        <v>2727</v>
      </c>
      <c r="J540" t="s">
        <v>2728</v>
      </c>
    </row>
    <row r="541" spans="1:10">
      <c r="A541" t="s">
        <v>2729</v>
      </c>
      <c r="B541" s="41">
        <v>38612</v>
      </c>
      <c r="C541" t="s">
        <v>1153</v>
      </c>
      <c r="D541" t="str">
        <v>Colombia</v>
      </c>
      <c r="E541" t="s">
        <v>1154</v>
      </c>
      <c r="F541" t="str">
        <v>Bogota D.C.</v>
      </c>
      <c r="G541" t="s">
        <v>1161</v>
      </c>
      <c r="H541" t="s">
        <v>2730</v>
      </c>
      <c r="I541" t="s">
        <v>2731</v>
      </c>
      <c r="J541" t="s">
        <v>2732</v>
      </c>
    </row>
    <row r="542" spans="1:10">
      <c r="A542" t="s">
        <v>2733</v>
      </c>
      <c r="B542" s="41">
        <v>40075</v>
      </c>
      <c r="C542" t="s">
        <v>1178</v>
      </c>
      <c r="D542" t="str">
        <v>Colombia</v>
      </c>
      <c r="E542" t="s">
        <v>1154</v>
      </c>
      <c r="F542" t="str">
        <v>Bogota D.C.</v>
      </c>
      <c r="G542" t="s">
        <v>1161</v>
      </c>
      <c r="H542" t="s">
        <v>2734</v>
      </c>
      <c r="I542" t="s">
        <v>2735</v>
      </c>
      <c r="J542" t="s">
        <v>2736</v>
      </c>
    </row>
    <row r="543" spans="1:10">
      <c r="A543" t="s">
        <v>2737</v>
      </c>
      <c r="B543" s="41">
        <v>31122</v>
      </c>
      <c r="C543" t="s">
        <v>1153</v>
      </c>
      <c r="D543" t="str">
        <v>Colombia</v>
      </c>
      <c r="E543" t="s">
        <v>1154</v>
      </c>
      <c r="F543" t="str">
        <v>Bogota D.C.</v>
      </c>
      <c r="G543" t="s">
        <v>1161</v>
      </c>
      <c r="H543" t="s">
        <v>1179</v>
      </c>
      <c r="I543" t="s">
        <v>1180</v>
      </c>
      <c r="J543" t="s">
        <v>2098</v>
      </c>
    </row>
    <row r="544" spans="1:10">
      <c r="A544" t="s">
        <v>2738</v>
      </c>
      <c r="B544" s="41">
        <v>37695</v>
      </c>
      <c r="C544" t="s">
        <v>1153</v>
      </c>
      <c r="D544" t="str">
        <v>Chile</v>
      </c>
      <c r="E544" t="s">
        <v>2739</v>
      </c>
      <c r="F544" t="str">
        <v>Las Condes</v>
      </c>
      <c r="G544" t="s">
        <v>2740</v>
      </c>
      <c r="H544" t="s">
        <v>2741</v>
      </c>
      <c r="I544" t="s">
        <v>2742</v>
      </c>
      <c r="J544" t="s">
        <v>2743</v>
      </c>
    </row>
    <row r="545" spans="1:10">
      <c r="A545" t="s">
        <v>2744</v>
      </c>
      <c r="B545" s="41">
        <v>38794</v>
      </c>
      <c r="C545" t="s">
        <v>1153</v>
      </c>
      <c r="D545" t="str">
        <v>Estados Unidos</v>
      </c>
      <c r="E545" t="s">
        <v>1172</v>
      </c>
      <c r="F545" t="str">
        <v>Knoxville</v>
      </c>
      <c r="G545" t="s">
        <v>2745</v>
      </c>
      <c r="H545" t="s">
        <v>1311</v>
      </c>
      <c r="I545" t="s">
        <v>1312</v>
      </c>
      <c r="J545" t="s">
        <v>1164</v>
      </c>
    </row>
    <row r="546" spans="1:10">
      <c r="A546" t="s">
        <v>2746</v>
      </c>
      <c r="B546" s="41">
        <v>40257</v>
      </c>
      <c r="C546" t="s">
        <v>1153</v>
      </c>
      <c r="D546" t="str">
        <v>Colombia</v>
      </c>
      <c r="E546" t="s">
        <v>1154</v>
      </c>
      <c r="F546" t="str">
        <v>Bogota D.C.</v>
      </c>
      <c r="G546" t="s">
        <v>1161</v>
      </c>
      <c r="H546" t="s">
        <v>2747</v>
      </c>
      <c r="I546" t="s">
        <v>2748</v>
      </c>
      <c r="J546" t="s">
        <v>1528</v>
      </c>
    </row>
    <row r="547" spans="1:10">
      <c r="A547" t="s">
        <v>2749</v>
      </c>
      <c r="B547" s="41">
        <v>39158</v>
      </c>
      <c r="C547" t="s">
        <v>1153</v>
      </c>
      <c r="D547" t="str">
        <v>Colombia</v>
      </c>
      <c r="E547" t="s">
        <v>1154</v>
      </c>
      <c r="F547" t="str">
        <v>Bogota D.C.</v>
      </c>
      <c r="G547" t="s">
        <v>1161</v>
      </c>
      <c r="H547" t="s">
        <v>1156</v>
      </c>
      <c r="I547" t="s">
        <v>1157</v>
      </c>
      <c r="J547" t="s">
        <v>2234</v>
      </c>
    </row>
    <row r="548" spans="1:10">
      <c r="A548" t="s">
        <v>2750</v>
      </c>
      <c r="B548" s="41">
        <v>38794</v>
      </c>
      <c r="C548" t="s">
        <v>1153</v>
      </c>
      <c r="D548" t="str">
        <v>Colombia</v>
      </c>
      <c r="E548" t="s">
        <v>1154</v>
      </c>
      <c r="F548" t="str">
        <v>Pasto</v>
      </c>
      <c r="G548" t="s">
        <v>2180</v>
      </c>
      <c r="H548" t="s">
        <v>2469</v>
      </c>
      <c r="I548" t="s">
        <v>2470</v>
      </c>
      <c r="J548" t="s">
        <v>2751</v>
      </c>
    </row>
    <row r="549" spans="1:10">
      <c r="A549" t="s">
        <v>2752</v>
      </c>
      <c r="B549" s="41">
        <v>38794</v>
      </c>
      <c r="C549" t="s">
        <v>1153</v>
      </c>
      <c r="D549" t="str">
        <v>Colombia</v>
      </c>
      <c r="E549" t="s">
        <v>1154</v>
      </c>
      <c r="F549" t="str">
        <v>Bogota D.C.</v>
      </c>
      <c r="G549" t="s">
        <v>1161</v>
      </c>
      <c r="H549" t="s">
        <v>2753</v>
      </c>
      <c r="I549" t="s">
        <v>2754</v>
      </c>
      <c r="J549" t="s">
        <v>2755</v>
      </c>
    </row>
    <row r="550" spans="1:10">
      <c r="A550" t="s">
        <v>2756</v>
      </c>
      <c r="B550" s="41">
        <v>38612</v>
      </c>
      <c r="C550" t="s">
        <v>1153</v>
      </c>
      <c r="D550" t="str">
        <v>Colombia</v>
      </c>
      <c r="E550" t="s">
        <v>1154</v>
      </c>
      <c r="F550" t="str">
        <v>Bogota D.C.</v>
      </c>
      <c r="G550" t="s">
        <v>1161</v>
      </c>
      <c r="H550" t="s">
        <v>1179</v>
      </c>
      <c r="I550" t="s">
        <v>1180</v>
      </c>
      <c r="J550" t="s">
        <v>1181</v>
      </c>
    </row>
    <row r="551" spans="1:10">
      <c r="A551" t="s">
        <v>2757</v>
      </c>
      <c r="B551" s="41">
        <v>40147</v>
      </c>
      <c r="C551" t="s">
        <v>1153</v>
      </c>
      <c r="D551" t="str">
        <v>Colombia</v>
      </c>
      <c r="E551" t="s">
        <v>1154</v>
      </c>
      <c r="F551" t="str">
        <v>Bogota D.C.</v>
      </c>
      <c r="G551" t="s">
        <v>1161</v>
      </c>
      <c r="H551" t="s">
        <v>2758</v>
      </c>
      <c r="I551" t="s">
        <v>2759</v>
      </c>
      <c r="J551" t="s">
        <v>1214</v>
      </c>
    </row>
    <row r="552" spans="1:10">
      <c r="A552" t="s">
        <v>2760</v>
      </c>
      <c r="B552" s="41">
        <v>34769</v>
      </c>
      <c r="C552" t="s">
        <v>1153</v>
      </c>
      <c r="D552" t="str">
        <v>Colombia</v>
      </c>
      <c r="E552" t="s">
        <v>1154</v>
      </c>
      <c r="F552" t="str">
        <v>Bogota D.C.</v>
      </c>
      <c r="G552" t="s">
        <v>1161</v>
      </c>
      <c r="H552" t="s">
        <v>2761</v>
      </c>
      <c r="I552" t="s">
        <v>2762</v>
      </c>
      <c r="J552" t="s">
        <v>2763</v>
      </c>
    </row>
    <row r="553" spans="1:10">
      <c r="A553" t="s">
        <v>2764</v>
      </c>
      <c r="B553" s="41">
        <v>38976</v>
      </c>
      <c r="C553" t="s">
        <v>1153</v>
      </c>
      <c r="D553" t="str">
        <v>Colombia</v>
      </c>
      <c r="E553" t="s">
        <v>1154</v>
      </c>
      <c r="F553" t="str">
        <v>Tumaco</v>
      </c>
      <c r="G553" t="s">
        <v>2765</v>
      </c>
      <c r="H553" t="s">
        <v>2766</v>
      </c>
      <c r="I553" t="s">
        <v>2767</v>
      </c>
      <c r="J553" t="s">
        <v>2768</v>
      </c>
    </row>
    <row r="554" spans="1:10">
      <c r="A554" t="s">
        <v>2769</v>
      </c>
      <c r="B554" s="41">
        <v>33334</v>
      </c>
      <c r="C554" t="s">
        <v>1153</v>
      </c>
      <c r="D554" t="str">
        <v>Colombia</v>
      </c>
      <c r="E554" t="s">
        <v>1154</v>
      </c>
      <c r="F554" t="str">
        <v>Bogota D.C.</v>
      </c>
      <c r="G554" t="s">
        <v>1161</v>
      </c>
      <c r="H554" t="s">
        <v>2770</v>
      </c>
      <c r="I554" t="s">
        <v>2771</v>
      </c>
      <c r="J554" t="s">
        <v>2772</v>
      </c>
    </row>
    <row r="555" spans="1:10">
      <c r="A555" t="s">
        <v>2773</v>
      </c>
      <c r="B555" s="41">
        <v>39711</v>
      </c>
      <c r="C555" t="s">
        <v>1178</v>
      </c>
      <c r="D555" t="str">
        <v>Francia</v>
      </c>
      <c r="E555" t="s">
        <v>1495</v>
      </c>
      <c r="F555" t="str">
        <v>Fort De France</v>
      </c>
      <c r="G555" t="s">
        <v>2774</v>
      </c>
      <c r="H555" t="s">
        <v>2775</v>
      </c>
      <c r="I555" t="s">
        <v>2776</v>
      </c>
      <c r="J555" t="s">
        <v>1517</v>
      </c>
    </row>
    <row r="556" spans="1:10">
      <c r="A556" t="s">
        <v>2777</v>
      </c>
      <c r="B556" s="41">
        <v>40298</v>
      </c>
      <c r="C556" t="s">
        <v>1178</v>
      </c>
      <c r="D556" t="str">
        <v>No Disponible</v>
      </c>
      <c r="E556" t="s">
        <v>1214</v>
      </c>
      <c r="F556" t="str">
        <v>No Disponible</v>
      </c>
      <c r="G556" t="s">
        <v>1214</v>
      </c>
      <c r="H556" t="s">
        <v>2778</v>
      </c>
      <c r="I556" t="s">
        <v>2779</v>
      </c>
      <c r="J556" t="s">
        <v>1316</v>
      </c>
    </row>
    <row r="557" spans="1:10">
      <c r="A557" t="s">
        <v>2780</v>
      </c>
      <c r="B557" s="41">
        <v>36610</v>
      </c>
      <c r="C557" t="s">
        <v>1153</v>
      </c>
      <c r="D557" t="str">
        <v>Colombia</v>
      </c>
      <c r="E557" t="s">
        <v>1154</v>
      </c>
      <c r="F557" t="str">
        <v>Bogota D.C.</v>
      </c>
      <c r="G557" t="s">
        <v>1161</v>
      </c>
      <c r="H557" t="s">
        <v>1762</v>
      </c>
      <c r="I557" t="s">
        <v>1763</v>
      </c>
      <c r="J557" t="s">
        <v>2781</v>
      </c>
    </row>
    <row r="558" spans="1:10">
      <c r="A558" t="s">
        <v>2782</v>
      </c>
      <c r="B558" s="41">
        <v>35322</v>
      </c>
      <c r="C558" t="s">
        <v>1153</v>
      </c>
      <c r="D558" t="str">
        <v>Colombia</v>
      </c>
      <c r="E558" t="s">
        <v>1154</v>
      </c>
      <c r="F558" t="str">
        <v>Bogota D.C.</v>
      </c>
      <c r="G558" t="s">
        <v>1161</v>
      </c>
      <c r="H558" t="s">
        <v>1505</v>
      </c>
      <c r="I558" t="s">
        <v>1506</v>
      </c>
      <c r="J558" t="s">
        <v>1727</v>
      </c>
    </row>
    <row r="559" spans="1:10">
      <c r="A559" t="s">
        <v>2783</v>
      </c>
      <c r="B559" s="41">
        <v>33677</v>
      </c>
      <c r="C559" t="s">
        <v>1153</v>
      </c>
      <c r="D559" t="str">
        <v>Colombia</v>
      </c>
      <c r="E559" t="s">
        <v>1154</v>
      </c>
      <c r="F559" t="str">
        <v>Bogota D.C.</v>
      </c>
      <c r="G559" t="s">
        <v>1161</v>
      </c>
      <c r="H559" t="s">
        <v>1156</v>
      </c>
      <c r="I559" t="s">
        <v>1157</v>
      </c>
      <c r="J559" t="s">
        <v>1229</v>
      </c>
    </row>
    <row r="560" spans="1:10">
      <c r="A560" t="s">
        <v>2784</v>
      </c>
      <c r="B560" s="41">
        <v>38073</v>
      </c>
      <c r="C560" t="s">
        <v>1153</v>
      </c>
      <c r="D560" t="str">
        <v>Colombia</v>
      </c>
      <c r="E560" t="s">
        <v>1154</v>
      </c>
      <c r="F560" t="str">
        <v>Bogota D.C.</v>
      </c>
      <c r="G560" t="s">
        <v>1161</v>
      </c>
      <c r="H560" t="s">
        <v>1156</v>
      </c>
      <c r="I560" t="s">
        <v>1157</v>
      </c>
      <c r="J560" t="s">
        <v>2785</v>
      </c>
    </row>
    <row r="561" spans="1:10">
      <c r="A561" t="s">
        <v>2786</v>
      </c>
      <c r="B561" s="41">
        <v>36421</v>
      </c>
      <c r="C561" t="s">
        <v>1153</v>
      </c>
      <c r="D561" t="str">
        <v>Colombia</v>
      </c>
      <c r="E561" t="s">
        <v>1154</v>
      </c>
      <c r="F561" t="str">
        <v>Cucuta</v>
      </c>
      <c r="G561" t="s">
        <v>2091</v>
      </c>
      <c r="H561" t="s">
        <v>2787</v>
      </c>
      <c r="I561" t="s">
        <v>2788</v>
      </c>
      <c r="J561" t="s">
        <v>1455</v>
      </c>
    </row>
    <row r="562" spans="1:10">
      <c r="A562" t="s">
        <v>2789</v>
      </c>
      <c r="B562" s="41">
        <v>40056</v>
      </c>
      <c r="C562" t="s">
        <v>1178</v>
      </c>
      <c r="D562" t="str">
        <v>Colombia</v>
      </c>
      <c r="E562" t="s">
        <v>1154</v>
      </c>
      <c r="F562" t="str">
        <v>Bogota D.C.</v>
      </c>
      <c r="G562" t="s">
        <v>1161</v>
      </c>
      <c r="H562" t="s">
        <v>1179</v>
      </c>
      <c r="I562" t="s">
        <v>1180</v>
      </c>
      <c r="J562" t="s">
        <v>2790</v>
      </c>
    </row>
    <row r="563" spans="1:10">
      <c r="A563" t="s">
        <v>2791</v>
      </c>
      <c r="B563" s="41">
        <v>40075</v>
      </c>
      <c r="C563" t="s">
        <v>1153</v>
      </c>
      <c r="D563" t="str">
        <v>Colombia</v>
      </c>
      <c r="E563" t="s">
        <v>1154</v>
      </c>
      <c r="F563" t="str">
        <v>Bogota D.C.</v>
      </c>
      <c r="G563" t="s">
        <v>1161</v>
      </c>
      <c r="H563" t="s">
        <v>2792</v>
      </c>
      <c r="I563" t="s">
        <v>2793</v>
      </c>
      <c r="J563" t="s">
        <v>1233</v>
      </c>
    </row>
    <row r="564" spans="1:10">
      <c r="A564" t="s">
        <v>2794</v>
      </c>
      <c r="B564" s="41">
        <v>37884</v>
      </c>
      <c r="C564" t="s">
        <v>1153</v>
      </c>
      <c r="D564" t="str">
        <v>Colombia</v>
      </c>
      <c r="E564" t="s">
        <v>1154</v>
      </c>
      <c r="F564" t="str">
        <v>Bogota D.C.</v>
      </c>
      <c r="G564" t="s">
        <v>1161</v>
      </c>
      <c r="H564" t="s">
        <v>1156</v>
      </c>
      <c r="I564" t="s">
        <v>1157</v>
      </c>
      <c r="J564" t="s">
        <v>2795</v>
      </c>
    </row>
    <row r="565" spans="1:10">
      <c r="A565" t="s">
        <v>2796</v>
      </c>
      <c r="B565" s="41">
        <v>38248</v>
      </c>
      <c r="C565" t="s">
        <v>1178</v>
      </c>
      <c r="D565" t="str">
        <v>Colombia</v>
      </c>
      <c r="E565" t="s">
        <v>1154</v>
      </c>
      <c r="F565" t="str">
        <v>Bogota D.C.</v>
      </c>
      <c r="G565" t="s">
        <v>1161</v>
      </c>
      <c r="H565" t="s">
        <v>2797</v>
      </c>
      <c r="I565" t="s">
        <v>2798</v>
      </c>
      <c r="J565" t="s">
        <v>1843</v>
      </c>
    </row>
    <row r="566" spans="1:10">
      <c r="A566" t="s">
        <v>2799</v>
      </c>
      <c r="B566" s="41">
        <v>37884</v>
      </c>
      <c r="C566" t="s">
        <v>1153</v>
      </c>
      <c r="D566" t="str">
        <v>Colombia</v>
      </c>
      <c r="E566" t="s">
        <v>1154</v>
      </c>
      <c r="F566" t="str">
        <v>Bogota D.C.</v>
      </c>
      <c r="G566" t="s">
        <v>1161</v>
      </c>
      <c r="H566" t="s">
        <v>2800</v>
      </c>
      <c r="I566" t="s">
        <v>2801</v>
      </c>
      <c r="J566" t="s">
        <v>2802</v>
      </c>
    </row>
    <row r="567" spans="1:10">
      <c r="A567" t="s">
        <v>2803</v>
      </c>
      <c r="B567" s="41">
        <v>37884</v>
      </c>
      <c r="C567" t="s">
        <v>1153</v>
      </c>
      <c r="D567" t="str">
        <v>Colombia</v>
      </c>
      <c r="E567" t="s">
        <v>1154</v>
      </c>
      <c r="F567" t="str">
        <v>Bogota D.C.</v>
      </c>
      <c r="G567" t="s">
        <v>1161</v>
      </c>
      <c r="H567" t="s">
        <v>2804</v>
      </c>
      <c r="I567" t="s">
        <v>2805</v>
      </c>
      <c r="J567" t="s">
        <v>1321</v>
      </c>
    </row>
    <row r="568" spans="1:10">
      <c r="A568" t="s">
        <v>2806</v>
      </c>
      <c r="B568" s="41">
        <v>38794</v>
      </c>
      <c r="C568" t="s">
        <v>1178</v>
      </c>
      <c r="D568" t="str">
        <v>Colombia</v>
      </c>
      <c r="E568" t="s">
        <v>1154</v>
      </c>
      <c r="F568" t="str">
        <v>Bogota D.C.</v>
      </c>
      <c r="G568" t="s">
        <v>1161</v>
      </c>
      <c r="H568" t="s">
        <v>1280</v>
      </c>
      <c r="I568" t="s">
        <v>1281</v>
      </c>
      <c r="J568" t="s">
        <v>2807</v>
      </c>
    </row>
    <row r="569" spans="1:10">
      <c r="A569" t="s">
        <v>2808</v>
      </c>
      <c r="B569" s="41">
        <v>37884</v>
      </c>
      <c r="C569" t="s">
        <v>1153</v>
      </c>
      <c r="D569" t="str">
        <v>Colombia</v>
      </c>
      <c r="E569" t="s">
        <v>1154</v>
      </c>
      <c r="F569" t="str">
        <v>Bogota D.C.</v>
      </c>
      <c r="G569" t="s">
        <v>1161</v>
      </c>
      <c r="H569" t="s">
        <v>2809</v>
      </c>
      <c r="I569" t="s">
        <v>2810</v>
      </c>
      <c r="J569" t="s">
        <v>2811</v>
      </c>
    </row>
    <row r="570" spans="1:10">
      <c r="A570" t="s">
        <v>2812</v>
      </c>
      <c r="B570" s="41">
        <v>37884</v>
      </c>
      <c r="C570" t="s">
        <v>1153</v>
      </c>
      <c r="D570" t="str">
        <v>Estados Unidos</v>
      </c>
      <c r="E570" t="s">
        <v>1172</v>
      </c>
      <c r="F570" t="str">
        <v>Baltimore</v>
      </c>
      <c r="G570" t="s">
        <v>2813</v>
      </c>
      <c r="H570" t="s">
        <v>2814</v>
      </c>
      <c r="I570" t="s">
        <v>2815</v>
      </c>
      <c r="J570" t="s">
        <v>2816</v>
      </c>
    </row>
    <row r="571" spans="1:10">
      <c r="A571" t="s">
        <v>2817</v>
      </c>
      <c r="B571" s="41">
        <v>37884</v>
      </c>
      <c r="C571" t="s">
        <v>1153</v>
      </c>
      <c r="D571" t="str">
        <v>Canada</v>
      </c>
      <c r="E571" t="s">
        <v>1264</v>
      </c>
      <c r="F571" t="str">
        <v>London</v>
      </c>
      <c r="G571" t="s">
        <v>2818</v>
      </c>
      <c r="H571" t="s">
        <v>2819</v>
      </c>
      <c r="I571" t="s">
        <v>2820</v>
      </c>
      <c r="J571" t="s">
        <v>2821</v>
      </c>
    </row>
    <row r="572" spans="1:10">
      <c r="A572" t="s">
        <v>2822</v>
      </c>
      <c r="B572" s="41">
        <v>37884</v>
      </c>
      <c r="C572" t="s">
        <v>1153</v>
      </c>
      <c r="D572" t="str">
        <v>Colombia</v>
      </c>
      <c r="E572" t="s">
        <v>1154</v>
      </c>
      <c r="F572" t="str">
        <v>Bogota D.C.</v>
      </c>
      <c r="G572" t="s">
        <v>1161</v>
      </c>
      <c r="H572" t="s">
        <v>2476</v>
      </c>
      <c r="I572" t="s">
        <v>2477</v>
      </c>
      <c r="J572" t="s">
        <v>2823</v>
      </c>
    </row>
    <row r="573" spans="1:10">
      <c r="A573" t="s">
        <v>2824</v>
      </c>
      <c r="B573" s="41">
        <v>38248</v>
      </c>
      <c r="C573" t="s">
        <v>1153</v>
      </c>
      <c r="D573" t="str">
        <v>Colombia</v>
      </c>
      <c r="E573" t="s">
        <v>1154</v>
      </c>
      <c r="F573" t="str">
        <v>Bogota D.C.</v>
      </c>
      <c r="G573" t="s">
        <v>1161</v>
      </c>
      <c r="H573" t="s">
        <v>1427</v>
      </c>
      <c r="I573" t="s">
        <v>1428</v>
      </c>
      <c r="J573" t="s">
        <v>1194</v>
      </c>
    </row>
    <row r="574" spans="1:10">
      <c r="A574" t="s">
        <v>2825</v>
      </c>
      <c r="B574" s="41">
        <v>34034</v>
      </c>
      <c r="C574" t="s">
        <v>1153</v>
      </c>
      <c r="D574" t="str">
        <v>Colombia</v>
      </c>
      <c r="E574" t="s">
        <v>1154</v>
      </c>
      <c r="F574" t="str">
        <v>Bogota D.C.</v>
      </c>
      <c r="G574" t="s">
        <v>1161</v>
      </c>
      <c r="H574" t="s">
        <v>2826</v>
      </c>
      <c r="I574" t="s">
        <v>2827</v>
      </c>
      <c r="J574" t="s">
        <v>2828</v>
      </c>
    </row>
    <row r="575" spans="1:10">
      <c r="A575" t="s">
        <v>2829</v>
      </c>
      <c r="B575" s="41">
        <v>33677</v>
      </c>
      <c r="C575" t="s">
        <v>1153</v>
      </c>
      <c r="D575" t="str">
        <v>Colombia</v>
      </c>
      <c r="E575" t="s">
        <v>1154</v>
      </c>
      <c r="F575" t="str">
        <v>Bogota D.C.</v>
      </c>
      <c r="G575" t="s">
        <v>1161</v>
      </c>
      <c r="H575" t="s">
        <v>1156</v>
      </c>
      <c r="I575" t="s">
        <v>1157</v>
      </c>
      <c r="J575" t="s">
        <v>1229</v>
      </c>
    </row>
    <row r="576" spans="1:10">
      <c r="A576" t="s">
        <v>2830</v>
      </c>
      <c r="B576" s="41">
        <v>34951</v>
      </c>
      <c r="C576" t="s">
        <v>1153</v>
      </c>
      <c r="D576" t="str">
        <v>Colombia</v>
      </c>
      <c r="E576" t="s">
        <v>1154</v>
      </c>
      <c r="F576" t="str">
        <v>Bogota D.C.</v>
      </c>
      <c r="G576" t="s">
        <v>1161</v>
      </c>
      <c r="H576" t="s">
        <v>2831</v>
      </c>
      <c r="I576" t="s">
        <v>2832</v>
      </c>
      <c r="J576" t="s">
        <v>1186</v>
      </c>
    </row>
    <row r="577" spans="1:10">
      <c r="A577" t="s">
        <v>2833</v>
      </c>
      <c r="B577" s="41">
        <v>39893</v>
      </c>
      <c r="C577" t="s">
        <v>1153</v>
      </c>
      <c r="D577" t="str">
        <v>Colombia</v>
      </c>
      <c r="E577" t="s">
        <v>1154</v>
      </c>
      <c r="F577" t="str">
        <v>San Marcos</v>
      </c>
      <c r="G577" t="s">
        <v>2834</v>
      </c>
      <c r="H577" t="s">
        <v>2835</v>
      </c>
      <c r="I577" t="s">
        <v>2836</v>
      </c>
      <c r="J577" t="s">
        <v>2837</v>
      </c>
    </row>
    <row r="578" spans="1:10">
      <c r="A578" t="s">
        <v>2838</v>
      </c>
      <c r="B578" s="41">
        <v>39522</v>
      </c>
      <c r="C578" t="s">
        <v>1153</v>
      </c>
      <c r="D578" t="str">
        <v>Colombia</v>
      </c>
      <c r="E578" t="s">
        <v>1154</v>
      </c>
      <c r="F578" t="str">
        <v>Bogota D.C.</v>
      </c>
      <c r="G578" t="s">
        <v>1161</v>
      </c>
      <c r="H578" t="s">
        <v>1156</v>
      </c>
      <c r="I578" t="s">
        <v>1157</v>
      </c>
      <c r="J578" t="s">
        <v>1229</v>
      </c>
    </row>
    <row r="579" spans="1:10">
      <c r="A579" t="s">
        <v>2839</v>
      </c>
      <c r="B579" s="41">
        <v>36785</v>
      </c>
      <c r="C579" t="s">
        <v>1153</v>
      </c>
      <c r="D579" t="str">
        <v>Colombia</v>
      </c>
      <c r="E579" t="s">
        <v>1154</v>
      </c>
      <c r="F579" t="str">
        <v>Bogota D.C.</v>
      </c>
      <c r="G579" t="s">
        <v>1161</v>
      </c>
      <c r="H579" t="s">
        <v>2575</v>
      </c>
      <c r="I579" t="s">
        <v>2576</v>
      </c>
      <c r="J579" t="s">
        <v>2840</v>
      </c>
    </row>
    <row r="580" spans="1:10">
      <c r="A580" t="s">
        <v>2841</v>
      </c>
      <c r="B580" s="41">
        <v>40257</v>
      </c>
      <c r="C580" t="s">
        <v>1153</v>
      </c>
      <c r="D580" t="str">
        <v>Colombia</v>
      </c>
      <c r="E580" t="s">
        <v>1154</v>
      </c>
      <c r="F580" t="str">
        <v>Chia</v>
      </c>
      <c r="G580" t="s">
        <v>1613</v>
      </c>
      <c r="H580" t="s">
        <v>2842</v>
      </c>
      <c r="I580" t="s">
        <v>2843</v>
      </c>
      <c r="J580" t="s">
        <v>2844</v>
      </c>
    </row>
    <row r="581" spans="1:10">
      <c r="A581" t="s">
        <v>2845</v>
      </c>
      <c r="B581" s="41">
        <v>33488</v>
      </c>
      <c r="C581" t="s">
        <v>1153</v>
      </c>
      <c r="D581" t="str">
        <v>Colombia</v>
      </c>
      <c r="E581" t="s">
        <v>1154</v>
      </c>
      <c r="F581" t="str">
        <v>Bogota D.C.</v>
      </c>
      <c r="G581" t="s">
        <v>1161</v>
      </c>
      <c r="H581" t="s">
        <v>1617</v>
      </c>
      <c r="I581" t="s">
        <v>1618</v>
      </c>
      <c r="J581" t="s">
        <v>2846</v>
      </c>
    </row>
    <row r="582" spans="1:10">
      <c r="A582" t="s">
        <v>2847</v>
      </c>
      <c r="B582" s="41">
        <v>34951</v>
      </c>
      <c r="C582" t="s">
        <v>1153</v>
      </c>
      <c r="D582" t="str">
        <v>Colombia</v>
      </c>
      <c r="E582" t="s">
        <v>1154</v>
      </c>
      <c r="F582" t="str">
        <v>Bogota D.C.</v>
      </c>
      <c r="G582" t="s">
        <v>1161</v>
      </c>
      <c r="H582" t="s">
        <v>1975</v>
      </c>
      <c r="I582" t="s">
        <v>1976</v>
      </c>
      <c r="J582" t="s">
        <v>2012</v>
      </c>
    </row>
    <row r="583" spans="1:10">
      <c r="A583" t="s">
        <v>2848</v>
      </c>
      <c r="B583" s="41">
        <v>36050</v>
      </c>
      <c r="C583" t="s">
        <v>1153</v>
      </c>
      <c r="D583" t="str">
        <v>Colombia</v>
      </c>
      <c r="E583" t="s">
        <v>1154</v>
      </c>
      <c r="F583" t="str">
        <v>Bogota D.C.</v>
      </c>
      <c r="G583" t="s">
        <v>1161</v>
      </c>
      <c r="H583" t="s">
        <v>1179</v>
      </c>
      <c r="I583" t="s">
        <v>1180</v>
      </c>
      <c r="J583" t="s">
        <v>1372</v>
      </c>
    </row>
    <row r="584" spans="1:10">
      <c r="A584" t="s">
        <v>2849</v>
      </c>
      <c r="B584" s="41">
        <v>38248</v>
      </c>
      <c r="C584" t="s">
        <v>1153</v>
      </c>
      <c r="D584" t="str">
        <v>Colombia</v>
      </c>
      <c r="E584" t="s">
        <v>1154</v>
      </c>
      <c r="F584" t="str">
        <v>Bogota D.C.</v>
      </c>
      <c r="G584" t="s">
        <v>1161</v>
      </c>
      <c r="H584" t="s">
        <v>2850</v>
      </c>
      <c r="I584" t="s">
        <v>2851</v>
      </c>
      <c r="J584" t="s">
        <v>2234</v>
      </c>
    </row>
    <row r="585" spans="1:10">
      <c r="A585" t="s">
        <v>2852</v>
      </c>
      <c r="B585" s="41">
        <v>36785</v>
      </c>
      <c r="C585" t="s">
        <v>1153</v>
      </c>
      <c r="D585" t="str">
        <v>Colombia</v>
      </c>
      <c r="E585" t="s">
        <v>1154</v>
      </c>
      <c r="F585" t="str">
        <v>Bogota D.C.</v>
      </c>
      <c r="G585" t="s">
        <v>1161</v>
      </c>
      <c r="H585" t="s">
        <v>1179</v>
      </c>
      <c r="I585" t="s">
        <v>1180</v>
      </c>
      <c r="J585" t="s">
        <v>2853</v>
      </c>
    </row>
    <row r="586" spans="1:10">
      <c r="A586" t="s">
        <v>2854</v>
      </c>
      <c r="B586" s="41">
        <v>39626</v>
      </c>
      <c r="C586" t="s">
        <v>1153</v>
      </c>
      <c r="D586" t="str">
        <v>Colombia</v>
      </c>
      <c r="E586" t="s">
        <v>1154</v>
      </c>
      <c r="F586" t="str">
        <v>Bogota D.C.</v>
      </c>
      <c r="G586" t="s">
        <v>1161</v>
      </c>
      <c r="H586" t="s">
        <v>2855</v>
      </c>
      <c r="I586" t="s">
        <v>2856</v>
      </c>
      <c r="J586" t="s">
        <v>2857</v>
      </c>
    </row>
    <row r="587" spans="1:10">
      <c r="A587" t="s">
        <v>2858</v>
      </c>
      <c r="B587" s="41">
        <v>39893</v>
      </c>
      <c r="C587" t="s">
        <v>1153</v>
      </c>
      <c r="D587" t="str">
        <v>Colombia</v>
      </c>
      <c r="E587" t="s">
        <v>1154</v>
      </c>
      <c r="F587" t="str">
        <v>Bogota D.C.</v>
      </c>
      <c r="G587" t="s">
        <v>1161</v>
      </c>
      <c r="H587" t="s">
        <v>2321</v>
      </c>
      <c r="I587" t="s">
        <v>2322</v>
      </c>
      <c r="J587" t="s">
        <v>2859</v>
      </c>
    </row>
    <row r="588" spans="1:10">
      <c r="A588" t="s">
        <v>2860</v>
      </c>
      <c r="B588" s="41">
        <v>36974</v>
      </c>
      <c r="C588" t="s">
        <v>1153</v>
      </c>
      <c r="D588" t="str">
        <v>Colombia</v>
      </c>
      <c r="E588" t="s">
        <v>1154</v>
      </c>
      <c r="F588" t="str">
        <v>Bogota D.C.</v>
      </c>
      <c r="G588" t="s">
        <v>1161</v>
      </c>
      <c r="H588" t="s">
        <v>1505</v>
      </c>
      <c r="I588" t="s">
        <v>1506</v>
      </c>
      <c r="J588" t="s">
        <v>1727</v>
      </c>
    </row>
    <row r="589" spans="1:10">
      <c r="A589" t="s">
        <v>2861</v>
      </c>
      <c r="B589" s="41">
        <v>43220</v>
      </c>
      <c r="C589" t="s">
        <v>1153</v>
      </c>
      <c r="D589" t="str">
        <v>Colombia</v>
      </c>
      <c r="E589" t="s">
        <v>1154</v>
      </c>
      <c r="F589" t="str">
        <v>Bogota D.C.</v>
      </c>
      <c r="G589" t="s">
        <v>1161</v>
      </c>
      <c r="H589" t="s">
        <v>2862</v>
      </c>
      <c r="I589" t="s">
        <v>2863</v>
      </c>
      <c r="J589" t="s">
        <v>1751</v>
      </c>
    </row>
    <row r="590" spans="1:10">
      <c r="A590" t="s">
        <v>2864</v>
      </c>
      <c r="B590" s="41">
        <v>41201</v>
      </c>
      <c r="C590" t="s">
        <v>1178</v>
      </c>
      <c r="D590" t="str">
        <v>Colombia</v>
      </c>
      <c r="E590" t="s">
        <v>1154</v>
      </c>
      <c r="F590" t="str">
        <v>Bogota D.C.</v>
      </c>
      <c r="G590" t="s">
        <v>1161</v>
      </c>
      <c r="H590" t="s">
        <v>1231</v>
      </c>
      <c r="I590" t="s">
        <v>1232</v>
      </c>
      <c r="J590" t="s">
        <v>1655</v>
      </c>
    </row>
    <row r="591" spans="1:10">
      <c r="A591" t="s">
        <v>2865</v>
      </c>
      <c r="B591" s="41">
        <v>43798</v>
      </c>
      <c r="C591" t="s">
        <v>1224</v>
      </c>
      <c r="D591" t="str">
        <v>Colombia</v>
      </c>
      <c r="E591" t="s">
        <v>1154</v>
      </c>
      <c r="F591" t="str">
        <v>Barranquilla</v>
      </c>
      <c r="G591" t="s">
        <v>1155</v>
      </c>
      <c r="H591" t="s">
        <v>2719</v>
      </c>
      <c r="I591" t="s">
        <v>2720</v>
      </c>
      <c r="J591" t="s">
        <v>2866</v>
      </c>
    </row>
    <row r="592" spans="1:10">
      <c r="A592" t="s">
        <v>2867</v>
      </c>
      <c r="B592" s="41">
        <v>38073</v>
      </c>
      <c r="C592" t="s">
        <v>1178</v>
      </c>
      <c r="D592" t="str">
        <v>Colombia</v>
      </c>
      <c r="E592" t="s">
        <v>1154</v>
      </c>
      <c r="F592" t="str">
        <v>Cali</v>
      </c>
      <c r="G592" t="s">
        <v>1452</v>
      </c>
      <c r="H592" t="s">
        <v>2868</v>
      </c>
      <c r="I592" t="s">
        <v>2869</v>
      </c>
      <c r="J592" t="s">
        <v>1233</v>
      </c>
    </row>
    <row r="593" spans="1:10">
      <c r="A593" t="s">
        <v>2870</v>
      </c>
      <c r="B593" s="41">
        <v>35322</v>
      </c>
      <c r="C593" t="s">
        <v>1153</v>
      </c>
      <c r="D593" t="str">
        <v>Colombia</v>
      </c>
      <c r="E593" t="s">
        <v>1154</v>
      </c>
      <c r="F593" t="str">
        <v>Bogota D.C.</v>
      </c>
      <c r="G593" t="s">
        <v>1161</v>
      </c>
      <c r="H593" t="s">
        <v>1526</v>
      </c>
      <c r="I593" t="s">
        <v>1527</v>
      </c>
      <c r="J593" t="s">
        <v>2871</v>
      </c>
    </row>
    <row r="594" spans="1:10">
      <c r="A594" t="s">
        <v>2872</v>
      </c>
      <c r="B594" s="41">
        <v>43756</v>
      </c>
      <c r="C594" t="s">
        <v>1224</v>
      </c>
      <c r="D594" t="str">
        <v>Colombia</v>
      </c>
      <c r="E594" t="s">
        <v>1154</v>
      </c>
      <c r="F594" t="str">
        <v>Bogota D.C.</v>
      </c>
      <c r="G594" t="s">
        <v>1161</v>
      </c>
      <c r="H594" t="s">
        <v>2873</v>
      </c>
      <c r="I594" t="s">
        <v>2874</v>
      </c>
      <c r="J594" t="s">
        <v>1194</v>
      </c>
    </row>
    <row r="595" spans="1:10">
      <c r="A595" t="s">
        <v>2875</v>
      </c>
      <c r="B595" s="41">
        <v>34587</v>
      </c>
      <c r="C595" t="s">
        <v>1153</v>
      </c>
      <c r="D595" t="str">
        <v>Colombia</v>
      </c>
      <c r="E595" t="s">
        <v>1154</v>
      </c>
      <c r="F595" t="str">
        <v>Bogota D.C.</v>
      </c>
      <c r="G595" t="s">
        <v>1161</v>
      </c>
      <c r="H595" t="s">
        <v>1975</v>
      </c>
      <c r="I595" t="s">
        <v>1976</v>
      </c>
      <c r="J595" t="s">
        <v>2876</v>
      </c>
    </row>
    <row r="596" spans="1:10">
      <c r="A596" t="s">
        <v>2877</v>
      </c>
      <c r="B596" s="41">
        <v>38451</v>
      </c>
      <c r="C596" t="s">
        <v>1153</v>
      </c>
      <c r="D596" t="str">
        <v>Colombia</v>
      </c>
      <c r="E596" t="s">
        <v>1154</v>
      </c>
      <c r="F596" t="str">
        <v>Bogota D.C.</v>
      </c>
      <c r="G596" t="s">
        <v>1161</v>
      </c>
      <c r="H596" t="s">
        <v>1311</v>
      </c>
      <c r="I596" t="s">
        <v>1312</v>
      </c>
      <c r="J596" t="s">
        <v>2878</v>
      </c>
    </row>
    <row r="597" spans="1:10">
      <c r="A597" t="s">
        <v>2879</v>
      </c>
      <c r="B597" s="41">
        <v>38794</v>
      </c>
      <c r="C597" t="s">
        <v>1178</v>
      </c>
      <c r="D597" t="str">
        <v>Colombia</v>
      </c>
      <c r="E597" t="s">
        <v>1154</v>
      </c>
      <c r="F597" t="str">
        <v>Bogota D.C.</v>
      </c>
      <c r="G597" t="s">
        <v>1161</v>
      </c>
      <c r="H597" t="s">
        <v>1231</v>
      </c>
      <c r="I597" t="s">
        <v>1232</v>
      </c>
      <c r="J597" t="s">
        <v>1455</v>
      </c>
    </row>
    <row r="598" spans="1:10">
      <c r="A598" t="s">
        <v>2880</v>
      </c>
      <c r="B598" s="41">
        <v>40075</v>
      </c>
      <c r="C598" t="s">
        <v>1178</v>
      </c>
      <c r="D598" t="str">
        <v>Colombia</v>
      </c>
      <c r="E598" t="s">
        <v>1154</v>
      </c>
      <c r="F598" t="str">
        <v>Bogota D.C.</v>
      </c>
      <c r="G598" t="s">
        <v>1161</v>
      </c>
      <c r="H598" t="s">
        <v>2005</v>
      </c>
      <c r="I598" t="s">
        <v>2006</v>
      </c>
      <c r="J598" t="s">
        <v>2881</v>
      </c>
    </row>
    <row r="599" spans="1:10">
      <c r="A599" t="s">
        <v>2882</v>
      </c>
      <c r="B599" s="41">
        <v>39711</v>
      </c>
      <c r="C599" t="s">
        <v>1153</v>
      </c>
      <c r="D599" t="str">
        <v>Colombia</v>
      </c>
      <c r="E599" t="s">
        <v>1154</v>
      </c>
      <c r="F599" t="str">
        <v>Bogota D.C.</v>
      </c>
      <c r="G599" t="s">
        <v>1161</v>
      </c>
      <c r="H599" t="s">
        <v>1225</v>
      </c>
      <c r="I599" t="s">
        <v>1226</v>
      </c>
      <c r="J599" t="s">
        <v>2883</v>
      </c>
    </row>
    <row r="600" spans="1:10">
      <c r="A600" t="s">
        <v>2884</v>
      </c>
      <c r="B600" s="41">
        <v>41243</v>
      </c>
      <c r="C600" t="s">
        <v>1153</v>
      </c>
      <c r="D600" t="str">
        <v>Colombia</v>
      </c>
      <c r="E600" t="s">
        <v>1154</v>
      </c>
      <c r="F600" t="str">
        <v>Bogota D.C.</v>
      </c>
      <c r="G600" t="s">
        <v>1161</v>
      </c>
      <c r="H600" t="s">
        <v>2885</v>
      </c>
      <c r="I600" t="s">
        <v>2886</v>
      </c>
      <c r="J600" t="s">
        <v>1655</v>
      </c>
    </row>
    <row r="601" spans="1:10">
      <c r="A601" t="s">
        <v>2887</v>
      </c>
      <c r="B601" s="41">
        <v>39893</v>
      </c>
      <c r="C601" t="s">
        <v>1178</v>
      </c>
      <c r="D601" t="str">
        <v>Colombia</v>
      </c>
      <c r="E601" t="s">
        <v>1154</v>
      </c>
      <c r="F601" t="str">
        <v>Jamundi</v>
      </c>
      <c r="G601" t="s">
        <v>2888</v>
      </c>
      <c r="H601" t="s">
        <v>1526</v>
      </c>
      <c r="I601" t="s">
        <v>1527</v>
      </c>
      <c r="J601" t="s">
        <v>1233</v>
      </c>
    </row>
    <row r="602" spans="1:10">
      <c r="A602" t="s">
        <v>2889</v>
      </c>
      <c r="B602" s="41">
        <v>39994</v>
      </c>
      <c r="C602" t="s">
        <v>1178</v>
      </c>
      <c r="D602" t="str">
        <v>Colombia</v>
      </c>
      <c r="E602" t="s">
        <v>1154</v>
      </c>
      <c r="F602" t="str">
        <v>Florencia</v>
      </c>
      <c r="G602" t="s">
        <v>1479</v>
      </c>
      <c r="H602" t="s">
        <v>1880</v>
      </c>
      <c r="I602"/>
      <c r="J602"/>
    </row>
    <row r="603" spans="1:10">
      <c r="A603" t="s">
        <v>2890</v>
      </c>
      <c r="B603" s="41">
        <v>34223</v>
      </c>
      <c r="C603" t="s">
        <v>1153</v>
      </c>
      <c r="D603" t="str">
        <v>Colombia</v>
      </c>
      <c r="E603" t="s">
        <v>1154</v>
      </c>
      <c r="F603" t="str">
        <v>Bogota D.C.</v>
      </c>
      <c r="G603" t="s">
        <v>1161</v>
      </c>
      <c r="H603" t="s">
        <v>2891</v>
      </c>
      <c r="I603" t="s">
        <v>2892</v>
      </c>
      <c r="J603" t="s">
        <v>1321</v>
      </c>
    </row>
    <row r="604" spans="1:10">
      <c r="A604" t="s">
        <v>2893</v>
      </c>
      <c r="B604" s="41">
        <v>38976</v>
      </c>
      <c r="C604" t="s">
        <v>1153</v>
      </c>
      <c r="D604" t="str">
        <v>Colombia</v>
      </c>
      <c r="E604" t="s">
        <v>1154</v>
      </c>
      <c r="F604" t="str">
        <v>Bogota D.C.</v>
      </c>
      <c r="G604" t="s">
        <v>1161</v>
      </c>
      <c r="H604" t="s">
        <v>1311</v>
      </c>
      <c r="I604" t="s">
        <v>1312</v>
      </c>
      <c r="J604" t="s">
        <v>1462</v>
      </c>
    </row>
    <row r="605" spans="1:10">
      <c r="A605" t="s">
        <v>2894</v>
      </c>
      <c r="B605" s="41">
        <v>39158</v>
      </c>
      <c r="C605" t="s">
        <v>1153</v>
      </c>
      <c r="D605" t="str">
        <v>Francia</v>
      </c>
      <c r="E605" t="s">
        <v>1495</v>
      </c>
      <c r="F605" t="str">
        <v>Paris</v>
      </c>
      <c r="G605" t="s">
        <v>1496</v>
      </c>
      <c r="H605" t="s">
        <v>2895</v>
      </c>
      <c r="I605" t="s">
        <v>2896</v>
      </c>
      <c r="J605" t="s">
        <v>2897</v>
      </c>
    </row>
    <row r="606" spans="1:10">
      <c r="A606" t="s">
        <v>2898</v>
      </c>
      <c r="B606" s="41">
        <v>40298</v>
      </c>
      <c r="C606" t="s">
        <v>1153</v>
      </c>
      <c r="D606" t="str">
        <v>Colombia</v>
      </c>
      <c r="E606" t="s">
        <v>1154</v>
      </c>
      <c r="F606" t="str">
        <v>Bogota D.C.</v>
      </c>
      <c r="G606" t="s">
        <v>1161</v>
      </c>
      <c r="H606" t="s">
        <v>1156</v>
      </c>
      <c r="I606" t="s">
        <v>1157</v>
      </c>
      <c r="J606" t="s">
        <v>2899</v>
      </c>
    </row>
    <row r="607" spans="1:10">
      <c r="A607" t="s">
        <v>2900</v>
      </c>
      <c r="B607" s="41">
        <v>35140</v>
      </c>
      <c r="C607" t="s">
        <v>1153</v>
      </c>
      <c r="D607" t="str">
        <v>Colombia</v>
      </c>
      <c r="E607" t="s">
        <v>1154</v>
      </c>
      <c r="F607" t="str">
        <v>Bogota D.C.</v>
      </c>
      <c r="G607" t="s">
        <v>1161</v>
      </c>
      <c r="H607" t="s">
        <v>1609</v>
      </c>
      <c r="I607" t="s">
        <v>1610</v>
      </c>
      <c r="J607" t="s">
        <v>1405</v>
      </c>
    </row>
    <row r="608" spans="1:10">
      <c r="A608" t="s">
        <v>2901</v>
      </c>
      <c r="B608" s="41">
        <v>34587</v>
      </c>
      <c r="C608" t="s">
        <v>1153</v>
      </c>
      <c r="D608" t="str">
        <v>Colombia</v>
      </c>
      <c r="E608" t="s">
        <v>1154</v>
      </c>
      <c r="F608" t="str">
        <v>Bogota D.C.</v>
      </c>
      <c r="G608" t="s">
        <v>1161</v>
      </c>
      <c r="H608" t="s">
        <v>2902</v>
      </c>
      <c r="I608" t="s">
        <v>2903</v>
      </c>
      <c r="J608" t="s">
        <v>2904</v>
      </c>
    </row>
    <row r="609" spans="1:10">
      <c r="A609" t="s">
        <v>2905</v>
      </c>
      <c r="B609" s="41">
        <v>38976</v>
      </c>
      <c r="C609" t="s">
        <v>1153</v>
      </c>
      <c r="D609" t="str">
        <v>Colombia</v>
      </c>
      <c r="E609" t="s">
        <v>1154</v>
      </c>
      <c r="F609" t="str">
        <v>Bogota D.C.</v>
      </c>
      <c r="G609" t="s">
        <v>1161</v>
      </c>
      <c r="H609" t="s">
        <v>2906</v>
      </c>
      <c r="I609" t="s">
        <v>2907</v>
      </c>
      <c r="J609" t="s">
        <v>2908</v>
      </c>
    </row>
    <row r="610" spans="1:10">
      <c r="A610" t="s">
        <v>2909</v>
      </c>
      <c r="B610" s="41">
        <v>39522</v>
      </c>
      <c r="C610" t="s">
        <v>1153</v>
      </c>
      <c r="D610" t="str">
        <v>Colombia</v>
      </c>
      <c r="E610" t="s">
        <v>1154</v>
      </c>
      <c r="F610" t="str">
        <v>Bogota D.C.</v>
      </c>
      <c r="G610" t="s">
        <v>1161</v>
      </c>
      <c r="H610" t="s">
        <v>2910</v>
      </c>
      <c r="I610" t="s">
        <v>2911</v>
      </c>
      <c r="J610" t="s">
        <v>2912</v>
      </c>
    </row>
    <row r="611" spans="1:10">
      <c r="A611" t="s">
        <v>2913</v>
      </c>
      <c r="B611" s="41">
        <v>39340</v>
      </c>
      <c r="C611" t="s">
        <v>1153</v>
      </c>
      <c r="D611" t="str">
        <v>Colombia</v>
      </c>
      <c r="E611" t="s">
        <v>1154</v>
      </c>
      <c r="F611" t="str">
        <v>Bogota D.C.</v>
      </c>
      <c r="G611" t="s">
        <v>1161</v>
      </c>
      <c r="H611" t="s">
        <v>2914</v>
      </c>
      <c r="I611" t="s">
        <v>2915</v>
      </c>
      <c r="J611" t="s">
        <v>2916</v>
      </c>
    </row>
    <row r="612" spans="1:10">
      <c r="A612" t="s">
        <v>2917</v>
      </c>
      <c r="B612" s="41">
        <v>37695</v>
      </c>
      <c r="C612" t="s">
        <v>1153</v>
      </c>
      <c r="D612" t="str">
        <v>Colombia</v>
      </c>
      <c r="E612" t="s">
        <v>1154</v>
      </c>
      <c r="F612" t="str">
        <v>Bogota D.C.</v>
      </c>
      <c r="G612" t="s">
        <v>1161</v>
      </c>
      <c r="H612" t="s">
        <v>2918</v>
      </c>
      <c r="I612" t="s">
        <v>2919</v>
      </c>
      <c r="J612" t="s">
        <v>2920</v>
      </c>
    </row>
    <row r="613" spans="1:10">
      <c r="A613" t="s">
        <v>2921</v>
      </c>
      <c r="B613" s="41">
        <v>36974</v>
      </c>
      <c r="C613" t="s">
        <v>1153</v>
      </c>
      <c r="D613" t="str">
        <v>Colombia</v>
      </c>
      <c r="E613" t="s">
        <v>1154</v>
      </c>
      <c r="F613" t="str">
        <v>Bogota D.C.</v>
      </c>
      <c r="G613" t="s">
        <v>1161</v>
      </c>
      <c r="H613" t="s">
        <v>2922</v>
      </c>
      <c r="I613" t="s">
        <v>2923</v>
      </c>
      <c r="J613" t="s">
        <v>1843</v>
      </c>
    </row>
    <row r="614" spans="1:10">
      <c r="A614" t="s">
        <v>2924</v>
      </c>
      <c r="B614" s="41">
        <v>36610</v>
      </c>
      <c r="C614" t="s">
        <v>1153</v>
      </c>
      <c r="D614" t="str">
        <v>Colombia</v>
      </c>
      <c r="E614" t="s">
        <v>1154</v>
      </c>
      <c r="F614" t="str">
        <v>Bogota D.C.</v>
      </c>
      <c r="G614" t="s">
        <v>1161</v>
      </c>
      <c r="H614" t="s">
        <v>1348</v>
      </c>
      <c r="I614" t="s">
        <v>1349</v>
      </c>
      <c r="J614" t="s">
        <v>1360</v>
      </c>
    </row>
    <row r="615" spans="1:10">
      <c r="A615" t="s">
        <v>2925</v>
      </c>
      <c r="B615" s="41">
        <v>38794</v>
      </c>
      <c r="C615" t="s">
        <v>1153</v>
      </c>
      <c r="D615" t="str">
        <v>Estados Unidos</v>
      </c>
      <c r="E615" t="s">
        <v>1172</v>
      </c>
      <c r="F615" t="str">
        <v>Nueva Jersey</v>
      </c>
      <c r="G615" t="s">
        <v>2926</v>
      </c>
      <c r="H615" t="s">
        <v>2927</v>
      </c>
      <c r="I615" t="s">
        <v>2928</v>
      </c>
      <c r="J615" t="s">
        <v>2920</v>
      </c>
    </row>
    <row r="616" spans="1:10">
      <c r="A616" t="s">
        <v>2929</v>
      </c>
      <c r="B616" s="41">
        <v>38073</v>
      </c>
      <c r="C616" t="s">
        <v>1153</v>
      </c>
      <c r="D616" t="str">
        <v>Colombia</v>
      </c>
      <c r="E616" t="s">
        <v>1154</v>
      </c>
      <c r="F616" t="str">
        <v>Bogota D.C.</v>
      </c>
      <c r="G616" t="s">
        <v>1161</v>
      </c>
      <c r="H616" t="s">
        <v>2930</v>
      </c>
      <c r="I616" t="s">
        <v>2931</v>
      </c>
      <c r="J616" t="s">
        <v>2932</v>
      </c>
    </row>
    <row r="617" spans="1:10">
      <c r="A617" t="s">
        <v>2933</v>
      </c>
      <c r="B617" s="41">
        <v>40628</v>
      </c>
      <c r="C617" t="s">
        <v>1153</v>
      </c>
      <c r="D617" t="str">
        <v>Nigeria</v>
      </c>
      <c r="E617" t="s">
        <v>2934</v>
      </c>
      <c r="F617" t="str">
        <v>No Disponible</v>
      </c>
      <c r="G617" t="s">
        <v>1214</v>
      </c>
      <c r="H617" t="s">
        <v>1987</v>
      </c>
      <c r="I617" t="s">
        <v>1988</v>
      </c>
      <c r="J617" t="s">
        <v>2935</v>
      </c>
    </row>
    <row r="618" spans="1:10">
      <c r="A618" t="s">
        <v>2936</v>
      </c>
      <c r="B618" s="41">
        <v>39711</v>
      </c>
      <c r="C618" t="s">
        <v>1153</v>
      </c>
      <c r="D618" t="str">
        <v>Colombia</v>
      </c>
      <c r="E618" t="s">
        <v>1154</v>
      </c>
      <c r="F618" t="str">
        <v>Cali</v>
      </c>
      <c r="G618" t="s">
        <v>1452</v>
      </c>
      <c r="H618" t="s">
        <v>1156</v>
      </c>
      <c r="I618" t="s">
        <v>1157</v>
      </c>
      <c r="J618" t="s">
        <v>2937</v>
      </c>
    </row>
    <row r="619" spans="1:10">
      <c r="A619" t="s">
        <v>2938</v>
      </c>
      <c r="B619" s="41">
        <v>38976</v>
      </c>
      <c r="C619" t="s">
        <v>1153</v>
      </c>
      <c r="D619" t="str">
        <v>Colombia</v>
      </c>
      <c r="E619" t="s">
        <v>1154</v>
      </c>
      <c r="F619" t="str">
        <v>Bogota D.C.</v>
      </c>
      <c r="G619" t="s">
        <v>1161</v>
      </c>
      <c r="H619" t="s">
        <v>2939</v>
      </c>
      <c r="I619" t="s">
        <v>2940</v>
      </c>
      <c r="J619" t="s">
        <v>1214</v>
      </c>
    </row>
    <row r="620" spans="1:10">
      <c r="A620" t="s">
        <v>2941</v>
      </c>
      <c r="B620" s="41">
        <v>37884</v>
      </c>
      <c r="C620" t="s">
        <v>1153</v>
      </c>
      <c r="D620" t="str">
        <v>Colombia</v>
      </c>
      <c r="E620" t="s">
        <v>1154</v>
      </c>
      <c r="F620" t="str">
        <v>Bogota D.C.</v>
      </c>
      <c r="G620" t="s">
        <v>1161</v>
      </c>
      <c r="H620" t="s">
        <v>2942</v>
      </c>
      <c r="I620" t="s">
        <v>2943</v>
      </c>
      <c r="J620" t="s">
        <v>1233</v>
      </c>
    </row>
    <row r="621" spans="1:10">
      <c r="A621" t="s">
        <v>2944</v>
      </c>
      <c r="B621" s="41">
        <v>32942</v>
      </c>
      <c r="C621" t="s">
        <v>1153</v>
      </c>
      <c r="D621" t="str">
        <v>Paises Bajos</v>
      </c>
      <c r="E621" t="s">
        <v>1386</v>
      </c>
      <c r="F621" t="str">
        <v>Amsterdam</v>
      </c>
      <c r="G621" t="s">
        <v>1826</v>
      </c>
      <c r="H621" t="s">
        <v>2945</v>
      </c>
      <c r="I621" t="s">
        <v>2946</v>
      </c>
      <c r="J621" t="s">
        <v>2947</v>
      </c>
    </row>
    <row r="622" spans="1:10">
      <c r="A622" t="s">
        <v>2948</v>
      </c>
      <c r="B622" s="41">
        <v>39340</v>
      </c>
      <c r="C622" t="s">
        <v>1153</v>
      </c>
      <c r="D622" t="str">
        <v>Colombia</v>
      </c>
      <c r="E622" t="s">
        <v>1154</v>
      </c>
      <c r="F622" t="str">
        <v>Bogota D.C.</v>
      </c>
      <c r="G622" t="s">
        <v>1161</v>
      </c>
      <c r="H622" t="s">
        <v>2949</v>
      </c>
      <c r="I622" t="s">
        <v>2950</v>
      </c>
      <c r="J622" t="s">
        <v>2951</v>
      </c>
    </row>
    <row r="623" spans="1:10">
      <c r="A623" t="s">
        <v>2952</v>
      </c>
      <c r="B623" s="41">
        <v>39522</v>
      </c>
      <c r="C623" t="s">
        <v>1153</v>
      </c>
      <c r="D623" t="str">
        <v>Colombia</v>
      </c>
      <c r="E623" t="s">
        <v>1154</v>
      </c>
      <c r="F623" t="str">
        <v>Bogota D.C.</v>
      </c>
      <c r="G623" t="s">
        <v>1161</v>
      </c>
      <c r="H623" t="s">
        <v>2596</v>
      </c>
      <c r="I623" t="s">
        <v>2597</v>
      </c>
      <c r="J623" t="s">
        <v>1843</v>
      </c>
    </row>
    <row r="624" spans="1:10">
      <c r="A624" t="s">
        <v>2953</v>
      </c>
      <c r="B624" s="41">
        <v>38612</v>
      </c>
      <c r="C624" t="s">
        <v>1153</v>
      </c>
      <c r="D624" t="str">
        <v>Colombia</v>
      </c>
      <c r="E624" t="s">
        <v>1154</v>
      </c>
      <c r="F624" t="str">
        <v>Bogota D.C.</v>
      </c>
      <c r="G624" t="s">
        <v>1161</v>
      </c>
      <c r="H624" t="s">
        <v>2954</v>
      </c>
      <c r="I624" t="s">
        <v>2955</v>
      </c>
      <c r="J624" t="s">
        <v>2956</v>
      </c>
    </row>
    <row r="625" spans="1:10">
      <c r="A625" t="s">
        <v>2957</v>
      </c>
      <c r="B625" s="41">
        <v>39522</v>
      </c>
      <c r="C625" t="s">
        <v>1153</v>
      </c>
      <c r="D625" t="str">
        <v>Colombia</v>
      </c>
      <c r="E625" t="s">
        <v>1154</v>
      </c>
      <c r="F625" t="str">
        <v>Bogota D.C.</v>
      </c>
      <c r="G625" t="s">
        <v>1161</v>
      </c>
      <c r="H625" t="s">
        <v>2958</v>
      </c>
      <c r="I625" t="s">
        <v>2959</v>
      </c>
      <c r="J625" t="s">
        <v>2710</v>
      </c>
    </row>
    <row r="626" spans="1:10">
      <c r="A626" t="s">
        <v>2960</v>
      </c>
      <c r="B626" s="41">
        <v>39158</v>
      </c>
      <c r="C626" t="s">
        <v>1153</v>
      </c>
      <c r="D626" t="str">
        <v>Estados Unidos</v>
      </c>
      <c r="E626" t="s">
        <v>1172</v>
      </c>
      <c r="F626" t="str">
        <v>Los Angeles</v>
      </c>
      <c r="G626" t="s">
        <v>2022</v>
      </c>
      <c r="H626" t="s">
        <v>2446</v>
      </c>
      <c r="I626" t="s">
        <v>2447</v>
      </c>
      <c r="J626" t="s">
        <v>2961</v>
      </c>
    </row>
    <row r="627" spans="1:10">
      <c r="A627" t="s">
        <v>2962</v>
      </c>
      <c r="B627" s="41">
        <v>39711</v>
      </c>
      <c r="C627" t="s">
        <v>1178</v>
      </c>
      <c r="D627" t="str">
        <v>Colombia</v>
      </c>
      <c r="E627" t="s">
        <v>1154</v>
      </c>
      <c r="F627" t="str">
        <v>Bogota D.C.</v>
      </c>
      <c r="G627" t="s">
        <v>1161</v>
      </c>
      <c r="H627" t="s">
        <v>1156</v>
      </c>
      <c r="I627" t="s">
        <v>1157</v>
      </c>
      <c r="J627" t="s">
        <v>1229</v>
      </c>
    </row>
    <row r="628" spans="1:10">
      <c r="A628" t="s">
        <v>2963</v>
      </c>
      <c r="B628" s="41">
        <v>40446</v>
      </c>
      <c r="C628" t="s">
        <v>1153</v>
      </c>
      <c r="D628" t="str">
        <v>Colombia</v>
      </c>
      <c r="E628" t="s">
        <v>1154</v>
      </c>
      <c r="F628" t="str">
        <v>Bogota D.C.</v>
      </c>
      <c r="G628" t="s">
        <v>1161</v>
      </c>
      <c r="H628" t="s">
        <v>2964</v>
      </c>
      <c r="I628" t="s">
        <v>2965</v>
      </c>
      <c r="J628" t="s">
        <v>2966</v>
      </c>
    </row>
    <row r="629" spans="1:10">
      <c r="A629" t="s">
        <v>2967</v>
      </c>
      <c r="B629" s="41">
        <v>40257</v>
      </c>
      <c r="C629" t="s">
        <v>1153</v>
      </c>
      <c r="D629" t="str">
        <v>Colombia</v>
      </c>
      <c r="E629" t="s">
        <v>1154</v>
      </c>
      <c r="F629" t="str">
        <v>Bogota D.C.</v>
      </c>
      <c r="G629" t="s">
        <v>1161</v>
      </c>
      <c r="H629" t="s">
        <v>2968</v>
      </c>
      <c r="I629" t="s">
        <v>2969</v>
      </c>
      <c r="J629" t="s">
        <v>2970</v>
      </c>
    </row>
    <row r="630" spans="1:10">
      <c r="A630" t="s">
        <v>2971</v>
      </c>
      <c r="B630" s="41">
        <v>27634</v>
      </c>
      <c r="C630" t="s">
        <v>1153</v>
      </c>
      <c r="D630" t="str">
        <v>Colombia</v>
      </c>
      <c r="E630" t="s">
        <v>1154</v>
      </c>
      <c r="F630" t="str">
        <v>Bogota D.C.</v>
      </c>
      <c r="G630" t="s">
        <v>1161</v>
      </c>
      <c r="H630" t="s">
        <v>1156</v>
      </c>
      <c r="I630" t="s">
        <v>1157</v>
      </c>
      <c r="J630" t="s">
        <v>2972</v>
      </c>
    </row>
    <row r="631" spans="1:10">
      <c r="A631" t="s">
        <v>2973</v>
      </c>
      <c r="B631" s="41">
        <v>37520</v>
      </c>
      <c r="C631" t="s">
        <v>1153</v>
      </c>
      <c r="D631" t="str">
        <v>Colombia</v>
      </c>
      <c r="E631" t="s">
        <v>1154</v>
      </c>
      <c r="F631" t="str">
        <v>Bogota D.C.</v>
      </c>
      <c r="G631" t="s">
        <v>1161</v>
      </c>
      <c r="H631" t="s">
        <v>2974</v>
      </c>
      <c r="I631" t="s">
        <v>2975</v>
      </c>
      <c r="J631" t="s">
        <v>2066</v>
      </c>
    </row>
    <row r="632" spans="1:10">
      <c r="A632" t="s">
        <v>2976</v>
      </c>
      <c r="B632" s="41">
        <v>37149</v>
      </c>
      <c r="C632" t="s">
        <v>1153</v>
      </c>
      <c r="D632" t="str">
        <v>Colombia</v>
      </c>
      <c r="E632" t="s">
        <v>1154</v>
      </c>
      <c r="F632" t="str">
        <v>Bogota D.C.</v>
      </c>
      <c r="G632" t="s">
        <v>1161</v>
      </c>
      <c r="H632" t="s">
        <v>1156</v>
      </c>
      <c r="I632" t="s">
        <v>1157</v>
      </c>
      <c r="J632" t="s">
        <v>2234</v>
      </c>
    </row>
    <row r="633" spans="1:10">
      <c r="A633" t="s">
        <v>2977</v>
      </c>
      <c r="B633" s="41">
        <v>38868</v>
      </c>
      <c r="C633" t="s">
        <v>1153</v>
      </c>
      <c r="D633" t="str">
        <v>Colombia</v>
      </c>
      <c r="E633" t="s">
        <v>1154</v>
      </c>
      <c r="F633" t="str">
        <v>Bogota D.C.</v>
      </c>
      <c r="G633" t="s">
        <v>1161</v>
      </c>
      <c r="H633" t="s">
        <v>2826</v>
      </c>
      <c r="I633" t="s">
        <v>2827</v>
      </c>
      <c r="J633" t="s">
        <v>1455</v>
      </c>
    </row>
    <row r="634" spans="1:10">
      <c r="A634" t="s">
        <v>2978</v>
      </c>
      <c r="B634" s="41">
        <v>38794</v>
      </c>
      <c r="C634" t="s">
        <v>1178</v>
      </c>
      <c r="D634" t="str">
        <v>Chile</v>
      </c>
      <c r="E634" t="s">
        <v>2739</v>
      </c>
      <c r="F634" t="str">
        <v>Santiago De Chile</v>
      </c>
      <c r="G634" t="s">
        <v>2979</v>
      </c>
      <c r="H634" t="s">
        <v>2980</v>
      </c>
      <c r="I634" t="s">
        <v>2981</v>
      </c>
      <c r="J634" t="s">
        <v>2982</v>
      </c>
    </row>
    <row r="635" spans="1:10">
      <c r="A635" t="s">
        <v>2983</v>
      </c>
      <c r="B635" s="41">
        <v>40075</v>
      </c>
      <c r="C635" t="s">
        <v>1178</v>
      </c>
      <c r="D635" t="str">
        <v>Colombia</v>
      </c>
      <c r="E635" t="s">
        <v>1154</v>
      </c>
      <c r="F635" t="str">
        <v>Bogota D.C.</v>
      </c>
      <c r="G635" t="s">
        <v>1161</v>
      </c>
      <c r="H635" t="s">
        <v>2984</v>
      </c>
      <c r="I635" t="s">
        <v>2985</v>
      </c>
      <c r="J635" t="s">
        <v>1316</v>
      </c>
    </row>
    <row r="636" spans="1:10">
      <c r="A636" t="s">
        <v>2986</v>
      </c>
      <c r="B636" s="41">
        <v>34587</v>
      </c>
      <c r="C636" t="s">
        <v>1153</v>
      </c>
      <c r="D636" t="str">
        <v>Colombia</v>
      </c>
      <c r="E636" t="s">
        <v>1154</v>
      </c>
      <c r="F636" t="str">
        <v>Bogota D.C.</v>
      </c>
      <c r="G636" t="s">
        <v>1161</v>
      </c>
      <c r="H636" t="s">
        <v>1975</v>
      </c>
      <c r="I636" t="s">
        <v>1976</v>
      </c>
      <c r="J636" t="s">
        <v>1181</v>
      </c>
    </row>
    <row r="637" spans="1:10">
      <c r="A637" t="s">
        <v>2987</v>
      </c>
      <c r="B637" s="41">
        <v>37520</v>
      </c>
      <c r="C637" t="s">
        <v>1153</v>
      </c>
      <c r="D637" t="str">
        <v>Colombia</v>
      </c>
      <c r="E637" t="s">
        <v>1154</v>
      </c>
      <c r="F637" t="str">
        <v>Bogota D.C.</v>
      </c>
      <c r="G637" t="s">
        <v>1161</v>
      </c>
      <c r="H637" t="s">
        <v>1196</v>
      </c>
      <c r="I637" t="s">
        <v>1197</v>
      </c>
      <c r="J637" t="s">
        <v>2988</v>
      </c>
    </row>
    <row r="638" spans="1:10">
      <c r="A638" t="s">
        <v>2989</v>
      </c>
      <c r="B638" s="41">
        <v>37149</v>
      </c>
      <c r="C638" t="s">
        <v>1153</v>
      </c>
      <c r="D638" t="str">
        <v>Colombia</v>
      </c>
      <c r="E638" t="s">
        <v>1154</v>
      </c>
      <c r="F638" t="str">
        <v>Bogota D.C.</v>
      </c>
      <c r="G638" t="s">
        <v>1161</v>
      </c>
      <c r="H638" t="s">
        <v>2990</v>
      </c>
      <c r="I638" t="s">
        <v>2991</v>
      </c>
      <c r="J638" t="s">
        <v>2992</v>
      </c>
    </row>
    <row r="639" spans="1:10">
      <c r="A639" t="s">
        <v>2993</v>
      </c>
      <c r="B639" s="41">
        <v>36785</v>
      </c>
      <c r="C639" t="s">
        <v>1153</v>
      </c>
      <c r="D639" t="str">
        <v>Colombia</v>
      </c>
      <c r="E639" t="s">
        <v>1154</v>
      </c>
      <c r="F639" t="str">
        <v>Bogota D.C.</v>
      </c>
      <c r="G639" t="s">
        <v>1161</v>
      </c>
      <c r="H639" t="s">
        <v>1975</v>
      </c>
      <c r="I639" t="s">
        <v>1976</v>
      </c>
      <c r="J639" t="s">
        <v>1233</v>
      </c>
    </row>
    <row r="640" spans="1:10">
      <c r="A640" t="s">
        <v>2994</v>
      </c>
      <c r="B640" s="41">
        <v>39522</v>
      </c>
      <c r="C640" t="s">
        <v>1178</v>
      </c>
      <c r="D640" t="str">
        <v>Colombia</v>
      </c>
      <c r="E640" t="s">
        <v>1154</v>
      </c>
      <c r="F640" t="str">
        <v>Bogota D.C.</v>
      </c>
      <c r="G640" t="s">
        <v>1161</v>
      </c>
      <c r="H640" t="s">
        <v>2995</v>
      </c>
      <c r="I640" t="s">
        <v>2996</v>
      </c>
      <c r="J640" t="s">
        <v>1214</v>
      </c>
    </row>
    <row r="641" spans="1:10">
      <c r="A641" t="s">
        <v>2997</v>
      </c>
      <c r="B641" s="41">
        <v>39340</v>
      </c>
      <c r="C641" t="s">
        <v>1153</v>
      </c>
      <c r="D641" t="str">
        <v>España</v>
      </c>
      <c r="E641" t="s">
        <v>1398</v>
      </c>
      <c r="F641" t="str">
        <v>Madrid</v>
      </c>
      <c r="G641" t="s">
        <v>1396</v>
      </c>
      <c r="H641" t="s">
        <v>2998</v>
      </c>
      <c r="I641" t="s">
        <v>2999</v>
      </c>
      <c r="J641" t="s">
        <v>3000</v>
      </c>
    </row>
    <row r="642" spans="1:10">
      <c r="A642" t="s">
        <v>3001</v>
      </c>
      <c r="B642" s="41">
        <v>40775</v>
      </c>
      <c r="C642" t="s">
        <v>1153</v>
      </c>
      <c r="D642" t="str">
        <v>Colombia</v>
      </c>
      <c r="E642" t="s">
        <v>1154</v>
      </c>
      <c r="F642" t="str">
        <v>Bogota D.C.</v>
      </c>
      <c r="G642" t="s">
        <v>1161</v>
      </c>
      <c r="H642" t="s">
        <v>1472</v>
      </c>
      <c r="I642" t="s">
        <v>1473</v>
      </c>
      <c r="J642" t="s">
        <v>3002</v>
      </c>
    </row>
    <row r="643" spans="1:10">
      <c r="A643" t="s">
        <v>3003</v>
      </c>
      <c r="B643" s="41">
        <v>41486</v>
      </c>
      <c r="C643" t="s">
        <v>1178</v>
      </c>
      <c r="D643" t="str">
        <v>Colombia</v>
      </c>
      <c r="E643" t="s">
        <v>1154</v>
      </c>
      <c r="F643" t="str">
        <v>Bogota D.C.</v>
      </c>
      <c r="G643" t="s">
        <v>1161</v>
      </c>
      <c r="H643" t="s">
        <v>3004</v>
      </c>
      <c r="I643" t="s">
        <v>3005</v>
      </c>
      <c r="J643" t="s">
        <v>3006</v>
      </c>
    </row>
    <row r="644" spans="1:10">
      <c r="A644" t="s">
        <v>3007</v>
      </c>
      <c r="B644" s="41">
        <v>40602</v>
      </c>
      <c r="C644" t="s">
        <v>1178</v>
      </c>
      <c r="D644" t="str">
        <v>Colombia</v>
      </c>
      <c r="E644" t="s">
        <v>1154</v>
      </c>
      <c r="F644" t="str">
        <v>Bogota D.C.</v>
      </c>
      <c r="G644" t="s">
        <v>1161</v>
      </c>
      <c r="H644" t="s">
        <v>3008</v>
      </c>
      <c r="I644" t="s">
        <v>3009</v>
      </c>
      <c r="J644" t="s">
        <v>1233</v>
      </c>
    </row>
    <row r="645" spans="1:10">
      <c r="A645" t="s">
        <v>3010</v>
      </c>
      <c r="B645" s="41">
        <v>37149</v>
      </c>
      <c r="C645" t="s">
        <v>1153</v>
      </c>
      <c r="D645" t="str">
        <v>Reino Unido</v>
      </c>
      <c r="E645" t="s">
        <v>1798</v>
      </c>
      <c r="F645" t="str">
        <v>Londres</v>
      </c>
      <c r="G645" t="s">
        <v>1799</v>
      </c>
      <c r="H645" t="s">
        <v>3011</v>
      </c>
      <c r="I645" t="s">
        <v>3012</v>
      </c>
      <c r="J645" t="s">
        <v>3013</v>
      </c>
    </row>
    <row r="646" spans="1:10">
      <c r="A646" t="s">
        <v>3014</v>
      </c>
      <c r="B646" s="41">
        <v>39711</v>
      </c>
      <c r="C646" t="s">
        <v>1153</v>
      </c>
      <c r="D646" t="str">
        <v>Colombia</v>
      </c>
      <c r="E646" t="s">
        <v>1154</v>
      </c>
      <c r="F646" t="str">
        <v>Bogota D.C.</v>
      </c>
      <c r="G646" t="s">
        <v>1161</v>
      </c>
      <c r="H646" t="s">
        <v>2673</v>
      </c>
      <c r="I646" t="s">
        <v>2674</v>
      </c>
      <c r="J646" t="s">
        <v>3015</v>
      </c>
    </row>
    <row r="647" spans="1:10">
      <c r="A647" t="s">
        <v>3016</v>
      </c>
      <c r="B647" s="41">
        <v>37520</v>
      </c>
      <c r="C647" t="s">
        <v>1153</v>
      </c>
      <c r="D647" t="str">
        <v>Colombia</v>
      </c>
      <c r="E647" t="s">
        <v>1154</v>
      </c>
      <c r="F647" t="str">
        <v>Bogota D.C.</v>
      </c>
      <c r="G647" t="s">
        <v>1161</v>
      </c>
      <c r="H647" t="s">
        <v>1975</v>
      </c>
      <c r="I647" t="s">
        <v>1976</v>
      </c>
      <c r="J647" t="s">
        <v>3017</v>
      </c>
    </row>
    <row r="648" spans="1:10">
      <c r="A648" t="s">
        <v>3018</v>
      </c>
      <c r="B648" s="41">
        <v>38612</v>
      </c>
      <c r="C648" t="s">
        <v>1178</v>
      </c>
      <c r="D648" t="str">
        <v>Estados Unidos</v>
      </c>
      <c r="E648" t="s">
        <v>1172</v>
      </c>
      <c r="F648" t="str">
        <v>Nueva York</v>
      </c>
      <c r="G648" t="s">
        <v>1295</v>
      </c>
      <c r="H648" t="s">
        <v>3019</v>
      </c>
      <c r="I648" t="s">
        <v>3020</v>
      </c>
      <c r="J648" t="s">
        <v>3021</v>
      </c>
    </row>
    <row r="649" spans="1:10">
      <c r="A649" t="s">
        <v>3022</v>
      </c>
      <c r="B649" s="41">
        <v>40831</v>
      </c>
      <c r="C649" t="s">
        <v>1178</v>
      </c>
      <c r="D649" t="str">
        <v>Australia</v>
      </c>
      <c r="E649" t="s">
        <v>1213</v>
      </c>
      <c r="F649" t="str">
        <v>Melbourne</v>
      </c>
      <c r="G649" t="s">
        <v>2353</v>
      </c>
      <c r="H649" t="s">
        <v>3023</v>
      </c>
      <c r="I649" t="s">
        <v>3024</v>
      </c>
      <c r="J649" t="s">
        <v>3025</v>
      </c>
    </row>
    <row r="650" spans="1:10">
      <c r="A650" t="s">
        <v>3026</v>
      </c>
      <c r="B650" s="41">
        <v>37884</v>
      </c>
      <c r="C650" t="s">
        <v>1153</v>
      </c>
      <c r="D650" t="str">
        <v>Estados Unidos</v>
      </c>
      <c r="E650" t="s">
        <v>1172</v>
      </c>
      <c r="F650" t="str">
        <v>Pittsburgh</v>
      </c>
      <c r="G650" t="s">
        <v>3027</v>
      </c>
      <c r="H650" t="s">
        <v>3028</v>
      </c>
      <c r="I650" t="s">
        <v>3029</v>
      </c>
      <c r="J650" t="s">
        <v>3030</v>
      </c>
    </row>
    <row r="651" spans="1:10">
      <c r="A651" t="s">
        <v>3031</v>
      </c>
      <c r="B651" s="41">
        <v>33488</v>
      </c>
      <c r="C651" t="s">
        <v>1153</v>
      </c>
      <c r="D651" t="str">
        <v>Colombia</v>
      </c>
      <c r="E651" t="s">
        <v>1154</v>
      </c>
      <c r="F651" t="str">
        <v>Bogota D.C.</v>
      </c>
      <c r="G651" t="s">
        <v>1161</v>
      </c>
      <c r="H651" t="s">
        <v>2129</v>
      </c>
      <c r="I651" t="s">
        <v>2130</v>
      </c>
      <c r="J651" t="s">
        <v>3032</v>
      </c>
    </row>
    <row r="652" spans="1:10">
      <c r="A652" t="s">
        <v>3033</v>
      </c>
      <c r="B652" s="41">
        <v>40075</v>
      </c>
      <c r="C652" t="s">
        <v>1178</v>
      </c>
      <c r="D652" t="str">
        <v>Colombia</v>
      </c>
      <c r="E652" t="s">
        <v>1154</v>
      </c>
      <c r="F652" t="str">
        <v>San Vicente Del Caguan</v>
      </c>
      <c r="G652" t="s">
        <v>3034</v>
      </c>
      <c r="H652" t="s">
        <v>3035</v>
      </c>
      <c r="I652" t="s">
        <v>3036</v>
      </c>
      <c r="J652" t="s">
        <v>3037</v>
      </c>
    </row>
    <row r="653" spans="1:10">
      <c r="A653" t="s">
        <v>3038</v>
      </c>
      <c r="B653" s="41">
        <v>39158</v>
      </c>
      <c r="C653" t="s">
        <v>1178</v>
      </c>
      <c r="D653" t="str">
        <v>Colombia</v>
      </c>
      <c r="E653" t="s">
        <v>1154</v>
      </c>
      <c r="F653" t="str">
        <v>Bogota D.C.</v>
      </c>
      <c r="G653" t="s">
        <v>1161</v>
      </c>
      <c r="H653" t="s">
        <v>1179</v>
      </c>
      <c r="I653" t="s">
        <v>1180</v>
      </c>
      <c r="J653" t="s">
        <v>1620</v>
      </c>
    </row>
    <row r="654" spans="1:10">
      <c r="A654" t="s">
        <v>3039</v>
      </c>
      <c r="B654" s="41">
        <v>38612</v>
      </c>
      <c r="C654" t="s">
        <v>1178</v>
      </c>
      <c r="D654" t="str">
        <v>Colombia</v>
      </c>
      <c r="E654" t="s">
        <v>1154</v>
      </c>
      <c r="F654" t="str">
        <v>Bogota D.C.</v>
      </c>
      <c r="G654" t="s">
        <v>1161</v>
      </c>
      <c r="H654" t="s">
        <v>1156</v>
      </c>
      <c r="I654" t="s">
        <v>1157</v>
      </c>
      <c r="J654" t="s">
        <v>1229</v>
      </c>
    </row>
    <row r="655" spans="1:10">
      <c r="A655" t="s">
        <v>3040</v>
      </c>
      <c r="B655" s="41">
        <v>37695</v>
      </c>
      <c r="C655" t="s">
        <v>1153</v>
      </c>
      <c r="D655" t="str">
        <v>Colombia</v>
      </c>
      <c r="E655" t="s">
        <v>1154</v>
      </c>
      <c r="F655" t="str">
        <v>Bogota D.C.</v>
      </c>
      <c r="G655" t="s">
        <v>1161</v>
      </c>
      <c r="H655" t="s">
        <v>1880</v>
      </c>
      <c r="I655"/>
      <c r="J655"/>
    </row>
    <row r="656" spans="1:10">
      <c r="A656" t="s">
        <v>3041</v>
      </c>
      <c r="B656" s="41">
        <v>37695</v>
      </c>
      <c r="C656" t="s">
        <v>1153</v>
      </c>
      <c r="D656" t="str">
        <v>Colombia</v>
      </c>
      <c r="E656" t="s">
        <v>1154</v>
      </c>
      <c r="F656" t="str">
        <v>Bogota D.C.</v>
      </c>
      <c r="G656" t="s">
        <v>1161</v>
      </c>
      <c r="H656" t="s">
        <v>1179</v>
      </c>
      <c r="I656" t="s">
        <v>1180</v>
      </c>
      <c r="J656" t="s">
        <v>3042</v>
      </c>
    </row>
    <row r="657" spans="1:10">
      <c r="A657" t="s">
        <v>3043</v>
      </c>
      <c r="B657" s="41">
        <v>38248</v>
      </c>
      <c r="C657" t="s">
        <v>1178</v>
      </c>
      <c r="D657" t="str">
        <v>Colombia</v>
      </c>
      <c r="E657" t="s">
        <v>1154</v>
      </c>
      <c r="F657" t="str">
        <v>Bogota D.C.</v>
      </c>
      <c r="G657" t="s">
        <v>1161</v>
      </c>
      <c r="H657" t="s">
        <v>3044</v>
      </c>
      <c r="I657" t="s">
        <v>3045</v>
      </c>
      <c r="J657" t="s">
        <v>3046</v>
      </c>
    </row>
    <row r="658" spans="1:10">
      <c r="A658" t="s">
        <v>3047</v>
      </c>
      <c r="B658" s="41">
        <v>38073</v>
      </c>
      <c r="C658" t="s">
        <v>1153</v>
      </c>
      <c r="D658" t="str">
        <v>Colombia</v>
      </c>
      <c r="E658" t="s">
        <v>1154</v>
      </c>
      <c r="F658" t="str">
        <v>Bogota D.C.</v>
      </c>
      <c r="G658" t="s">
        <v>1161</v>
      </c>
      <c r="H658" t="s">
        <v>3048</v>
      </c>
      <c r="I658" t="s">
        <v>3049</v>
      </c>
      <c r="J658" t="s">
        <v>3050</v>
      </c>
    </row>
    <row r="659" spans="1:10">
      <c r="A659" t="s">
        <v>3051</v>
      </c>
      <c r="B659" s="41">
        <v>41145</v>
      </c>
      <c r="C659" t="s">
        <v>1153</v>
      </c>
      <c r="D659" t="str">
        <v>Colombia</v>
      </c>
      <c r="E659" t="s">
        <v>1154</v>
      </c>
      <c r="F659" t="str">
        <v>Bogota D.C.</v>
      </c>
      <c r="G659" t="s">
        <v>1161</v>
      </c>
      <c r="H659" t="s">
        <v>3052</v>
      </c>
      <c r="I659" t="s">
        <v>3053</v>
      </c>
      <c r="J659" t="s">
        <v>3054</v>
      </c>
    </row>
    <row r="660" spans="1:10">
      <c r="A660" t="s">
        <v>3055</v>
      </c>
      <c r="B660" s="41">
        <v>40075</v>
      </c>
      <c r="C660" t="s">
        <v>1153</v>
      </c>
      <c r="D660" t="str">
        <v>Colombia</v>
      </c>
      <c r="E660" t="s">
        <v>1154</v>
      </c>
      <c r="F660" t="str">
        <v>Villavicencio</v>
      </c>
      <c r="G660" t="s">
        <v>2239</v>
      </c>
      <c r="H660" t="s">
        <v>2990</v>
      </c>
      <c r="I660" t="s">
        <v>2991</v>
      </c>
      <c r="J660" t="s">
        <v>1843</v>
      </c>
    </row>
    <row r="661" spans="1:10">
      <c r="A661" t="s">
        <v>3056</v>
      </c>
      <c r="B661" s="41">
        <v>40257</v>
      </c>
      <c r="C661" t="s">
        <v>1153</v>
      </c>
      <c r="D661" t="str">
        <v>Colombia</v>
      </c>
      <c r="E661" t="s">
        <v>1154</v>
      </c>
      <c r="F661" t="str">
        <v>Bogota D.C.</v>
      </c>
      <c r="G661" t="s">
        <v>1161</v>
      </c>
      <c r="H661" t="s">
        <v>3057</v>
      </c>
      <c r="I661" t="s">
        <v>3058</v>
      </c>
      <c r="J661" t="s">
        <v>1214</v>
      </c>
    </row>
    <row r="662" spans="1:10">
      <c r="A662" t="s">
        <v>3059</v>
      </c>
      <c r="B662" s="41">
        <v>41145</v>
      </c>
      <c r="C662" t="s">
        <v>1153</v>
      </c>
      <c r="D662" t="str">
        <v>Colombia</v>
      </c>
      <c r="E662" t="s">
        <v>1154</v>
      </c>
      <c r="F662" t="str">
        <v>Bogota D.C.</v>
      </c>
      <c r="G662" t="s">
        <v>1161</v>
      </c>
      <c r="H662" t="s">
        <v>2747</v>
      </c>
      <c r="I662" t="s">
        <v>2748</v>
      </c>
      <c r="J662" t="s">
        <v>1321</v>
      </c>
    </row>
    <row r="663" spans="1:10">
      <c r="A663" t="s">
        <v>3060</v>
      </c>
      <c r="B663" s="41">
        <v>41922</v>
      </c>
      <c r="C663" t="s">
        <v>1153</v>
      </c>
      <c r="D663" t="str">
        <v>Colombia</v>
      </c>
      <c r="E663" t="s">
        <v>1154</v>
      </c>
      <c r="F663" t="str">
        <v>Bogota D.C.</v>
      </c>
      <c r="G663" t="s">
        <v>1161</v>
      </c>
      <c r="H663" t="s">
        <v>1526</v>
      </c>
      <c r="I663" t="s">
        <v>1527</v>
      </c>
      <c r="J663" t="s">
        <v>1233</v>
      </c>
    </row>
    <row r="664" spans="1:10">
      <c r="A664" t="s">
        <v>3061</v>
      </c>
      <c r="B664" s="41">
        <v>40075</v>
      </c>
      <c r="C664" t="s">
        <v>1178</v>
      </c>
      <c r="D664" t="str">
        <v>Colombia</v>
      </c>
      <c r="E664" t="s">
        <v>1154</v>
      </c>
      <c r="F664" t="str">
        <v>Bogota D.C.</v>
      </c>
      <c r="G664" t="s">
        <v>1161</v>
      </c>
      <c r="H664" t="s">
        <v>1156</v>
      </c>
      <c r="I664" t="s">
        <v>1157</v>
      </c>
      <c r="J664" t="s">
        <v>1229</v>
      </c>
    </row>
    <row r="665" spans="1:10">
      <c r="A665" t="s">
        <v>3062</v>
      </c>
      <c r="B665" s="41">
        <v>36421</v>
      </c>
      <c r="C665" t="s">
        <v>1153</v>
      </c>
      <c r="D665" t="str">
        <v>Costa Rica</v>
      </c>
      <c r="E665" t="s">
        <v>1242</v>
      </c>
      <c r="F665" t="str">
        <v>Alajuela</v>
      </c>
      <c r="G665" t="s">
        <v>3063</v>
      </c>
      <c r="H665" t="s">
        <v>3064</v>
      </c>
      <c r="I665" t="s">
        <v>3065</v>
      </c>
      <c r="J665" t="s">
        <v>3066</v>
      </c>
    </row>
    <row r="666" spans="1:10">
      <c r="A666" t="s">
        <v>3067</v>
      </c>
      <c r="B666" s="41">
        <v>37695</v>
      </c>
      <c r="C666" t="s">
        <v>1153</v>
      </c>
      <c r="D666" t="str">
        <v>Colombia</v>
      </c>
      <c r="E666" t="s">
        <v>1154</v>
      </c>
      <c r="F666" t="str">
        <v>Bogota D.C.</v>
      </c>
      <c r="G666" t="s">
        <v>1161</v>
      </c>
      <c r="H666" t="s">
        <v>3068</v>
      </c>
      <c r="I666" t="s">
        <v>3069</v>
      </c>
      <c r="J666" t="s">
        <v>1843</v>
      </c>
    </row>
    <row r="667" spans="1:10">
      <c r="A667" t="s">
        <v>3070</v>
      </c>
      <c r="B667" s="41">
        <v>45138</v>
      </c>
      <c r="C667" t="s">
        <v>1153</v>
      </c>
      <c r="D667" t="str">
        <v>Reino Unido</v>
      </c>
      <c r="E667" t="s">
        <v>1798</v>
      </c>
      <c r="F667" t="str">
        <v>Londres</v>
      </c>
      <c r="G667" t="s">
        <v>1799</v>
      </c>
      <c r="H667" t="s">
        <v>1348</v>
      </c>
      <c r="I667" t="s">
        <v>1349</v>
      </c>
      <c r="J667" t="s">
        <v>1350</v>
      </c>
    </row>
    <row r="668" spans="1:10">
      <c r="A668" t="s">
        <v>3071</v>
      </c>
      <c r="B668" s="41">
        <v>40075</v>
      </c>
      <c r="C668" t="s">
        <v>1178</v>
      </c>
      <c r="D668" t="str">
        <v>Colombia</v>
      </c>
      <c r="E668" t="s">
        <v>1154</v>
      </c>
      <c r="F668" t="str">
        <v>Bogota D.C.</v>
      </c>
      <c r="G668" t="s">
        <v>1161</v>
      </c>
      <c r="H668" t="s">
        <v>3072</v>
      </c>
      <c r="I668" t="s">
        <v>3073</v>
      </c>
      <c r="J668" t="s">
        <v>1233</v>
      </c>
    </row>
    <row r="669" spans="1:10">
      <c r="A669" t="s">
        <v>3074</v>
      </c>
      <c r="B669" s="41">
        <v>36974</v>
      </c>
      <c r="C669" t="s">
        <v>1153</v>
      </c>
      <c r="D669" t="str">
        <v>Colombia</v>
      </c>
      <c r="E669" t="s">
        <v>1154</v>
      </c>
      <c r="F669" t="str">
        <v>Bogota D.C.</v>
      </c>
      <c r="G669" t="s">
        <v>1161</v>
      </c>
      <c r="H669" t="s">
        <v>3075</v>
      </c>
      <c r="I669" t="s">
        <v>3076</v>
      </c>
      <c r="J669" t="s">
        <v>3077</v>
      </c>
    </row>
    <row r="670" spans="1:10">
      <c r="A670" t="s">
        <v>3078</v>
      </c>
      <c r="B670" s="41">
        <v>40075</v>
      </c>
      <c r="C670" t="s">
        <v>1153</v>
      </c>
      <c r="D670" t="str">
        <v>Estados Unidos</v>
      </c>
      <c r="E670" t="s">
        <v>1172</v>
      </c>
      <c r="F670" t="str">
        <v>Nueva Jersey</v>
      </c>
      <c r="G670" t="s">
        <v>2926</v>
      </c>
      <c r="H670" t="s">
        <v>3079</v>
      </c>
      <c r="I670" t="s">
        <v>3080</v>
      </c>
      <c r="J670" t="s">
        <v>1462</v>
      </c>
    </row>
    <row r="671" spans="1:10">
      <c r="A671" t="s">
        <v>3081</v>
      </c>
      <c r="B671" s="41">
        <v>40257</v>
      </c>
      <c r="C671" t="s">
        <v>1153</v>
      </c>
      <c r="D671" t="str">
        <v>Colombia</v>
      </c>
      <c r="E671" t="s">
        <v>1154</v>
      </c>
      <c r="F671" t="str">
        <v>Ibague</v>
      </c>
      <c r="G671" t="s">
        <v>1352</v>
      </c>
      <c r="H671" t="s">
        <v>3082</v>
      </c>
      <c r="I671" t="s">
        <v>3083</v>
      </c>
      <c r="J671" t="s">
        <v>3084</v>
      </c>
    </row>
    <row r="672" spans="1:10">
      <c r="A672" t="s">
        <v>3085</v>
      </c>
      <c r="B672" s="41">
        <v>36610</v>
      </c>
      <c r="C672" t="s">
        <v>1153</v>
      </c>
      <c r="D672" t="str">
        <v>Colombia</v>
      </c>
      <c r="E672" t="s">
        <v>1154</v>
      </c>
      <c r="F672" t="str">
        <v>Bogota D.C.</v>
      </c>
      <c r="G672" t="s">
        <v>1161</v>
      </c>
      <c r="H672" t="s">
        <v>1179</v>
      </c>
      <c r="I672" t="s">
        <v>1180</v>
      </c>
      <c r="J672" t="s">
        <v>3086</v>
      </c>
    </row>
    <row r="673" spans="1:10">
      <c r="A673" t="s">
        <v>3087</v>
      </c>
      <c r="B673" s="41">
        <v>39294</v>
      </c>
      <c r="C673" t="s">
        <v>1178</v>
      </c>
      <c r="D673" t="str">
        <v>Colombia</v>
      </c>
      <c r="E673" t="s">
        <v>1154</v>
      </c>
      <c r="F673" t="str">
        <v>Bogota D.C.</v>
      </c>
      <c r="G673" t="s">
        <v>1161</v>
      </c>
      <c r="H673" t="s">
        <v>3088</v>
      </c>
      <c r="I673" t="s">
        <v>3089</v>
      </c>
      <c r="J673" t="s">
        <v>1214</v>
      </c>
    </row>
    <row r="674" spans="1:10">
      <c r="A674" t="s">
        <v>3090</v>
      </c>
      <c r="B674" s="41">
        <v>36421</v>
      </c>
      <c r="C674" t="s">
        <v>1153</v>
      </c>
      <c r="D674" t="str">
        <v>Colombia</v>
      </c>
      <c r="E674" t="s">
        <v>1154</v>
      </c>
      <c r="F674" t="str">
        <v>Pereira</v>
      </c>
      <c r="G674" t="s">
        <v>2174</v>
      </c>
      <c r="H674" t="s">
        <v>3091</v>
      </c>
      <c r="I674" t="s">
        <v>3092</v>
      </c>
      <c r="J674" t="s">
        <v>3093</v>
      </c>
    </row>
    <row r="675" spans="1:10">
      <c r="A675" t="s">
        <v>3094</v>
      </c>
      <c r="B675" s="41">
        <v>36239</v>
      </c>
      <c r="C675" t="s">
        <v>1153</v>
      </c>
      <c r="D675" t="str">
        <v>Colombia</v>
      </c>
      <c r="E675" t="s">
        <v>1154</v>
      </c>
      <c r="F675" t="str">
        <v>Bogota D.C.</v>
      </c>
      <c r="G675" t="s">
        <v>1161</v>
      </c>
      <c r="H675" t="s">
        <v>3095</v>
      </c>
      <c r="I675" t="s">
        <v>3096</v>
      </c>
      <c r="J675" t="s">
        <v>3097</v>
      </c>
    </row>
    <row r="676" spans="1:10">
      <c r="A676" t="s">
        <v>3098</v>
      </c>
      <c r="B676" s="41">
        <v>36421</v>
      </c>
      <c r="C676" t="s">
        <v>1153</v>
      </c>
      <c r="D676" t="str">
        <v>Colombia</v>
      </c>
      <c r="E676" t="s">
        <v>1154</v>
      </c>
      <c r="F676" t="str">
        <v>Mosquera</v>
      </c>
      <c r="G676" t="s">
        <v>3099</v>
      </c>
      <c r="H676" t="s">
        <v>3100</v>
      </c>
      <c r="I676" t="s">
        <v>3101</v>
      </c>
      <c r="J676" t="s">
        <v>3102</v>
      </c>
    </row>
    <row r="677" spans="1:10">
      <c r="A677" t="s">
        <v>3103</v>
      </c>
      <c r="B677" s="41">
        <v>37149</v>
      </c>
      <c r="C677" t="s">
        <v>1153</v>
      </c>
      <c r="D677" t="str">
        <v>Colombia</v>
      </c>
      <c r="E677" t="s">
        <v>1154</v>
      </c>
      <c r="F677" t="str">
        <v>Bogota D.C.</v>
      </c>
      <c r="G677" t="s">
        <v>1161</v>
      </c>
      <c r="H677" t="s">
        <v>1156</v>
      </c>
      <c r="I677" t="s">
        <v>1157</v>
      </c>
      <c r="J677" t="s">
        <v>3104</v>
      </c>
    </row>
    <row r="678" spans="1:10">
      <c r="A678" t="s">
        <v>3105</v>
      </c>
      <c r="B678" s="41">
        <v>36610</v>
      </c>
      <c r="C678" t="s">
        <v>1153</v>
      </c>
      <c r="D678" t="str">
        <v>Colombia</v>
      </c>
      <c r="E678" t="s">
        <v>1154</v>
      </c>
      <c r="F678" t="str">
        <v>Villavicencio</v>
      </c>
      <c r="G678" t="s">
        <v>2239</v>
      </c>
      <c r="H678" t="s">
        <v>1156</v>
      </c>
      <c r="I678" t="s">
        <v>1157</v>
      </c>
      <c r="J678" t="s">
        <v>1229</v>
      </c>
    </row>
    <row r="679" spans="1:10">
      <c r="A679" t="s">
        <v>3106</v>
      </c>
      <c r="B679" s="41">
        <v>40075</v>
      </c>
      <c r="C679" t="s">
        <v>1178</v>
      </c>
      <c r="D679" t="str">
        <v>Colombia</v>
      </c>
      <c r="E679" t="s">
        <v>1154</v>
      </c>
      <c r="F679" t="str">
        <v>Bogota D.C.</v>
      </c>
      <c r="G679" t="s">
        <v>1161</v>
      </c>
      <c r="H679" t="s">
        <v>1225</v>
      </c>
      <c r="I679" t="s">
        <v>1226</v>
      </c>
      <c r="J679" t="s">
        <v>1282</v>
      </c>
    </row>
    <row r="680" spans="1:10">
      <c r="A680" t="s">
        <v>3107</v>
      </c>
      <c r="B680" s="41">
        <v>30387</v>
      </c>
      <c r="C680" t="s">
        <v>1153</v>
      </c>
      <c r="D680" t="str">
        <v>Colombia</v>
      </c>
      <c r="E680" t="s">
        <v>1154</v>
      </c>
      <c r="F680" t="str">
        <v>Bogota D.C.</v>
      </c>
      <c r="G680" t="s">
        <v>1161</v>
      </c>
      <c r="H680" t="s">
        <v>1635</v>
      </c>
      <c r="I680" t="s">
        <v>1636</v>
      </c>
      <c r="J680" t="s">
        <v>1194</v>
      </c>
    </row>
    <row r="681" spans="1:10">
      <c r="A681" t="s">
        <v>3108</v>
      </c>
      <c r="B681" s="41">
        <v>25808</v>
      </c>
      <c r="C681" t="s">
        <v>1153</v>
      </c>
      <c r="D681" t="str">
        <v>Colombia</v>
      </c>
      <c r="E681" t="s">
        <v>1154</v>
      </c>
      <c r="F681" t="str">
        <v>Bogota D.C.</v>
      </c>
      <c r="G681" t="s">
        <v>1161</v>
      </c>
      <c r="H681" t="s">
        <v>1505</v>
      </c>
      <c r="I681" t="s">
        <v>1506</v>
      </c>
      <c r="J681" t="s">
        <v>1507</v>
      </c>
    </row>
    <row r="682" spans="1:10">
      <c r="A682" t="s">
        <v>3109</v>
      </c>
      <c r="B682" s="41">
        <v>36421</v>
      </c>
      <c r="C682" t="s">
        <v>1153</v>
      </c>
      <c r="D682" t="str">
        <v>Colombia</v>
      </c>
      <c r="E682" t="s">
        <v>1154</v>
      </c>
      <c r="F682" t="str">
        <v>Bogota D.C.</v>
      </c>
      <c r="G682" t="s">
        <v>1161</v>
      </c>
      <c r="H682" t="s">
        <v>2708</v>
      </c>
      <c r="I682" t="s">
        <v>2709</v>
      </c>
      <c r="J682" t="s">
        <v>1405</v>
      </c>
    </row>
    <row r="683" spans="1:10">
      <c r="A683" t="s">
        <v>3110</v>
      </c>
      <c r="B683" s="41">
        <v>40628</v>
      </c>
      <c r="C683" t="s">
        <v>1178</v>
      </c>
      <c r="D683" t="str">
        <v>Colombia</v>
      </c>
      <c r="E683" t="s">
        <v>1154</v>
      </c>
      <c r="F683" t="str">
        <v>Bogota D.C.</v>
      </c>
      <c r="G683" t="s">
        <v>1161</v>
      </c>
      <c r="H683" t="s">
        <v>3111</v>
      </c>
      <c r="I683" t="s">
        <v>3112</v>
      </c>
      <c r="J683" t="s">
        <v>2207</v>
      </c>
    </row>
    <row r="684" spans="1:10">
      <c r="A684" t="s">
        <v>3113</v>
      </c>
      <c r="B684" s="41">
        <v>37331</v>
      </c>
      <c r="C684" t="s">
        <v>1153</v>
      </c>
      <c r="D684" t="str">
        <v>Colombia</v>
      </c>
      <c r="E684" t="s">
        <v>1154</v>
      </c>
      <c r="F684" t="str">
        <v>Bogota D.C.</v>
      </c>
      <c r="G684" t="s">
        <v>1161</v>
      </c>
      <c r="H684" t="s">
        <v>1179</v>
      </c>
      <c r="I684" t="s">
        <v>1180</v>
      </c>
      <c r="J684" t="s">
        <v>1517</v>
      </c>
    </row>
    <row r="685" spans="1:10">
      <c r="A685" t="s">
        <v>3114</v>
      </c>
      <c r="B685" s="41">
        <v>36050</v>
      </c>
      <c r="C685" t="s">
        <v>1153</v>
      </c>
      <c r="D685" t="str">
        <v>Estados Unidos</v>
      </c>
      <c r="E685" t="s">
        <v>1172</v>
      </c>
      <c r="F685" t="str">
        <v>Memphis</v>
      </c>
      <c r="G685" t="s">
        <v>3115</v>
      </c>
      <c r="H685" t="s">
        <v>3116</v>
      </c>
      <c r="I685" t="s">
        <v>3117</v>
      </c>
      <c r="J685" t="s">
        <v>1556</v>
      </c>
    </row>
    <row r="686" spans="1:10">
      <c r="A686" t="s">
        <v>3118</v>
      </c>
      <c r="B686" s="41">
        <v>40257</v>
      </c>
      <c r="C686" t="s">
        <v>1178</v>
      </c>
      <c r="D686" t="str">
        <v>Colombia</v>
      </c>
      <c r="E686" t="s">
        <v>1154</v>
      </c>
      <c r="F686" t="str">
        <v>Bogota D.C.</v>
      </c>
      <c r="G686" t="s">
        <v>1161</v>
      </c>
      <c r="H686" t="s">
        <v>1156</v>
      </c>
      <c r="I686" t="s">
        <v>1157</v>
      </c>
      <c r="J686" t="s">
        <v>1229</v>
      </c>
    </row>
    <row r="687" spans="1:10">
      <c r="A687" t="s">
        <v>3119</v>
      </c>
      <c r="B687" s="41">
        <v>38073</v>
      </c>
      <c r="C687" t="s">
        <v>1153</v>
      </c>
      <c r="D687" t="str">
        <v>Colombia</v>
      </c>
      <c r="E687" t="s">
        <v>1154</v>
      </c>
      <c r="F687" t="str">
        <v>Bogota D.C.</v>
      </c>
      <c r="G687" t="s">
        <v>1161</v>
      </c>
      <c r="H687" t="s">
        <v>3120</v>
      </c>
      <c r="I687" t="s">
        <v>3121</v>
      </c>
      <c r="J687" t="s">
        <v>3122</v>
      </c>
    </row>
    <row r="688" spans="1:10">
      <c r="A688" t="s">
        <v>3123</v>
      </c>
      <c r="B688" s="41">
        <v>39893</v>
      </c>
      <c r="C688" t="s">
        <v>1178</v>
      </c>
      <c r="D688" t="str">
        <v>Colombia</v>
      </c>
      <c r="E688" t="s">
        <v>1154</v>
      </c>
      <c r="F688" t="str">
        <v>Bogota D.C.</v>
      </c>
      <c r="G688" t="s">
        <v>1161</v>
      </c>
      <c r="H688" t="s">
        <v>3124</v>
      </c>
      <c r="I688" t="s">
        <v>3125</v>
      </c>
      <c r="J688" t="s">
        <v>3126</v>
      </c>
    </row>
    <row r="689" spans="1:10">
      <c r="A689" t="s">
        <v>3127</v>
      </c>
      <c r="B689" s="41">
        <v>43384</v>
      </c>
      <c r="C689" t="s">
        <v>1224</v>
      </c>
      <c r="D689" t="str">
        <v>Colombia</v>
      </c>
      <c r="E689" t="s">
        <v>1154</v>
      </c>
      <c r="F689" t="str">
        <v>Bogota D.C.</v>
      </c>
      <c r="G689" t="s">
        <v>1161</v>
      </c>
      <c r="H689" t="s">
        <v>3128</v>
      </c>
      <c r="I689" t="s">
        <v>3129</v>
      </c>
      <c r="J689" t="s">
        <v>1528</v>
      </c>
    </row>
    <row r="690" spans="1:10">
      <c r="A690" t="s">
        <v>3130</v>
      </c>
      <c r="B690" s="41">
        <v>30569</v>
      </c>
      <c r="C690" t="s">
        <v>1153</v>
      </c>
      <c r="D690" t="str">
        <v>Colombia</v>
      </c>
      <c r="E690" t="s">
        <v>1154</v>
      </c>
      <c r="F690" t="str">
        <v>Bogota D.C.</v>
      </c>
      <c r="G690" t="s">
        <v>1161</v>
      </c>
      <c r="H690" t="s">
        <v>3131</v>
      </c>
      <c r="I690" t="s">
        <v>3132</v>
      </c>
      <c r="J690" t="s">
        <v>3133</v>
      </c>
    </row>
    <row r="691" spans="1:10">
      <c r="A691" t="s">
        <v>3134</v>
      </c>
      <c r="B691" s="41">
        <v>41516</v>
      </c>
      <c r="C691" t="s">
        <v>1178</v>
      </c>
      <c r="D691" t="str">
        <v>Colombia</v>
      </c>
      <c r="E691" t="s">
        <v>1154</v>
      </c>
      <c r="F691" t="str">
        <v>Bogota D.C.</v>
      </c>
      <c r="G691" t="s">
        <v>1161</v>
      </c>
      <c r="H691" t="s">
        <v>1179</v>
      </c>
      <c r="I691" t="s">
        <v>1180</v>
      </c>
      <c r="J691" t="s">
        <v>3135</v>
      </c>
    </row>
    <row r="692" spans="1:10">
      <c r="A692" t="s">
        <v>3136</v>
      </c>
      <c r="B692" s="41">
        <v>36421</v>
      </c>
      <c r="C692" t="s">
        <v>1153</v>
      </c>
      <c r="D692" t="str">
        <v>Colombia</v>
      </c>
      <c r="E692" t="s">
        <v>1154</v>
      </c>
      <c r="F692" t="str">
        <v>Bogota D.C.</v>
      </c>
      <c r="G692" t="s">
        <v>1161</v>
      </c>
      <c r="H692" t="s">
        <v>1915</v>
      </c>
      <c r="I692" t="s">
        <v>1916</v>
      </c>
      <c r="J692" t="s">
        <v>3137</v>
      </c>
    </row>
    <row r="693" spans="1:10">
      <c r="A693" t="s">
        <v>3138</v>
      </c>
      <c r="B693" s="41">
        <v>36050</v>
      </c>
      <c r="C693" t="s">
        <v>1153</v>
      </c>
      <c r="D693" t="str">
        <v>Estados Unidos</v>
      </c>
      <c r="E693" t="s">
        <v>1172</v>
      </c>
      <c r="F693" t="str">
        <v>Broward</v>
      </c>
      <c r="G693" t="s">
        <v>3139</v>
      </c>
      <c r="H693" t="s">
        <v>1156</v>
      </c>
      <c r="I693" t="s">
        <v>1157</v>
      </c>
      <c r="J693" t="s">
        <v>3140</v>
      </c>
    </row>
    <row r="694" spans="1:10">
      <c r="A694" t="s">
        <v>3141</v>
      </c>
      <c r="B694" s="41">
        <v>38248</v>
      </c>
      <c r="C694" t="s">
        <v>1153</v>
      </c>
      <c r="D694" t="str">
        <v>Colombia</v>
      </c>
      <c r="E694" t="s">
        <v>1154</v>
      </c>
      <c r="F694" t="str">
        <v>Cali</v>
      </c>
      <c r="G694" t="s">
        <v>1452</v>
      </c>
      <c r="H694" t="s">
        <v>3142</v>
      </c>
      <c r="I694" t="s">
        <v>3143</v>
      </c>
      <c r="J694" t="s">
        <v>1233</v>
      </c>
    </row>
    <row r="695" spans="1:10">
      <c r="A695" t="s">
        <v>3144</v>
      </c>
      <c r="B695" s="41">
        <v>40991</v>
      </c>
      <c r="C695" t="s">
        <v>1153</v>
      </c>
      <c r="D695" t="str">
        <v>Colombia</v>
      </c>
      <c r="E695" t="s">
        <v>1154</v>
      </c>
      <c r="F695" t="str">
        <v>Bogota D.C.</v>
      </c>
      <c r="G695" t="s">
        <v>1161</v>
      </c>
      <c r="H695" t="s">
        <v>3145</v>
      </c>
      <c r="I695" t="s">
        <v>3146</v>
      </c>
      <c r="J695" t="s">
        <v>3147</v>
      </c>
    </row>
    <row r="696" spans="1:10">
      <c r="A696" t="s">
        <v>3148</v>
      </c>
      <c r="B696" s="41">
        <v>38451</v>
      </c>
      <c r="C696" t="s">
        <v>1153</v>
      </c>
      <c r="D696" t="str">
        <v>Colombia</v>
      </c>
      <c r="E696" t="s">
        <v>1154</v>
      </c>
      <c r="F696" t="str">
        <v>Bogota D.C.</v>
      </c>
      <c r="G696" t="s">
        <v>1161</v>
      </c>
      <c r="H696" t="s">
        <v>3149</v>
      </c>
      <c r="I696" t="s">
        <v>3150</v>
      </c>
      <c r="J696" t="s">
        <v>3151</v>
      </c>
    </row>
    <row r="697" spans="1:10">
      <c r="A697" t="s">
        <v>3152</v>
      </c>
      <c r="B697" s="41">
        <v>38451</v>
      </c>
      <c r="C697" t="s">
        <v>1153</v>
      </c>
      <c r="D697" t="str">
        <v>Colombia</v>
      </c>
      <c r="E697" t="s">
        <v>1154</v>
      </c>
      <c r="F697" t="str">
        <v>Bogota D.C.</v>
      </c>
      <c r="G697" t="s">
        <v>1161</v>
      </c>
      <c r="H697" t="s">
        <v>2954</v>
      </c>
      <c r="I697" t="s">
        <v>2955</v>
      </c>
      <c r="J697" t="s">
        <v>3153</v>
      </c>
    </row>
    <row r="698" spans="1:10">
      <c r="A698" t="s">
        <v>3154</v>
      </c>
      <c r="B698" s="41">
        <v>41971</v>
      </c>
      <c r="C698" t="s">
        <v>1153</v>
      </c>
      <c r="D698" t="str">
        <v>Colombia</v>
      </c>
      <c r="E698" t="s">
        <v>1154</v>
      </c>
      <c r="F698" t="str">
        <v>Bogota D.C.</v>
      </c>
      <c r="G698" t="s">
        <v>1161</v>
      </c>
      <c r="H698" t="s">
        <v>1179</v>
      </c>
      <c r="I698" t="s">
        <v>1180</v>
      </c>
      <c r="J698" t="s">
        <v>2853</v>
      </c>
    </row>
    <row r="699" spans="1:10">
      <c r="A699" t="s">
        <v>3155</v>
      </c>
      <c r="B699" s="41">
        <v>38976</v>
      </c>
      <c r="C699" t="s">
        <v>1153</v>
      </c>
      <c r="D699" t="str">
        <v>Colombia</v>
      </c>
      <c r="E699" t="s">
        <v>1154</v>
      </c>
      <c r="F699" t="str">
        <v>Bogota D.C.</v>
      </c>
      <c r="G699" t="s">
        <v>1161</v>
      </c>
      <c r="H699" t="s">
        <v>1156</v>
      </c>
      <c r="I699" t="s">
        <v>1157</v>
      </c>
      <c r="J699" t="s">
        <v>3156</v>
      </c>
    </row>
    <row r="700" spans="1:10">
      <c r="A700" t="s">
        <v>3157</v>
      </c>
      <c r="B700" s="41">
        <v>40446</v>
      </c>
      <c r="C700" t="s">
        <v>1178</v>
      </c>
      <c r="D700" t="str">
        <v>Colombia</v>
      </c>
      <c r="E700" t="s">
        <v>1154</v>
      </c>
      <c r="F700" t="str">
        <v>Bogota D.C.</v>
      </c>
      <c r="G700" t="s">
        <v>1161</v>
      </c>
      <c r="H700" t="s">
        <v>1156</v>
      </c>
      <c r="I700" t="s">
        <v>1157</v>
      </c>
      <c r="J700" t="s">
        <v>1229</v>
      </c>
    </row>
    <row r="701" spans="1:10">
      <c r="A701" t="s">
        <v>3158</v>
      </c>
      <c r="B701" s="41">
        <v>42853</v>
      </c>
      <c r="C701" t="s">
        <v>1178</v>
      </c>
      <c r="D701" t="str">
        <v>Estados Unidos</v>
      </c>
      <c r="E701" t="s">
        <v>1172</v>
      </c>
      <c r="F701" t="str">
        <v>Washington Dc</v>
      </c>
      <c r="G701" t="s">
        <v>1625</v>
      </c>
      <c r="H701" t="s">
        <v>3159</v>
      </c>
      <c r="I701" t="s">
        <v>3160</v>
      </c>
      <c r="J701" t="s">
        <v>3161</v>
      </c>
    </row>
    <row r="702" spans="1:10">
      <c r="A702" t="s">
        <v>3162</v>
      </c>
      <c r="B702" s="41">
        <v>37520</v>
      </c>
      <c r="C702" t="s">
        <v>1153</v>
      </c>
      <c r="D702" t="str">
        <v>Colombia</v>
      </c>
      <c r="E702" t="s">
        <v>1154</v>
      </c>
      <c r="F702" t="str">
        <v>Bogota D.C.</v>
      </c>
      <c r="G702" t="s">
        <v>1161</v>
      </c>
      <c r="H702" t="s">
        <v>1156</v>
      </c>
      <c r="I702" t="s">
        <v>1157</v>
      </c>
      <c r="J702" t="s">
        <v>1229</v>
      </c>
    </row>
    <row r="703" spans="1:10">
      <c r="A703" t="s">
        <v>3163</v>
      </c>
      <c r="B703" s="41">
        <v>39294</v>
      </c>
      <c r="C703" t="s">
        <v>1153</v>
      </c>
      <c r="D703" t="str">
        <v>Paises Bajos</v>
      </c>
      <c r="E703" t="s">
        <v>1386</v>
      </c>
      <c r="F703" t="str">
        <v>Leiden</v>
      </c>
      <c r="G703" t="s">
        <v>3164</v>
      </c>
      <c r="H703" t="s">
        <v>3165</v>
      </c>
      <c r="I703" t="s">
        <v>3166</v>
      </c>
      <c r="J703" t="s">
        <v>3167</v>
      </c>
    </row>
    <row r="704" spans="1:10">
      <c r="A704" t="s">
        <v>3168</v>
      </c>
      <c r="B704" s="41">
        <v>38794</v>
      </c>
      <c r="C704" t="s">
        <v>1153</v>
      </c>
      <c r="D704" t="str">
        <v>Colombia</v>
      </c>
      <c r="E704" t="s">
        <v>1154</v>
      </c>
      <c r="F704" t="str">
        <v>Bogota D.C.</v>
      </c>
      <c r="G704" t="s">
        <v>1161</v>
      </c>
      <c r="H704" t="s">
        <v>3169</v>
      </c>
      <c r="I704" t="s">
        <v>3170</v>
      </c>
      <c r="J704" t="s">
        <v>3171</v>
      </c>
    </row>
    <row r="705" spans="1:10">
      <c r="A705" t="s">
        <v>3172</v>
      </c>
      <c r="B705" s="41">
        <v>39522</v>
      </c>
      <c r="C705" t="s">
        <v>1178</v>
      </c>
      <c r="D705" t="str">
        <v>Colombia</v>
      </c>
      <c r="E705" t="s">
        <v>1154</v>
      </c>
      <c r="F705" t="str">
        <v>Bogota D.C.</v>
      </c>
      <c r="G705" t="s">
        <v>1161</v>
      </c>
      <c r="H705" t="s">
        <v>3173</v>
      </c>
      <c r="I705" t="s">
        <v>3174</v>
      </c>
      <c r="J705" t="s">
        <v>2503</v>
      </c>
    </row>
    <row r="706" spans="1:10">
      <c r="A706" t="s">
        <v>3175</v>
      </c>
      <c r="B706" s="41">
        <v>32207</v>
      </c>
      <c r="C706" t="s">
        <v>1153</v>
      </c>
      <c r="D706" t="str">
        <v>Colombia</v>
      </c>
      <c r="E706" t="s">
        <v>1154</v>
      </c>
      <c r="F706" t="str">
        <v>Bogota D.C.</v>
      </c>
      <c r="G706" t="s">
        <v>1161</v>
      </c>
      <c r="H706" t="s">
        <v>3176</v>
      </c>
      <c r="I706" t="s">
        <v>3177</v>
      </c>
      <c r="J706" t="s">
        <v>3178</v>
      </c>
    </row>
    <row r="707" spans="1:10">
      <c r="A707" t="s">
        <v>3179</v>
      </c>
      <c r="B707" s="41">
        <v>40147</v>
      </c>
      <c r="C707" t="s">
        <v>1153</v>
      </c>
      <c r="D707" t="str">
        <v>Colombia</v>
      </c>
      <c r="E707" t="s">
        <v>1154</v>
      </c>
      <c r="F707" t="str">
        <v>Bogota D.C.</v>
      </c>
      <c r="G707" t="s">
        <v>1161</v>
      </c>
      <c r="H707" t="s">
        <v>3180</v>
      </c>
      <c r="I707" t="s">
        <v>3181</v>
      </c>
      <c r="J707" t="s">
        <v>1233</v>
      </c>
    </row>
    <row r="708" spans="1:10">
      <c r="A708" t="s">
        <v>3182</v>
      </c>
      <c r="B708" s="41">
        <v>38073</v>
      </c>
      <c r="C708" t="s">
        <v>1153</v>
      </c>
      <c r="D708" t="str">
        <v>Estados Unidos</v>
      </c>
      <c r="E708" t="s">
        <v>1172</v>
      </c>
      <c r="F708" t="str">
        <v>Nueva York</v>
      </c>
      <c r="G708" t="s">
        <v>1295</v>
      </c>
      <c r="H708" t="s">
        <v>1156</v>
      </c>
      <c r="I708" t="s">
        <v>1157</v>
      </c>
      <c r="J708" t="s">
        <v>1229</v>
      </c>
    </row>
    <row r="709" spans="1:10">
      <c r="A709" t="s">
        <v>3183</v>
      </c>
      <c r="B709" s="41">
        <v>40446</v>
      </c>
      <c r="C709" t="s">
        <v>1178</v>
      </c>
      <c r="D709" t="str">
        <v>Colombia</v>
      </c>
      <c r="E709" t="s">
        <v>1154</v>
      </c>
      <c r="F709" t="str">
        <v>Bogota D.C.</v>
      </c>
      <c r="G709" t="s">
        <v>1161</v>
      </c>
      <c r="H709" t="s">
        <v>1280</v>
      </c>
      <c r="I709" t="s">
        <v>1281</v>
      </c>
      <c r="J709" t="s">
        <v>3184</v>
      </c>
    </row>
    <row r="710" spans="1:10">
      <c r="A710" t="s">
        <v>3185</v>
      </c>
      <c r="B710" s="41">
        <v>42090</v>
      </c>
      <c r="C710" t="s">
        <v>1224</v>
      </c>
      <c r="D710" t="str">
        <v>Colombia</v>
      </c>
      <c r="E710" t="s">
        <v>1154</v>
      </c>
      <c r="F710" t="str">
        <v>Bogota D.C.</v>
      </c>
      <c r="G710" t="s">
        <v>1161</v>
      </c>
      <c r="H710" t="s">
        <v>2651</v>
      </c>
      <c r="I710" t="s">
        <v>2652</v>
      </c>
      <c r="J710" t="s">
        <v>3186</v>
      </c>
    </row>
    <row r="711" spans="1:10">
      <c r="A711" t="s">
        <v>3187</v>
      </c>
      <c r="B711" s="41">
        <v>39711</v>
      </c>
      <c r="C711" t="s">
        <v>1178</v>
      </c>
      <c r="D711" t="str">
        <v>Portugal</v>
      </c>
      <c r="E711" t="s">
        <v>3188</v>
      </c>
      <c r="F711" t="str">
        <v>Lisboa</v>
      </c>
      <c r="G711" t="s">
        <v>3189</v>
      </c>
      <c r="H711" t="s">
        <v>3190</v>
      </c>
      <c r="I711" t="s">
        <v>3191</v>
      </c>
      <c r="J711" t="s">
        <v>3192</v>
      </c>
    </row>
    <row r="712" spans="1:10">
      <c r="A712" t="s">
        <v>3193</v>
      </c>
      <c r="B712" s="41">
        <v>41880</v>
      </c>
      <c r="C712" t="s">
        <v>1224</v>
      </c>
      <c r="D712" t="str">
        <v>Colombia</v>
      </c>
      <c r="E712" t="s">
        <v>1154</v>
      </c>
      <c r="F712" t="str">
        <v>Fusagasuga</v>
      </c>
      <c r="G712" t="s">
        <v>3194</v>
      </c>
      <c r="H712" t="s">
        <v>3195</v>
      </c>
      <c r="I712" t="s">
        <v>3196</v>
      </c>
      <c r="J712" t="s">
        <v>2664</v>
      </c>
    </row>
    <row r="713" spans="1:10">
      <c r="A713" t="s">
        <v>3197</v>
      </c>
      <c r="B713" s="41">
        <v>40257</v>
      </c>
      <c r="C713" t="s">
        <v>1153</v>
      </c>
      <c r="D713" t="str">
        <v>Colombia</v>
      </c>
      <c r="E713" t="s">
        <v>1154</v>
      </c>
      <c r="F713" t="str">
        <v>Bogota D.C.</v>
      </c>
      <c r="G713" t="s">
        <v>1161</v>
      </c>
      <c r="H713" t="s">
        <v>1784</v>
      </c>
      <c r="I713" t="s">
        <v>1785</v>
      </c>
      <c r="J713" t="s">
        <v>3198</v>
      </c>
    </row>
    <row r="714" spans="1:10">
      <c r="A714" t="s">
        <v>3199</v>
      </c>
      <c r="B714" s="41">
        <v>40775</v>
      </c>
      <c r="C714" t="s">
        <v>1178</v>
      </c>
      <c r="D714" t="str">
        <v>Colombia</v>
      </c>
      <c r="E714" t="s">
        <v>1154</v>
      </c>
      <c r="F714" t="str">
        <v>Bogota D.C.</v>
      </c>
      <c r="G714" t="s">
        <v>1161</v>
      </c>
      <c r="H714" t="s">
        <v>2922</v>
      </c>
      <c r="I714" t="s">
        <v>2923</v>
      </c>
      <c r="J714" t="s">
        <v>3200</v>
      </c>
    </row>
    <row r="715" spans="1:10">
      <c r="A715" t="s">
        <v>3201</v>
      </c>
      <c r="B715" s="41">
        <v>40257</v>
      </c>
      <c r="C715" t="s">
        <v>1153</v>
      </c>
      <c r="D715" t="str">
        <v>Canada</v>
      </c>
      <c r="E715" t="s">
        <v>1264</v>
      </c>
      <c r="F715" t="str">
        <v>Montreal</v>
      </c>
      <c r="G715" t="s">
        <v>2017</v>
      </c>
      <c r="H715" t="s">
        <v>2018</v>
      </c>
      <c r="I715" t="s">
        <v>2019</v>
      </c>
      <c r="J715" t="s">
        <v>1843</v>
      </c>
    </row>
    <row r="716" spans="1:10">
      <c r="A716" t="s">
        <v>3202</v>
      </c>
      <c r="B716" s="41">
        <v>39507</v>
      </c>
      <c r="C716" t="s">
        <v>1153</v>
      </c>
      <c r="D716" t="str">
        <v>Colombia</v>
      </c>
      <c r="E716" t="s">
        <v>1154</v>
      </c>
      <c r="F716" t="str">
        <v>Bogota D.C.</v>
      </c>
      <c r="G716" t="s">
        <v>1161</v>
      </c>
      <c r="H716" t="s">
        <v>2544</v>
      </c>
      <c r="I716" t="s">
        <v>2545</v>
      </c>
      <c r="J716" t="s">
        <v>3203</v>
      </c>
    </row>
    <row r="717" spans="1:10">
      <c r="A717" t="s">
        <v>3204</v>
      </c>
      <c r="B717" s="41">
        <v>38976</v>
      </c>
      <c r="C717" t="s">
        <v>1153</v>
      </c>
      <c r="D717" t="str">
        <v>Colombia</v>
      </c>
      <c r="E717" t="s">
        <v>1154</v>
      </c>
      <c r="F717" t="str">
        <v>Bogota D.C.</v>
      </c>
      <c r="G717" t="s">
        <v>1161</v>
      </c>
      <c r="H717" t="s">
        <v>3205</v>
      </c>
      <c r="I717" t="s">
        <v>3206</v>
      </c>
      <c r="J717" t="s">
        <v>3207</v>
      </c>
    </row>
    <row r="718" spans="1:10">
      <c r="A718" t="s">
        <v>3208</v>
      </c>
      <c r="B718" s="41">
        <v>38612</v>
      </c>
      <c r="C718" t="s">
        <v>1153</v>
      </c>
      <c r="D718" t="str">
        <v>Colombia</v>
      </c>
      <c r="E718" t="s">
        <v>1154</v>
      </c>
      <c r="F718" t="str">
        <v>Medellin</v>
      </c>
      <c r="G718" t="s">
        <v>1435</v>
      </c>
      <c r="H718" t="s">
        <v>3209</v>
      </c>
      <c r="I718" t="s">
        <v>3210</v>
      </c>
      <c r="J718" t="s">
        <v>3211</v>
      </c>
    </row>
    <row r="719" spans="1:10">
      <c r="A719" t="s">
        <v>3212</v>
      </c>
      <c r="B719" s="41">
        <v>39262</v>
      </c>
      <c r="C719" t="s">
        <v>1153</v>
      </c>
      <c r="D719" t="str">
        <v>Alemania</v>
      </c>
      <c r="E719" t="s">
        <v>1284</v>
      </c>
      <c r="F719" t="str">
        <v>Munich</v>
      </c>
      <c r="G719" t="s">
        <v>3213</v>
      </c>
      <c r="H719" t="s">
        <v>3214</v>
      </c>
      <c r="I719" t="s">
        <v>3215</v>
      </c>
      <c r="J719" t="s">
        <v>3216</v>
      </c>
    </row>
    <row r="720" spans="1:10">
      <c r="A720" t="s">
        <v>3217</v>
      </c>
      <c r="B720" s="41">
        <v>40257</v>
      </c>
      <c r="C720" t="s">
        <v>1153</v>
      </c>
      <c r="D720" t="str">
        <v>Colombia</v>
      </c>
      <c r="E720" t="s">
        <v>1154</v>
      </c>
      <c r="F720" t="str">
        <v>Bogota D.C.</v>
      </c>
      <c r="G720" t="s">
        <v>1161</v>
      </c>
      <c r="H720" t="s">
        <v>3218</v>
      </c>
      <c r="I720" t="s">
        <v>3219</v>
      </c>
      <c r="J720" t="s">
        <v>3220</v>
      </c>
    </row>
    <row r="721" spans="1:10">
      <c r="A721" t="s">
        <v>3221</v>
      </c>
      <c r="B721" s="41">
        <v>41201</v>
      </c>
      <c r="C721" t="s">
        <v>1153</v>
      </c>
      <c r="D721" t="str">
        <v>Colombia</v>
      </c>
      <c r="E721" t="s">
        <v>1154</v>
      </c>
      <c r="F721" t="str">
        <v>Popayan</v>
      </c>
      <c r="G721" t="s">
        <v>1304</v>
      </c>
      <c r="H721" t="s">
        <v>3222</v>
      </c>
      <c r="I721" t="s">
        <v>3223</v>
      </c>
      <c r="J721" t="s">
        <v>3224</v>
      </c>
    </row>
    <row r="722" spans="1:10">
      <c r="A722" t="s">
        <v>3225</v>
      </c>
      <c r="B722" s="41">
        <v>40446</v>
      </c>
      <c r="C722" t="s">
        <v>1153</v>
      </c>
      <c r="D722" t="str">
        <v>Colombia</v>
      </c>
      <c r="E722" t="s">
        <v>1154</v>
      </c>
      <c r="F722" t="str">
        <v>Bogota D.C.</v>
      </c>
      <c r="G722" t="s">
        <v>1161</v>
      </c>
      <c r="H722" t="s">
        <v>3226</v>
      </c>
      <c r="I722" t="s">
        <v>3227</v>
      </c>
      <c r="J722" t="s">
        <v>3228</v>
      </c>
    </row>
    <row r="723" spans="1:10">
      <c r="A723" t="s">
        <v>3229</v>
      </c>
      <c r="B723" s="41">
        <v>35868</v>
      </c>
      <c r="C723" t="s">
        <v>1153</v>
      </c>
      <c r="D723" t="str">
        <v>Colombia</v>
      </c>
      <c r="E723" t="s">
        <v>1154</v>
      </c>
      <c r="F723" t="str">
        <v>Bogota D.C.</v>
      </c>
      <c r="G723" t="s">
        <v>1161</v>
      </c>
      <c r="H723" t="s">
        <v>3230</v>
      </c>
      <c r="I723" t="s">
        <v>3231</v>
      </c>
      <c r="J723" t="s">
        <v>1233</v>
      </c>
    </row>
    <row r="724" spans="1:10">
      <c r="A724" t="s">
        <v>3232</v>
      </c>
      <c r="B724" s="41">
        <v>34587</v>
      </c>
      <c r="C724" t="s">
        <v>1153</v>
      </c>
      <c r="D724" t="str">
        <v>Colombia</v>
      </c>
      <c r="E724" t="s">
        <v>1154</v>
      </c>
      <c r="F724" t="str">
        <v>Bogota D.C.</v>
      </c>
      <c r="G724" t="s">
        <v>1161</v>
      </c>
      <c r="H724" t="s">
        <v>2175</v>
      </c>
      <c r="I724" t="s">
        <v>2176</v>
      </c>
      <c r="J724" t="s">
        <v>3233</v>
      </c>
    </row>
    <row r="725" spans="1:10">
      <c r="A725" t="s">
        <v>3234</v>
      </c>
      <c r="B725" s="41">
        <v>40075</v>
      </c>
      <c r="C725" t="s">
        <v>1153</v>
      </c>
      <c r="D725" t="str">
        <v>Colombia</v>
      </c>
      <c r="E725" t="s">
        <v>1154</v>
      </c>
      <c r="F725" t="str">
        <v>Bogota D.C.</v>
      </c>
      <c r="G725" t="s">
        <v>1161</v>
      </c>
      <c r="H725" t="s">
        <v>3235</v>
      </c>
      <c r="I725" t="s">
        <v>3236</v>
      </c>
      <c r="J725" t="s">
        <v>3237</v>
      </c>
    </row>
    <row r="726" spans="1:10">
      <c r="A726" t="s">
        <v>3238</v>
      </c>
      <c r="B726" s="41">
        <v>39340</v>
      </c>
      <c r="C726" t="s">
        <v>1153</v>
      </c>
      <c r="D726" t="str">
        <v>Argentina</v>
      </c>
      <c r="E726" t="s">
        <v>1315</v>
      </c>
      <c r="F726" t="str">
        <v>Buenos Aires</v>
      </c>
      <c r="G726" t="s">
        <v>2122</v>
      </c>
      <c r="H726" t="s">
        <v>3239</v>
      </c>
      <c r="I726" t="s">
        <v>3240</v>
      </c>
      <c r="J726" t="s">
        <v>3241</v>
      </c>
    </row>
    <row r="727" spans="1:10">
      <c r="A727" t="s">
        <v>3242</v>
      </c>
      <c r="B727" s="41">
        <v>41089</v>
      </c>
      <c r="C727" t="s">
        <v>1178</v>
      </c>
      <c r="D727" t="str">
        <v>Colombia</v>
      </c>
      <c r="E727" t="s">
        <v>1154</v>
      </c>
      <c r="F727" t="str">
        <v>Bogota D.C.</v>
      </c>
      <c r="G727" t="s">
        <v>1161</v>
      </c>
      <c r="H727" t="s">
        <v>1156</v>
      </c>
      <c r="I727" t="s">
        <v>1157</v>
      </c>
      <c r="J727" t="s">
        <v>1405</v>
      </c>
    </row>
    <row r="728" spans="1:10">
      <c r="A728" t="s">
        <v>3243</v>
      </c>
      <c r="B728" s="41">
        <v>35868</v>
      </c>
      <c r="C728" t="s">
        <v>1153</v>
      </c>
      <c r="D728" t="str">
        <v>Colombia</v>
      </c>
      <c r="E728" t="s">
        <v>1154</v>
      </c>
      <c r="F728" t="str">
        <v>Bogota D.C.</v>
      </c>
      <c r="G728" t="s">
        <v>1161</v>
      </c>
      <c r="H728" t="s">
        <v>1156</v>
      </c>
      <c r="I728" t="s">
        <v>1157</v>
      </c>
      <c r="J728" t="s">
        <v>1211</v>
      </c>
    </row>
    <row r="729" spans="1:10">
      <c r="A729" t="s">
        <v>3244</v>
      </c>
      <c r="B729" s="41">
        <v>39522</v>
      </c>
      <c r="C729" t="s">
        <v>1153</v>
      </c>
      <c r="D729" t="str">
        <v>Colombia</v>
      </c>
      <c r="E729" t="s">
        <v>1154</v>
      </c>
      <c r="F729" t="str">
        <v>Bogota D.C.</v>
      </c>
      <c r="G729" t="s">
        <v>1161</v>
      </c>
      <c r="H729" t="s">
        <v>3245</v>
      </c>
      <c r="I729" t="s">
        <v>3246</v>
      </c>
      <c r="J729" t="s">
        <v>3247</v>
      </c>
    </row>
    <row r="730" spans="1:10">
      <c r="A730" t="s">
        <v>3248</v>
      </c>
      <c r="B730" s="41">
        <v>38073</v>
      </c>
      <c r="C730" t="s">
        <v>1153</v>
      </c>
      <c r="D730" t="str">
        <v>Colombia</v>
      </c>
      <c r="E730" t="s">
        <v>1154</v>
      </c>
      <c r="F730" t="str">
        <v>Barranquilla</v>
      </c>
      <c r="G730" t="s">
        <v>1155</v>
      </c>
      <c r="H730" t="s">
        <v>2719</v>
      </c>
      <c r="I730" t="s">
        <v>2720</v>
      </c>
      <c r="J730" t="s">
        <v>1214</v>
      </c>
    </row>
    <row r="731" spans="1:10">
      <c r="A731" t="s">
        <v>3249</v>
      </c>
      <c r="B731" s="41">
        <v>39522</v>
      </c>
      <c r="C731" t="s">
        <v>1153</v>
      </c>
      <c r="D731" t="str">
        <v>Colombia</v>
      </c>
      <c r="E731" t="s">
        <v>1154</v>
      </c>
      <c r="F731" t="str">
        <v>Bogota D.C.</v>
      </c>
      <c r="G731" t="s">
        <v>1161</v>
      </c>
      <c r="H731" t="s">
        <v>1156</v>
      </c>
      <c r="I731" t="s">
        <v>1157</v>
      </c>
      <c r="J731" t="s">
        <v>3250</v>
      </c>
    </row>
    <row r="732" spans="1:10">
      <c r="A732" t="s">
        <v>3251</v>
      </c>
      <c r="B732" s="41">
        <v>38976</v>
      </c>
      <c r="C732" t="s">
        <v>1153</v>
      </c>
      <c r="D732" t="str">
        <v>Colombia</v>
      </c>
      <c r="E732" t="s">
        <v>1154</v>
      </c>
      <c r="F732" t="str">
        <v>Bogota D.C.</v>
      </c>
      <c r="G732" t="s">
        <v>1161</v>
      </c>
      <c r="H732" t="s">
        <v>2321</v>
      </c>
      <c r="I732" t="s">
        <v>2322</v>
      </c>
      <c r="J732" t="s">
        <v>3252</v>
      </c>
    </row>
    <row r="733" spans="1:10">
      <c r="A733" t="s">
        <v>3253</v>
      </c>
      <c r="B733" s="41">
        <v>40628</v>
      </c>
      <c r="C733" t="s">
        <v>1178</v>
      </c>
      <c r="D733" t="str">
        <v>Colombia</v>
      </c>
      <c r="E733" t="s">
        <v>1154</v>
      </c>
      <c r="F733" t="str">
        <v>Bogota D.C.</v>
      </c>
      <c r="G733" t="s">
        <v>1161</v>
      </c>
      <c r="H733" t="s">
        <v>1162</v>
      </c>
      <c r="I733" t="s">
        <v>1163</v>
      </c>
      <c r="J733" t="s">
        <v>3254</v>
      </c>
    </row>
    <row r="734" spans="1:10">
      <c r="A734" t="s">
        <v>3255</v>
      </c>
      <c r="B734" s="41">
        <v>39711</v>
      </c>
      <c r="C734" t="s">
        <v>1153</v>
      </c>
      <c r="D734" t="str">
        <v>Colombia</v>
      </c>
      <c r="E734" t="s">
        <v>1154</v>
      </c>
      <c r="F734" t="str">
        <v>Bogota D.C.</v>
      </c>
      <c r="G734" t="s">
        <v>1161</v>
      </c>
      <c r="H734" t="s">
        <v>2175</v>
      </c>
      <c r="I734" t="s">
        <v>2176</v>
      </c>
      <c r="J734" t="s">
        <v>1211</v>
      </c>
    </row>
    <row r="735" spans="1:10">
      <c r="A735" t="s">
        <v>3256</v>
      </c>
      <c r="B735" s="41">
        <v>39893</v>
      </c>
      <c r="C735" t="s">
        <v>1153</v>
      </c>
      <c r="D735" t="str">
        <v>Colombia</v>
      </c>
      <c r="E735" t="s">
        <v>1154</v>
      </c>
      <c r="F735" t="str">
        <v>Bogota D.C.</v>
      </c>
      <c r="G735" t="s">
        <v>1161</v>
      </c>
      <c r="H735" t="s">
        <v>3257</v>
      </c>
      <c r="I735" t="s">
        <v>3258</v>
      </c>
      <c r="J735" t="s">
        <v>3259</v>
      </c>
    </row>
    <row r="736" spans="1:10">
      <c r="A736" t="s">
        <v>3260</v>
      </c>
      <c r="B736" s="41">
        <v>38976</v>
      </c>
      <c r="C736" t="s">
        <v>1153</v>
      </c>
      <c r="D736" t="str">
        <v>Mexico</v>
      </c>
      <c r="E736" t="s">
        <v>1939</v>
      </c>
      <c r="F736" t="str">
        <v>Huixquilucan</v>
      </c>
      <c r="G736" t="s">
        <v>1940</v>
      </c>
      <c r="H736" t="s">
        <v>1941</v>
      </c>
      <c r="I736" t="s">
        <v>1942</v>
      </c>
      <c r="J736" t="s">
        <v>3261</v>
      </c>
    </row>
    <row r="737" spans="1:10">
      <c r="A737" t="s">
        <v>3262</v>
      </c>
      <c r="B737" s="41">
        <v>39340</v>
      </c>
      <c r="C737" t="s">
        <v>1153</v>
      </c>
      <c r="D737" t="str">
        <v>Colombia</v>
      </c>
      <c r="E737" t="s">
        <v>1154</v>
      </c>
      <c r="F737" t="str">
        <v>Bogota D.C.</v>
      </c>
      <c r="G737" t="s">
        <v>1161</v>
      </c>
      <c r="H737" t="s">
        <v>3263</v>
      </c>
      <c r="I737" t="s">
        <v>3264</v>
      </c>
      <c r="J737" t="s">
        <v>1528</v>
      </c>
    </row>
    <row r="738" spans="1:10">
      <c r="A738" t="s">
        <v>3265</v>
      </c>
      <c r="B738" s="41">
        <v>35679</v>
      </c>
      <c r="C738" t="s">
        <v>1153</v>
      </c>
      <c r="D738" t="str">
        <v>Estados Unidos</v>
      </c>
      <c r="E738" t="s">
        <v>1172</v>
      </c>
      <c r="F738" t="str">
        <v>New Haven</v>
      </c>
      <c r="G738" t="s">
        <v>3266</v>
      </c>
      <c r="H738" t="s">
        <v>3267</v>
      </c>
      <c r="I738" t="s">
        <v>3268</v>
      </c>
      <c r="J738" t="s">
        <v>1233</v>
      </c>
    </row>
    <row r="739" spans="1:10">
      <c r="A739" t="s">
        <v>3269</v>
      </c>
      <c r="B739" s="41">
        <v>35504</v>
      </c>
      <c r="C739" t="s">
        <v>1153</v>
      </c>
      <c r="D739" t="str">
        <v>Colombia</v>
      </c>
      <c r="E739" t="s">
        <v>1154</v>
      </c>
      <c r="F739" t="str">
        <v>Bogota D.C.</v>
      </c>
      <c r="G739" t="s">
        <v>1161</v>
      </c>
      <c r="H739" t="s">
        <v>1156</v>
      </c>
      <c r="I739" t="s">
        <v>1157</v>
      </c>
      <c r="J739" t="s">
        <v>2234</v>
      </c>
    </row>
    <row r="740" spans="1:10">
      <c r="A740" t="s">
        <v>3270</v>
      </c>
      <c r="B740" s="41">
        <v>39158</v>
      </c>
      <c r="C740" t="s">
        <v>1153</v>
      </c>
      <c r="D740" t="str">
        <v>Colombia</v>
      </c>
      <c r="E740" t="s">
        <v>1154</v>
      </c>
      <c r="F740" t="str">
        <v>Chia</v>
      </c>
      <c r="G740" t="s">
        <v>1613</v>
      </c>
      <c r="H740" t="s">
        <v>3271</v>
      </c>
      <c r="I740" t="s">
        <v>3272</v>
      </c>
      <c r="J740" t="s">
        <v>3273</v>
      </c>
    </row>
    <row r="741" spans="1:10">
      <c r="A741" t="s">
        <v>3274</v>
      </c>
      <c r="B741" s="41">
        <v>41719</v>
      </c>
      <c r="C741" t="s">
        <v>1153</v>
      </c>
      <c r="D741" t="str">
        <v>Colombia</v>
      </c>
      <c r="E741" t="s">
        <v>1154</v>
      </c>
      <c r="F741" t="str">
        <v>Bogota D.C.</v>
      </c>
      <c r="G741" t="s">
        <v>1161</v>
      </c>
      <c r="H741" t="s">
        <v>3275</v>
      </c>
      <c r="I741" t="s">
        <v>3276</v>
      </c>
      <c r="J741" t="s">
        <v>2153</v>
      </c>
    </row>
    <row r="742" spans="1:10">
      <c r="A742" t="s">
        <v>3277</v>
      </c>
      <c r="B742" s="41">
        <v>35322</v>
      </c>
      <c r="C742" t="s">
        <v>1153</v>
      </c>
      <c r="D742" t="str">
        <v>Colombia</v>
      </c>
      <c r="E742" t="s">
        <v>1154</v>
      </c>
      <c r="F742" t="str">
        <v>Bogota D.C.</v>
      </c>
      <c r="G742" t="s">
        <v>1161</v>
      </c>
      <c r="H742" t="s">
        <v>1156</v>
      </c>
      <c r="I742" t="s">
        <v>1157</v>
      </c>
      <c r="J742" t="s">
        <v>1229</v>
      </c>
    </row>
    <row r="743" spans="1:10">
      <c r="A743" t="s">
        <v>3278</v>
      </c>
      <c r="B743" s="41">
        <v>40628</v>
      </c>
      <c r="C743" t="s">
        <v>1153</v>
      </c>
      <c r="D743" t="str">
        <v>Dinamarca</v>
      </c>
      <c r="E743" t="s">
        <v>3279</v>
      </c>
      <c r="F743" t="str">
        <v>Copenhague</v>
      </c>
      <c r="G743" t="s">
        <v>3280</v>
      </c>
      <c r="H743" t="s">
        <v>1987</v>
      </c>
      <c r="I743" t="s">
        <v>1988</v>
      </c>
      <c r="J743" t="s">
        <v>3281</v>
      </c>
    </row>
    <row r="744" spans="1:10">
      <c r="A744" t="s">
        <v>3282</v>
      </c>
      <c r="B744" s="41">
        <v>40991</v>
      </c>
      <c r="C744" t="s">
        <v>1153</v>
      </c>
      <c r="D744" t="str">
        <v>Colombia</v>
      </c>
      <c r="E744" t="s">
        <v>1154</v>
      </c>
      <c r="F744" t="str">
        <v>Bogota D.C.</v>
      </c>
      <c r="G744" t="s">
        <v>1161</v>
      </c>
      <c r="H744" t="s">
        <v>1156</v>
      </c>
      <c r="I744" t="s">
        <v>1157</v>
      </c>
      <c r="J744" t="s">
        <v>1229</v>
      </c>
    </row>
    <row r="745" spans="1:10">
      <c r="A745" t="s">
        <v>3283</v>
      </c>
      <c r="B745" s="41">
        <v>39522</v>
      </c>
      <c r="C745" t="s">
        <v>1153</v>
      </c>
      <c r="D745" t="str">
        <v>Colombia</v>
      </c>
      <c r="E745" t="s">
        <v>1154</v>
      </c>
      <c r="F745" t="str">
        <v>Bogota D.C.</v>
      </c>
      <c r="G745" t="s">
        <v>1161</v>
      </c>
      <c r="H745" t="s">
        <v>3284</v>
      </c>
      <c r="I745" t="s">
        <v>3285</v>
      </c>
      <c r="J745" t="s">
        <v>3286</v>
      </c>
    </row>
    <row r="746" spans="1:10">
      <c r="A746" t="s">
        <v>3287</v>
      </c>
      <c r="B746" s="41">
        <v>39158</v>
      </c>
      <c r="C746" t="s">
        <v>1178</v>
      </c>
      <c r="D746" t="str">
        <v>Colombia</v>
      </c>
      <c r="E746" t="s">
        <v>1154</v>
      </c>
      <c r="F746" t="str">
        <v>Bogota D.C.</v>
      </c>
      <c r="G746" t="s">
        <v>1161</v>
      </c>
      <c r="H746" t="s">
        <v>1179</v>
      </c>
      <c r="I746" t="s">
        <v>1180</v>
      </c>
      <c r="J746" t="s">
        <v>3288</v>
      </c>
    </row>
    <row r="747" spans="1:10">
      <c r="A747" t="s">
        <v>3289</v>
      </c>
      <c r="B747" s="41">
        <v>38976</v>
      </c>
      <c r="C747" t="s">
        <v>1153</v>
      </c>
      <c r="D747" t="str">
        <v>Colombia</v>
      </c>
      <c r="E747" t="s">
        <v>1154</v>
      </c>
      <c r="F747" t="str">
        <v>Bogota D.C.</v>
      </c>
      <c r="G747" t="s">
        <v>1161</v>
      </c>
      <c r="H747" t="s">
        <v>2464</v>
      </c>
      <c r="I747" t="s">
        <v>2465</v>
      </c>
      <c r="J747" t="s">
        <v>3290</v>
      </c>
    </row>
    <row r="748" spans="1:10">
      <c r="A748" t="s">
        <v>3291</v>
      </c>
      <c r="B748" s="41">
        <v>36239</v>
      </c>
      <c r="C748" t="s">
        <v>1153</v>
      </c>
      <c r="D748" t="str">
        <v>Colombia</v>
      </c>
      <c r="E748" t="s">
        <v>1154</v>
      </c>
      <c r="F748" t="str">
        <v>Bogota D.C.</v>
      </c>
      <c r="G748" t="s">
        <v>1161</v>
      </c>
      <c r="H748" t="s">
        <v>3292</v>
      </c>
      <c r="I748" t="s">
        <v>3293</v>
      </c>
      <c r="J748" t="s">
        <v>1214</v>
      </c>
    </row>
    <row r="749" spans="1:10">
      <c r="A749" t="s">
        <v>3294</v>
      </c>
      <c r="B749" s="41">
        <v>35140</v>
      </c>
      <c r="C749" t="s">
        <v>1153</v>
      </c>
      <c r="D749" t="str">
        <v>Colombia</v>
      </c>
      <c r="E749" t="s">
        <v>1154</v>
      </c>
      <c r="F749" t="str">
        <v>Bogota D.C.</v>
      </c>
      <c r="G749" t="s">
        <v>1161</v>
      </c>
      <c r="H749" t="s">
        <v>3295</v>
      </c>
      <c r="I749" t="s">
        <v>3296</v>
      </c>
      <c r="J749" t="s">
        <v>3297</v>
      </c>
    </row>
    <row r="750" spans="1:10">
      <c r="A750" t="s">
        <v>3298</v>
      </c>
      <c r="B750" s="41">
        <v>36239</v>
      </c>
      <c r="C750" t="s">
        <v>1153</v>
      </c>
      <c r="D750" t="str">
        <v>Colombia</v>
      </c>
      <c r="E750" t="s">
        <v>1154</v>
      </c>
      <c r="F750" t="str">
        <v>Bogota D.C.</v>
      </c>
      <c r="G750" t="s">
        <v>1161</v>
      </c>
      <c r="H750" t="s">
        <v>1274</v>
      </c>
      <c r="I750" t="s">
        <v>1275</v>
      </c>
      <c r="J750" t="s">
        <v>3299</v>
      </c>
    </row>
    <row r="751" spans="1:10">
      <c r="A751" t="s">
        <v>3300</v>
      </c>
      <c r="B751" s="41">
        <v>40075</v>
      </c>
      <c r="C751" t="s">
        <v>1153</v>
      </c>
      <c r="D751" t="str">
        <v>Colombia</v>
      </c>
      <c r="E751" t="s">
        <v>1154</v>
      </c>
      <c r="F751" t="str">
        <v>Tunja</v>
      </c>
      <c r="G751" t="s">
        <v>2622</v>
      </c>
      <c r="H751" t="s">
        <v>1156</v>
      </c>
      <c r="I751" t="s">
        <v>1157</v>
      </c>
      <c r="J751" t="s">
        <v>1229</v>
      </c>
    </row>
    <row r="752" spans="1:10">
      <c r="A752" t="s">
        <v>3301</v>
      </c>
      <c r="B752" s="41">
        <v>39711</v>
      </c>
      <c r="C752" t="s">
        <v>1153</v>
      </c>
      <c r="D752" t="str">
        <v>Colombia</v>
      </c>
      <c r="E752" t="s">
        <v>1154</v>
      </c>
      <c r="F752" t="str">
        <v>Bogota D.C.</v>
      </c>
      <c r="G752" t="s">
        <v>1161</v>
      </c>
      <c r="H752" t="s">
        <v>1156</v>
      </c>
      <c r="I752" t="s">
        <v>1157</v>
      </c>
      <c r="J752" t="s">
        <v>3302</v>
      </c>
    </row>
    <row r="753" spans="1:10">
      <c r="A753" t="s">
        <v>3303</v>
      </c>
      <c r="B753" s="41">
        <v>38248</v>
      </c>
      <c r="C753" t="s">
        <v>1153</v>
      </c>
      <c r="D753" t="str">
        <v>Colombia</v>
      </c>
      <c r="E753" t="s">
        <v>1154</v>
      </c>
      <c r="F753" t="str">
        <v>Bogota D.C.</v>
      </c>
      <c r="G753" t="s">
        <v>1161</v>
      </c>
      <c r="H753" t="s">
        <v>1880</v>
      </c>
      <c r="I753"/>
      <c r="J753"/>
    </row>
    <row r="754" spans="1:10">
      <c r="A754" t="s">
        <v>3304</v>
      </c>
      <c r="B754" s="41">
        <v>39522</v>
      </c>
      <c r="C754" t="s">
        <v>1153</v>
      </c>
      <c r="D754" t="str">
        <v>Colombia</v>
      </c>
      <c r="E754" t="s">
        <v>1154</v>
      </c>
      <c r="F754" t="str">
        <v>Bogota D.C.</v>
      </c>
      <c r="G754" t="s">
        <v>1161</v>
      </c>
      <c r="H754" t="s">
        <v>2321</v>
      </c>
      <c r="I754" t="s">
        <v>2322</v>
      </c>
      <c r="J754" t="s">
        <v>3305</v>
      </c>
    </row>
    <row r="755" spans="1:10">
      <c r="A755" t="s">
        <v>3306</v>
      </c>
      <c r="B755" s="41">
        <v>35504</v>
      </c>
      <c r="C755" t="s">
        <v>1153</v>
      </c>
      <c r="D755" t="str">
        <v>Colombia</v>
      </c>
      <c r="E755" t="s">
        <v>1154</v>
      </c>
      <c r="F755" t="str">
        <v>Bogota D.C.</v>
      </c>
      <c r="G755" t="s">
        <v>1161</v>
      </c>
      <c r="H755" t="s">
        <v>3307</v>
      </c>
      <c r="I755" t="s">
        <v>3308</v>
      </c>
      <c r="J755" t="s">
        <v>3309</v>
      </c>
    </row>
    <row r="756" spans="1:10">
      <c r="A756" t="s">
        <v>3310</v>
      </c>
      <c r="B756" s="41">
        <v>38451</v>
      </c>
      <c r="C756" t="s">
        <v>1178</v>
      </c>
      <c r="D756" t="str">
        <v>Colombia</v>
      </c>
      <c r="E756" t="s">
        <v>1154</v>
      </c>
      <c r="F756" t="str">
        <v>Bogota D.C.</v>
      </c>
      <c r="G756" t="s">
        <v>1161</v>
      </c>
      <c r="H756" t="s">
        <v>2271</v>
      </c>
      <c r="I756" t="s">
        <v>2272</v>
      </c>
      <c r="J756" t="s">
        <v>3311</v>
      </c>
    </row>
    <row r="757" spans="1:10">
      <c r="A757" t="s">
        <v>3312</v>
      </c>
      <c r="B757" s="41">
        <v>37520</v>
      </c>
      <c r="C757" t="s">
        <v>1153</v>
      </c>
      <c r="D757" t="str">
        <v>Colombia</v>
      </c>
      <c r="E757" t="s">
        <v>1154</v>
      </c>
      <c r="F757" t="str">
        <v>Riohacha</v>
      </c>
      <c r="G757" t="s">
        <v>3313</v>
      </c>
      <c r="H757" t="s">
        <v>3314</v>
      </c>
      <c r="I757" t="s">
        <v>3315</v>
      </c>
      <c r="J757" t="s">
        <v>1233</v>
      </c>
    </row>
    <row r="758" spans="1:10">
      <c r="A758" t="s">
        <v>3316</v>
      </c>
      <c r="B758" s="41">
        <v>38451</v>
      </c>
      <c r="C758" t="s">
        <v>1178</v>
      </c>
      <c r="D758" t="str">
        <v>Colombia</v>
      </c>
      <c r="E758" t="s">
        <v>1154</v>
      </c>
      <c r="F758" t="str">
        <v>Bogota D.C.</v>
      </c>
      <c r="G758" t="s">
        <v>1161</v>
      </c>
      <c r="H758" t="s">
        <v>3317</v>
      </c>
      <c r="I758" t="s">
        <v>3318</v>
      </c>
      <c r="J758" t="s">
        <v>3319</v>
      </c>
    </row>
    <row r="759" spans="1:10">
      <c r="A759" t="s">
        <v>3320</v>
      </c>
      <c r="B759" s="41">
        <v>37695</v>
      </c>
      <c r="C759" t="s">
        <v>1153</v>
      </c>
      <c r="D759" t="str">
        <v>Colombia</v>
      </c>
      <c r="E759" t="s">
        <v>1154</v>
      </c>
      <c r="F759" t="str">
        <v>Bogota D.C.</v>
      </c>
      <c r="G759" t="s">
        <v>1161</v>
      </c>
      <c r="H759" t="s">
        <v>1179</v>
      </c>
      <c r="I759" t="s">
        <v>1180</v>
      </c>
      <c r="J759" t="s">
        <v>1517</v>
      </c>
    </row>
    <row r="760" spans="1:10">
      <c r="A760" t="s">
        <v>3321</v>
      </c>
      <c r="B760" s="41">
        <v>37520</v>
      </c>
      <c r="C760" t="s">
        <v>1153</v>
      </c>
      <c r="D760" t="str">
        <v>Estados Unidos</v>
      </c>
      <c r="E760" t="s">
        <v>1172</v>
      </c>
      <c r="F760" t="str">
        <v>Framingham</v>
      </c>
      <c r="G760" t="s">
        <v>3322</v>
      </c>
      <c r="H760" t="s">
        <v>3323</v>
      </c>
      <c r="I760" t="s">
        <v>3324</v>
      </c>
      <c r="J760" t="s">
        <v>1366</v>
      </c>
    </row>
    <row r="761" spans="1:10">
      <c r="A761" t="s">
        <v>3325</v>
      </c>
      <c r="B761" s="41">
        <v>36050</v>
      </c>
      <c r="C761" t="s">
        <v>1153</v>
      </c>
      <c r="D761" t="str">
        <v>Colombia</v>
      </c>
      <c r="E761" t="s">
        <v>1154</v>
      </c>
      <c r="F761" t="str">
        <v>Bogota D.C.</v>
      </c>
      <c r="G761" t="s">
        <v>1161</v>
      </c>
      <c r="H761" t="s">
        <v>1880</v>
      </c>
      <c r="I761"/>
      <c r="J761"/>
    </row>
    <row r="762" spans="1:10">
      <c r="A762" t="s">
        <v>3326</v>
      </c>
      <c r="B762" s="41">
        <v>36421</v>
      </c>
      <c r="C762" t="s">
        <v>1153</v>
      </c>
      <c r="D762" t="str">
        <v>Colombia</v>
      </c>
      <c r="E762" t="s">
        <v>1154</v>
      </c>
      <c r="F762" t="str">
        <v>Bogota D.C.</v>
      </c>
      <c r="G762" t="s">
        <v>1161</v>
      </c>
      <c r="H762" t="s">
        <v>2464</v>
      </c>
      <c r="I762" t="s">
        <v>2465</v>
      </c>
      <c r="J762" t="s">
        <v>1214</v>
      </c>
    </row>
    <row r="763" spans="1:10">
      <c r="A763" t="s">
        <v>3327</v>
      </c>
      <c r="B763" s="41">
        <v>40775</v>
      </c>
      <c r="C763" t="s">
        <v>1178</v>
      </c>
      <c r="D763" t="str">
        <v>Colombia</v>
      </c>
      <c r="E763" t="s">
        <v>1154</v>
      </c>
      <c r="F763" t="str">
        <v>Bogota D.C.</v>
      </c>
      <c r="G763" t="s">
        <v>1161</v>
      </c>
      <c r="H763" t="s">
        <v>1449</v>
      </c>
      <c r="I763" t="s">
        <v>1450</v>
      </c>
      <c r="J763" t="s">
        <v>1528</v>
      </c>
    </row>
    <row r="764" spans="1:10">
      <c r="A764" t="s">
        <v>3328</v>
      </c>
      <c r="B764" s="41">
        <v>37884</v>
      </c>
      <c r="C764" t="s">
        <v>1153</v>
      </c>
      <c r="D764" t="str">
        <v>Colombia</v>
      </c>
      <c r="E764" t="s">
        <v>1154</v>
      </c>
      <c r="F764" t="str">
        <v>Bogota D.C.</v>
      </c>
      <c r="G764" t="s">
        <v>1161</v>
      </c>
      <c r="H764" t="s">
        <v>2922</v>
      </c>
      <c r="I764" t="s">
        <v>2923</v>
      </c>
      <c r="J764" t="s">
        <v>3329</v>
      </c>
    </row>
    <row r="765" spans="1:10">
      <c r="A765" t="s">
        <v>3330</v>
      </c>
      <c r="B765" s="41">
        <v>37520</v>
      </c>
      <c r="C765" t="s">
        <v>1153</v>
      </c>
      <c r="D765" t="str">
        <v>Estados Unidos</v>
      </c>
      <c r="E765" t="s">
        <v>1172</v>
      </c>
      <c r="F765" t="str">
        <v>Nueva York</v>
      </c>
      <c r="G765" t="s">
        <v>1295</v>
      </c>
      <c r="H765" t="s">
        <v>3331</v>
      </c>
      <c r="I765" t="s">
        <v>3332</v>
      </c>
      <c r="J765" t="s">
        <v>3333</v>
      </c>
    </row>
    <row r="766" spans="1:10">
      <c r="A766" t="s">
        <v>3334</v>
      </c>
      <c r="B766" s="41">
        <v>40257</v>
      </c>
      <c r="C766" t="s">
        <v>1153</v>
      </c>
      <c r="D766" t="str">
        <v>Colombia</v>
      </c>
      <c r="E766" t="s">
        <v>1154</v>
      </c>
      <c r="F766" t="str">
        <v>Bogota D.C.</v>
      </c>
      <c r="G766" t="s">
        <v>1161</v>
      </c>
      <c r="H766" t="s">
        <v>1348</v>
      </c>
      <c r="I766" t="s">
        <v>1349</v>
      </c>
      <c r="J766" t="s">
        <v>1360</v>
      </c>
    </row>
    <row r="767" spans="1:10">
      <c r="A767" t="s">
        <v>3335</v>
      </c>
      <c r="B767" s="41">
        <v>40075</v>
      </c>
      <c r="C767" t="s">
        <v>1153</v>
      </c>
      <c r="D767" t="str">
        <v>Alemania</v>
      </c>
      <c r="E767" t="s">
        <v>1284</v>
      </c>
      <c r="F767" t="str">
        <v>Bonn</v>
      </c>
      <c r="G767" t="s">
        <v>3336</v>
      </c>
      <c r="H767" t="s">
        <v>1260</v>
      </c>
      <c r="I767" t="s">
        <v>1261</v>
      </c>
      <c r="J767" t="s">
        <v>1499</v>
      </c>
    </row>
    <row r="768" spans="1:10">
      <c r="A768" t="s">
        <v>3337</v>
      </c>
      <c r="B768" s="41">
        <v>40775</v>
      </c>
      <c r="C768" t="s">
        <v>1178</v>
      </c>
      <c r="D768" t="str">
        <v>Colombia</v>
      </c>
      <c r="E768" t="s">
        <v>1154</v>
      </c>
      <c r="F768" t="str">
        <v>Bogota D.C.</v>
      </c>
      <c r="G768" t="s">
        <v>1161</v>
      </c>
      <c r="H768" t="s">
        <v>3338</v>
      </c>
      <c r="I768" t="s">
        <v>3339</v>
      </c>
      <c r="J768" t="s">
        <v>1202</v>
      </c>
    </row>
    <row r="769" spans="1:10">
      <c r="A769" t="s">
        <v>3340</v>
      </c>
      <c r="B769" s="41">
        <v>39522</v>
      </c>
      <c r="C769" t="s">
        <v>1153</v>
      </c>
      <c r="D769" t="str">
        <v>Colombia</v>
      </c>
      <c r="E769" t="s">
        <v>1154</v>
      </c>
      <c r="F769" t="str">
        <v>Bogota D.C.</v>
      </c>
      <c r="G769" t="s">
        <v>1161</v>
      </c>
      <c r="H769" t="s">
        <v>2990</v>
      </c>
      <c r="I769" t="s">
        <v>2991</v>
      </c>
      <c r="J769" t="s">
        <v>1211</v>
      </c>
    </row>
    <row r="770" spans="1:10">
      <c r="A770" t="s">
        <v>3341</v>
      </c>
      <c r="B770" s="41">
        <v>38248</v>
      </c>
      <c r="C770" t="s">
        <v>1153</v>
      </c>
      <c r="D770" t="str">
        <v>Colombia</v>
      </c>
      <c r="E770" t="s">
        <v>1154</v>
      </c>
      <c r="F770" t="str">
        <v>Bogota D.C.</v>
      </c>
      <c r="G770" t="s">
        <v>1161</v>
      </c>
      <c r="H770" t="s">
        <v>1260</v>
      </c>
      <c r="I770" t="s">
        <v>1261</v>
      </c>
      <c r="J770" t="s">
        <v>3342</v>
      </c>
    </row>
    <row r="771" spans="1:10">
      <c r="A771" t="s">
        <v>3343</v>
      </c>
      <c r="B771" s="41">
        <v>39711</v>
      </c>
      <c r="C771" t="s">
        <v>1153</v>
      </c>
      <c r="D771" t="str">
        <v>Colombia</v>
      </c>
      <c r="E771" t="s">
        <v>1154</v>
      </c>
      <c r="F771" t="str">
        <v>Bogota D.C.</v>
      </c>
      <c r="G771" t="s">
        <v>1161</v>
      </c>
      <c r="H771" t="s">
        <v>3344</v>
      </c>
      <c r="I771" t="s">
        <v>3345</v>
      </c>
      <c r="J771" t="s">
        <v>3346</v>
      </c>
    </row>
    <row r="772" spans="1:10">
      <c r="A772" t="s">
        <v>3347</v>
      </c>
      <c r="B772" s="41">
        <v>41355</v>
      </c>
      <c r="C772" t="s">
        <v>1153</v>
      </c>
      <c r="D772" t="str">
        <v>Colombia</v>
      </c>
      <c r="E772" t="s">
        <v>1154</v>
      </c>
      <c r="F772" t="str">
        <v>Bogota D.C.</v>
      </c>
      <c r="G772" t="s">
        <v>1161</v>
      </c>
      <c r="H772" t="s">
        <v>1348</v>
      </c>
      <c r="I772" t="s">
        <v>1349</v>
      </c>
      <c r="J772" t="s">
        <v>1360</v>
      </c>
    </row>
    <row r="773" spans="1:10">
      <c r="A773" t="s">
        <v>3348</v>
      </c>
      <c r="B773" s="41">
        <v>39780</v>
      </c>
      <c r="C773" t="s">
        <v>1178</v>
      </c>
      <c r="D773" t="str">
        <v>Colombia</v>
      </c>
      <c r="E773" t="s">
        <v>1154</v>
      </c>
      <c r="F773" t="str">
        <v>Bogota D.C.</v>
      </c>
      <c r="G773" t="s">
        <v>1161</v>
      </c>
      <c r="H773" t="s">
        <v>2826</v>
      </c>
      <c r="I773" t="s">
        <v>2827</v>
      </c>
      <c r="J773" t="s">
        <v>3349</v>
      </c>
    </row>
    <row r="774" spans="1:10">
      <c r="A774" t="s">
        <v>3350</v>
      </c>
      <c r="B774" s="41">
        <v>26536</v>
      </c>
      <c r="C774" t="s">
        <v>1153</v>
      </c>
      <c r="D774" t="str">
        <v>Colombia</v>
      </c>
      <c r="E774" t="s">
        <v>1154</v>
      </c>
      <c r="F774" t="str">
        <v>Bogota D.C.</v>
      </c>
      <c r="G774" t="s">
        <v>1161</v>
      </c>
      <c r="H774" t="s">
        <v>1505</v>
      </c>
      <c r="I774" t="s">
        <v>1506</v>
      </c>
      <c r="J774" t="s">
        <v>1507</v>
      </c>
    </row>
    <row r="775" spans="1:10">
      <c r="A775" t="s">
        <v>3351</v>
      </c>
      <c r="B775" s="41">
        <v>41333</v>
      </c>
      <c r="C775" t="s">
        <v>1153</v>
      </c>
      <c r="D775" t="str">
        <v>Colombia</v>
      </c>
      <c r="E775" t="s">
        <v>1154</v>
      </c>
      <c r="F775" t="str">
        <v>Barranquilla</v>
      </c>
      <c r="G775" t="s">
        <v>1155</v>
      </c>
      <c r="H775" t="s">
        <v>1156</v>
      </c>
      <c r="I775" t="s">
        <v>1157</v>
      </c>
      <c r="J775" t="s">
        <v>1350</v>
      </c>
    </row>
    <row r="776" spans="1:10">
      <c r="A776" t="s">
        <v>3352</v>
      </c>
      <c r="B776" s="41">
        <v>39522</v>
      </c>
      <c r="C776" t="s">
        <v>1153</v>
      </c>
      <c r="D776" t="str">
        <v>Colombia</v>
      </c>
      <c r="E776" t="s">
        <v>1154</v>
      </c>
      <c r="F776" t="str">
        <v>Bogota D.C.</v>
      </c>
      <c r="G776" t="s">
        <v>1161</v>
      </c>
      <c r="H776" t="s">
        <v>1348</v>
      </c>
      <c r="I776" t="s">
        <v>1349</v>
      </c>
      <c r="J776" t="s">
        <v>1350</v>
      </c>
    </row>
    <row r="777" spans="1:10">
      <c r="A777" t="s">
        <v>3353</v>
      </c>
      <c r="B777" s="41">
        <v>38976</v>
      </c>
      <c r="C777" t="s">
        <v>1178</v>
      </c>
      <c r="D777" t="str">
        <v>Colombia</v>
      </c>
      <c r="E777" t="s">
        <v>1154</v>
      </c>
      <c r="F777" t="str">
        <v>Bogota D.C.</v>
      </c>
      <c r="G777" t="s">
        <v>1161</v>
      </c>
      <c r="H777" t="s">
        <v>3180</v>
      </c>
      <c r="I777" t="s">
        <v>3181</v>
      </c>
      <c r="J777" t="s">
        <v>1233</v>
      </c>
    </row>
    <row r="778" spans="1:10">
      <c r="A778" t="s">
        <v>3354</v>
      </c>
      <c r="B778" s="41">
        <v>38562</v>
      </c>
      <c r="C778" t="s">
        <v>1153</v>
      </c>
      <c r="D778" t="str">
        <v>Colombia</v>
      </c>
      <c r="E778" t="s">
        <v>1154</v>
      </c>
      <c r="F778" t="str">
        <v>Quibdo</v>
      </c>
      <c r="G778" t="s">
        <v>3355</v>
      </c>
      <c r="H778" t="s">
        <v>1156</v>
      </c>
      <c r="I778" t="s">
        <v>1157</v>
      </c>
      <c r="J778" t="s">
        <v>1194</v>
      </c>
    </row>
    <row r="779" spans="1:10">
      <c r="A779" t="s">
        <v>3356</v>
      </c>
      <c r="B779" s="41">
        <v>39158</v>
      </c>
      <c r="C779" t="s">
        <v>1178</v>
      </c>
      <c r="D779" t="str">
        <v>Colombia</v>
      </c>
      <c r="E779" t="s">
        <v>1154</v>
      </c>
      <c r="F779" t="str">
        <v>Bogota D.C.</v>
      </c>
      <c r="G779" t="s">
        <v>1161</v>
      </c>
      <c r="H779" t="s">
        <v>1975</v>
      </c>
      <c r="I779" t="s">
        <v>1976</v>
      </c>
      <c r="J779" t="s">
        <v>2728</v>
      </c>
    </row>
    <row r="780" spans="1:10">
      <c r="A780" t="s">
        <v>3357</v>
      </c>
      <c r="B780" s="41">
        <v>37331</v>
      </c>
      <c r="C780" t="s">
        <v>1153</v>
      </c>
      <c r="D780" t="str">
        <v>Colombia</v>
      </c>
      <c r="E780" t="s">
        <v>1154</v>
      </c>
      <c r="F780" t="str">
        <v>Bogota D.C.</v>
      </c>
      <c r="G780" t="s">
        <v>1161</v>
      </c>
      <c r="H780" t="s">
        <v>1617</v>
      </c>
      <c r="I780" t="s">
        <v>1618</v>
      </c>
      <c r="J780" t="s">
        <v>1214</v>
      </c>
    </row>
    <row r="781" spans="1:10">
      <c r="A781" t="s">
        <v>3358</v>
      </c>
      <c r="B781" s="41">
        <v>37149</v>
      </c>
      <c r="C781" t="s">
        <v>1153</v>
      </c>
      <c r="D781" t="str">
        <v>Colombia</v>
      </c>
      <c r="E781" t="s">
        <v>1154</v>
      </c>
      <c r="F781" t="str">
        <v>Bogota D.C.</v>
      </c>
      <c r="G781" t="s">
        <v>1161</v>
      </c>
      <c r="H781" t="s">
        <v>1617</v>
      </c>
      <c r="I781" t="s">
        <v>1618</v>
      </c>
      <c r="J781" t="s">
        <v>3359</v>
      </c>
    </row>
    <row r="782" spans="1:10">
      <c r="A782" t="s">
        <v>3360</v>
      </c>
      <c r="B782" s="41">
        <v>37884</v>
      </c>
      <c r="C782" t="s">
        <v>1153</v>
      </c>
      <c r="D782" t="str">
        <v>Colombia</v>
      </c>
      <c r="E782" t="s">
        <v>1154</v>
      </c>
      <c r="F782" t="str">
        <v>Bogota D.C.</v>
      </c>
      <c r="G782" t="s">
        <v>1161</v>
      </c>
      <c r="H782" t="s">
        <v>1348</v>
      </c>
      <c r="I782" t="s">
        <v>1349</v>
      </c>
      <c r="J782" t="s">
        <v>1350</v>
      </c>
    </row>
    <row r="783" spans="1:10">
      <c r="A783" t="s">
        <v>3361</v>
      </c>
      <c r="B783" s="41">
        <v>37149</v>
      </c>
      <c r="C783" t="s">
        <v>1153</v>
      </c>
      <c r="D783" t="str">
        <v>Colombia</v>
      </c>
      <c r="E783" t="s">
        <v>1154</v>
      </c>
      <c r="F783" t="str">
        <v>Medellin</v>
      </c>
      <c r="G783" t="s">
        <v>1435</v>
      </c>
      <c r="H783" t="s">
        <v>1617</v>
      </c>
      <c r="I783" t="s">
        <v>1618</v>
      </c>
      <c r="J783" t="s">
        <v>1233</v>
      </c>
    </row>
    <row r="784" spans="1:10">
      <c r="A784" t="s">
        <v>3362</v>
      </c>
      <c r="B784" s="41">
        <v>37884</v>
      </c>
      <c r="C784" t="s">
        <v>1153</v>
      </c>
      <c r="D784" t="str">
        <v>Colombia</v>
      </c>
      <c r="E784" t="s">
        <v>1154</v>
      </c>
      <c r="F784" t="str">
        <v>Bogota D.C.</v>
      </c>
      <c r="G784" t="s">
        <v>1161</v>
      </c>
      <c r="H784" t="s">
        <v>1675</v>
      </c>
      <c r="I784" t="s">
        <v>1676</v>
      </c>
      <c r="J784" t="s">
        <v>3363</v>
      </c>
    </row>
    <row r="785" spans="1:10">
      <c r="A785" t="s">
        <v>3364</v>
      </c>
      <c r="B785" s="41">
        <v>38898</v>
      </c>
      <c r="C785" t="s">
        <v>1153</v>
      </c>
      <c r="D785" t="str">
        <v>Colombia</v>
      </c>
      <c r="E785" t="s">
        <v>1154</v>
      </c>
      <c r="F785" t="str">
        <v>Bogota D.C.</v>
      </c>
      <c r="G785" t="s">
        <v>1161</v>
      </c>
      <c r="H785" t="s">
        <v>3365</v>
      </c>
      <c r="I785" t="s">
        <v>3366</v>
      </c>
      <c r="J785" t="s">
        <v>3367</v>
      </c>
    </row>
    <row r="786" spans="1:10">
      <c r="A786" t="s">
        <v>3368</v>
      </c>
      <c r="B786" s="41">
        <v>39780</v>
      </c>
      <c r="C786" t="s">
        <v>1178</v>
      </c>
      <c r="D786" t="str">
        <v>Colombia</v>
      </c>
      <c r="E786" t="s">
        <v>1154</v>
      </c>
      <c r="F786" t="str">
        <v>Bogota D.C.</v>
      </c>
      <c r="G786" t="s">
        <v>1161</v>
      </c>
      <c r="H786" t="s">
        <v>3369</v>
      </c>
      <c r="I786" t="s">
        <v>3370</v>
      </c>
      <c r="J786" t="s">
        <v>3371</v>
      </c>
    </row>
    <row r="787" spans="1:10">
      <c r="A787" t="s">
        <v>3372</v>
      </c>
      <c r="B787" s="41">
        <v>37149</v>
      </c>
      <c r="C787" t="s">
        <v>1153</v>
      </c>
      <c r="D787" t="str">
        <v>Colombia</v>
      </c>
      <c r="E787" t="s">
        <v>1154</v>
      </c>
      <c r="F787" t="str">
        <v>Bogota D.C.</v>
      </c>
      <c r="G787" t="s">
        <v>1161</v>
      </c>
      <c r="H787" t="s">
        <v>3373</v>
      </c>
      <c r="I787" t="s">
        <v>3374</v>
      </c>
      <c r="J787" t="s">
        <v>3375</v>
      </c>
    </row>
    <row r="788" spans="1:10">
      <c r="A788" t="s">
        <v>3376</v>
      </c>
      <c r="B788" s="41">
        <v>37331</v>
      </c>
      <c r="C788" t="s">
        <v>1153</v>
      </c>
      <c r="D788" t="str">
        <v>Colombia</v>
      </c>
      <c r="E788" t="s">
        <v>1154</v>
      </c>
      <c r="F788" t="str">
        <v>Bogota D.C.</v>
      </c>
      <c r="G788" t="s">
        <v>1161</v>
      </c>
      <c r="H788" t="s">
        <v>3377</v>
      </c>
      <c r="I788" t="s">
        <v>3378</v>
      </c>
      <c r="J788" t="s">
        <v>2066</v>
      </c>
    </row>
    <row r="789" spans="1:10">
      <c r="A789" t="s">
        <v>3379</v>
      </c>
      <c r="B789" s="41">
        <v>37520</v>
      </c>
      <c r="C789" t="s">
        <v>1153</v>
      </c>
      <c r="D789" t="str">
        <v>Colombia</v>
      </c>
      <c r="E789" t="s">
        <v>1154</v>
      </c>
      <c r="F789" t="str">
        <v>Bogota D.C.</v>
      </c>
      <c r="G789" t="s">
        <v>1161</v>
      </c>
      <c r="H789" t="s">
        <v>3380</v>
      </c>
      <c r="I789" t="s">
        <v>3381</v>
      </c>
      <c r="J789" t="s">
        <v>3382</v>
      </c>
    </row>
    <row r="790" spans="1:10">
      <c r="A790" t="s">
        <v>3383</v>
      </c>
      <c r="B790" s="41">
        <v>39522</v>
      </c>
      <c r="C790" t="s">
        <v>1153</v>
      </c>
      <c r="D790" t="str">
        <v>Colombia</v>
      </c>
      <c r="E790" t="s">
        <v>1154</v>
      </c>
      <c r="F790" t="str">
        <v>Bogota D.C.</v>
      </c>
      <c r="G790" t="s">
        <v>1161</v>
      </c>
      <c r="H790" t="s">
        <v>1156</v>
      </c>
      <c r="I790" t="s">
        <v>1157</v>
      </c>
      <c r="J790" t="s">
        <v>3384</v>
      </c>
    </row>
    <row r="791" spans="1:10">
      <c r="A791" t="s">
        <v>3385</v>
      </c>
      <c r="B791" s="41">
        <v>40075</v>
      </c>
      <c r="C791" t="s">
        <v>1153</v>
      </c>
      <c r="D791" t="str">
        <v>Colombia</v>
      </c>
      <c r="E791" t="s">
        <v>1154</v>
      </c>
      <c r="F791" t="str">
        <v>Bogota D.C.</v>
      </c>
      <c r="G791" t="s">
        <v>1161</v>
      </c>
      <c r="H791" t="s">
        <v>3386</v>
      </c>
      <c r="I791" t="s">
        <v>3387</v>
      </c>
      <c r="J791" t="s">
        <v>3388</v>
      </c>
    </row>
    <row r="792" spans="1:10">
      <c r="A792" t="s">
        <v>3389</v>
      </c>
      <c r="B792" s="41">
        <v>39711</v>
      </c>
      <c r="C792" t="s">
        <v>1153</v>
      </c>
      <c r="D792" t="str">
        <v>Colombia</v>
      </c>
      <c r="E792" t="s">
        <v>1154</v>
      </c>
      <c r="F792" t="str">
        <v>Bogota D.C.</v>
      </c>
      <c r="G792" t="s">
        <v>1161</v>
      </c>
      <c r="H792" t="s">
        <v>3390</v>
      </c>
      <c r="I792" t="s">
        <v>3391</v>
      </c>
      <c r="J792" t="s">
        <v>3392</v>
      </c>
    </row>
    <row r="793" spans="1:10">
      <c r="A793" t="s">
        <v>3393</v>
      </c>
      <c r="B793" s="41">
        <v>40257</v>
      </c>
      <c r="C793" t="s">
        <v>1153</v>
      </c>
      <c r="D793" t="str">
        <v>Colombia</v>
      </c>
      <c r="E793" t="s">
        <v>1154</v>
      </c>
      <c r="F793" t="str">
        <v>Bogota D.C.</v>
      </c>
      <c r="G793" t="s">
        <v>1161</v>
      </c>
      <c r="H793" t="s">
        <v>1179</v>
      </c>
      <c r="I793" t="s">
        <v>1180</v>
      </c>
      <c r="J793" t="s">
        <v>3394</v>
      </c>
    </row>
    <row r="794" spans="1:10">
      <c r="A794" t="s">
        <v>3395</v>
      </c>
      <c r="B794" s="41">
        <v>37695</v>
      </c>
      <c r="C794" t="s">
        <v>1153</v>
      </c>
      <c r="D794" t="str">
        <v>Colombia</v>
      </c>
      <c r="E794" t="s">
        <v>1154</v>
      </c>
      <c r="F794" t="str">
        <v>Madrid</v>
      </c>
      <c r="G794" t="s">
        <v>1396</v>
      </c>
      <c r="H794" t="s">
        <v>3396</v>
      </c>
      <c r="I794" t="s">
        <v>3397</v>
      </c>
      <c r="J794" t="s">
        <v>3398</v>
      </c>
    </row>
    <row r="795" spans="1:10">
      <c r="A795" t="s">
        <v>3399</v>
      </c>
      <c r="B795" s="41">
        <v>30744</v>
      </c>
      <c r="C795" t="s">
        <v>1153</v>
      </c>
      <c r="D795" t="str">
        <v>Colombia</v>
      </c>
      <c r="E795" t="s">
        <v>1154</v>
      </c>
      <c r="F795" t="str">
        <v>Bogota D.C.</v>
      </c>
      <c r="G795" t="s">
        <v>1161</v>
      </c>
      <c r="H795" t="s">
        <v>3400</v>
      </c>
      <c r="I795" t="s">
        <v>3401</v>
      </c>
      <c r="J795" t="s">
        <v>3402</v>
      </c>
    </row>
    <row r="796" spans="1:10">
      <c r="A796" t="s">
        <v>3403</v>
      </c>
      <c r="B796" s="41">
        <v>37331</v>
      </c>
      <c r="C796" t="s">
        <v>1153</v>
      </c>
      <c r="D796" t="str">
        <v>Colombia</v>
      </c>
      <c r="E796" t="s">
        <v>1154</v>
      </c>
      <c r="F796" t="str">
        <v>Mahates</v>
      </c>
      <c r="G796" t="s">
        <v>3404</v>
      </c>
      <c r="H796" t="s">
        <v>1156</v>
      </c>
      <c r="I796" t="s">
        <v>1157</v>
      </c>
      <c r="J796" t="s">
        <v>1229</v>
      </c>
    </row>
    <row r="797" spans="1:10">
      <c r="A797" t="s">
        <v>3405</v>
      </c>
      <c r="B797" s="41">
        <v>37953</v>
      </c>
      <c r="C797" t="s">
        <v>1153</v>
      </c>
      <c r="D797" t="str">
        <v>Colombia</v>
      </c>
      <c r="E797" t="s">
        <v>1154</v>
      </c>
      <c r="F797" t="str">
        <v>Arauca</v>
      </c>
      <c r="G797" t="s">
        <v>3406</v>
      </c>
      <c r="H797" t="s">
        <v>3407</v>
      </c>
      <c r="I797" t="s">
        <v>3408</v>
      </c>
      <c r="J797" t="s">
        <v>3409</v>
      </c>
    </row>
    <row r="798" spans="1:10">
      <c r="A798" t="s">
        <v>3410</v>
      </c>
      <c r="B798" s="41">
        <v>37884</v>
      </c>
      <c r="C798" t="s">
        <v>1153</v>
      </c>
      <c r="D798" t="str">
        <v>Estados Unidos</v>
      </c>
      <c r="E798" t="s">
        <v>1172</v>
      </c>
      <c r="F798" t="str">
        <v>Filadelfia</v>
      </c>
      <c r="G798" t="s">
        <v>1779</v>
      </c>
      <c r="H798" t="s">
        <v>3411</v>
      </c>
      <c r="I798" t="s">
        <v>3412</v>
      </c>
      <c r="J798" t="s">
        <v>2768</v>
      </c>
    </row>
    <row r="799" spans="1:10">
      <c r="A799" t="s">
        <v>3413</v>
      </c>
      <c r="B799" s="41">
        <v>40446</v>
      </c>
      <c r="C799" t="s">
        <v>1153</v>
      </c>
      <c r="D799" t="str">
        <v>España</v>
      </c>
      <c r="E799" t="s">
        <v>1398</v>
      </c>
      <c r="F799" t="str">
        <v>Barcelona</v>
      </c>
      <c r="G799" t="s">
        <v>1738</v>
      </c>
      <c r="H799" t="s">
        <v>1156</v>
      </c>
      <c r="I799" t="s">
        <v>1157</v>
      </c>
      <c r="J799" t="s">
        <v>3414</v>
      </c>
    </row>
    <row r="800" spans="1:10">
      <c r="A800" t="s">
        <v>3415</v>
      </c>
      <c r="B800" s="41">
        <v>39893</v>
      </c>
      <c r="C800" t="s">
        <v>1153</v>
      </c>
      <c r="D800" t="str">
        <v>Estados Unidos</v>
      </c>
      <c r="E800" t="s">
        <v>1172</v>
      </c>
      <c r="F800" t="str">
        <v>Kingston</v>
      </c>
      <c r="G800" t="s">
        <v>2406</v>
      </c>
      <c r="H800" t="s">
        <v>3416</v>
      </c>
      <c r="I800" t="s">
        <v>3417</v>
      </c>
      <c r="J800" t="s">
        <v>3418</v>
      </c>
    </row>
    <row r="801" spans="1:10">
      <c r="A801" t="s">
        <v>3419</v>
      </c>
      <c r="B801" s="41">
        <v>36974</v>
      </c>
      <c r="C801" t="s">
        <v>1153</v>
      </c>
      <c r="D801" t="str">
        <v>Colombia</v>
      </c>
      <c r="E801" t="s">
        <v>1154</v>
      </c>
      <c r="F801" t="str">
        <v>Bogota D.C.</v>
      </c>
      <c r="G801" t="s">
        <v>1161</v>
      </c>
      <c r="H801" t="s">
        <v>1509</v>
      </c>
      <c r="I801" t="s">
        <v>1510</v>
      </c>
      <c r="J801" t="s">
        <v>1655</v>
      </c>
    </row>
    <row r="802" spans="1:10">
      <c r="A802" t="s">
        <v>3420</v>
      </c>
      <c r="B802" s="41">
        <v>29841</v>
      </c>
      <c r="C802" t="s">
        <v>1153</v>
      </c>
      <c r="D802" t="str">
        <v>Colombia</v>
      </c>
      <c r="E802" t="s">
        <v>1154</v>
      </c>
      <c r="F802" t="str">
        <v>Bogota D.C.</v>
      </c>
      <c r="G802" t="s">
        <v>1161</v>
      </c>
      <c r="H802" t="s">
        <v>1505</v>
      </c>
      <c r="I802" t="s">
        <v>1506</v>
      </c>
      <c r="J802" t="s">
        <v>1507</v>
      </c>
    </row>
    <row r="803" spans="1:10">
      <c r="A803" t="s">
        <v>3421</v>
      </c>
      <c r="B803" s="41">
        <v>39711</v>
      </c>
      <c r="C803" t="s">
        <v>1153</v>
      </c>
      <c r="D803" t="str">
        <v>Colombia</v>
      </c>
      <c r="E803" t="s">
        <v>1154</v>
      </c>
      <c r="F803" t="str">
        <v>Retiro</v>
      </c>
      <c r="G803" t="s">
        <v>3422</v>
      </c>
      <c r="H803" t="s">
        <v>3423</v>
      </c>
      <c r="I803" t="s">
        <v>3424</v>
      </c>
      <c r="J803" t="s">
        <v>1186</v>
      </c>
    </row>
    <row r="804" spans="1:10">
      <c r="A804" t="s">
        <v>3425</v>
      </c>
      <c r="B804" s="41">
        <v>37331</v>
      </c>
      <c r="C804" t="s">
        <v>1153</v>
      </c>
      <c r="D804" t="str">
        <v>España</v>
      </c>
      <c r="E804" t="s">
        <v>1398</v>
      </c>
      <c r="F804" t="str">
        <v>Barcelona</v>
      </c>
      <c r="G804" t="s">
        <v>1738</v>
      </c>
      <c r="H804" t="s">
        <v>3426</v>
      </c>
      <c r="I804" t="s">
        <v>3427</v>
      </c>
      <c r="J804" t="s">
        <v>2348</v>
      </c>
    </row>
    <row r="805" spans="1:10">
      <c r="A805" t="s">
        <v>3428</v>
      </c>
      <c r="B805" s="41">
        <v>37149</v>
      </c>
      <c r="C805" t="s">
        <v>1153</v>
      </c>
      <c r="D805" t="str">
        <v>Colombia</v>
      </c>
      <c r="E805" t="s">
        <v>1154</v>
      </c>
      <c r="F805" t="str">
        <v>Chia</v>
      </c>
      <c r="G805" t="s">
        <v>1613</v>
      </c>
      <c r="H805" t="s">
        <v>3429</v>
      </c>
      <c r="I805" t="s">
        <v>3430</v>
      </c>
      <c r="J805" t="s">
        <v>1186</v>
      </c>
    </row>
    <row r="806" spans="1:10">
      <c r="A806" t="s">
        <v>3431</v>
      </c>
      <c r="B806" s="41">
        <v>36974</v>
      </c>
      <c r="C806" t="s">
        <v>1153</v>
      </c>
      <c r="D806" t="str">
        <v>Colombia</v>
      </c>
      <c r="E806" t="s">
        <v>1154</v>
      </c>
      <c r="F806" t="str">
        <v>Bogota D.C.</v>
      </c>
      <c r="G806" t="s">
        <v>1161</v>
      </c>
      <c r="H806" t="s">
        <v>3365</v>
      </c>
      <c r="I806" t="s">
        <v>3366</v>
      </c>
      <c r="J806" t="s">
        <v>1214</v>
      </c>
    </row>
    <row r="807" spans="1:10">
      <c r="A807" t="s">
        <v>3432</v>
      </c>
      <c r="B807" s="41">
        <v>39711</v>
      </c>
      <c r="C807" t="s">
        <v>1153</v>
      </c>
      <c r="D807" t="str">
        <v>Colombia</v>
      </c>
      <c r="E807" t="s">
        <v>1154</v>
      </c>
      <c r="F807" t="str">
        <v>Medellin</v>
      </c>
      <c r="G807" t="s">
        <v>1435</v>
      </c>
      <c r="H807" t="s">
        <v>3433</v>
      </c>
      <c r="I807" t="s">
        <v>3434</v>
      </c>
      <c r="J807" t="s">
        <v>2012</v>
      </c>
    </row>
    <row r="808" spans="1:10">
      <c r="A808" t="s">
        <v>3435</v>
      </c>
      <c r="B808" s="41">
        <v>39158</v>
      </c>
      <c r="C808" t="s">
        <v>1153</v>
      </c>
      <c r="D808" t="str">
        <v>Colombia</v>
      </c>
      <c r="E808" t="s">
        <v>1154</v>
      </c>
      <c r="F808" t="str">
        <v>Bogota D.C.</v>
      </c>
      <c r="G808" t="s">
        <v>1161</v>
      </c>
      <c r="H808" t="s">
        <v>2990</v>
      </c>
      <c r="I808" t="s">
        <v>2991</v>
      </c>
      <c r="J808" t="s">
        <v>1462</v>
      </c>
    </row>
    <row r="809" spans="1:10">
      <c r="A809" t="s">
        <v>3436</v>
      </c>
      <c r="B809" s="41">
        <v>30198</v>
      </c>
      <c r="C809" t="s">
        <v>1153</v>
      </c>
      <c r="D809" t="str">
        <v>Colombia</v>
      </c>
      <c r="E809" t="s">
        <v>1154</v>
      </c>
      <c r="F809" t="str">
        <v>Medellin</v>
      </c>
      <c r="G809" t="s">
        <v>1435</v>
      </c>
      <c r="H809" t="s">
        <v>3437</v>
      </c>
      <c r="I809" t="s">
        <v>3438</v>
      </c>
      <c r="J809" t="s">
        <v>3439</v>
      </c>
    </row>
    <row r="810" spans="1:10">
      <c r="A810" t="s">
        <v>3440</v>
      </c>
      <c r="B810" s="41">
        <v>39994</v>
      </c>
      <c r="C810" t="s">
        <v>1153</v>
      </c>
      <c r="D810" t="str">
        <v>Colombia</v>
      </c>
      <c r="E810" t="s">
        <v>1154</v>
      </c>
      <c r="F810" t="str">
        <v>Bogota D.C.</v>
      </c>
      <c r="G810" t="s">
        <v>1161</v>
      </c>
      <c r="H810" t="s">
        <v>3441</v>
      </c>
      <c r="I810" t="s">
        <v>3442</v>
      </c>
      <c r="J810" t="s">
        <v>3443</v>
      </c>
    </row>
    <row r="811" spans="1:10">
      <c r="A811" t="s">
        <v>3444</v>
      </c>
      <c r="B811" s="41">
        <v>40359</v>
      </c>
      <c r="C811" t="s">
        <v>1153</v>
      </c>
      <c r="D811" t="str">
        <v>Colombia</v>
      </c>
      <c r="E811" t="s">
        <v>1154</v>
      </c>
      <c r="F811" t="str">
        <v>Bogota D.C.</v>
      </c>
      <c r="G811" t="s">
        <v>1161</v>
      </c>
      <c r="H811" t="s">
        <v>1427</v>
      </c>
      <c r="I811" t="s">
        <v>1428</v>
      </c>
      <c r="J811" t="s">
        <v>3445</v>
      </c>
    </row>
    <row r="812" spans="1:10">
      <c r="A812" t="s">
        <v>3446</v>
      </c>
      <c r="B812" s="41">
        <v>39522</v>
      </c>
      <c r="C812" t="s">
        <v>1153</v>
      </c>
      <c r="D812" t="str">
        <v>Colombia</v>
      </c>
      <c r="E812" t="s">
        <v>1154</v>
      </c>
      <c r="F812" t="str">
        <v>Bogota D.C.</v>
      </c>
      <c r="G812" t="s">
        <v>1161</v>
      </c>
      <c r="H812" t="s">
        <v>2708</v>
      </c>
      <c r="I812" t="s">
        <v>2709</v>
      </c>
      <c r="J812" t="s">
        <v>1405</v>
      </c>
    </row>
    <row r="813" spans="1:10">
      <c r="A813" t="s">
        <v>3447</v>
      </c>
      <c r="B813" s="41">
        <v>36785</v>
      </c>
      <c r="C813" t="s">
        <v>1153</v>
      </c>
      <c r="D813" t="str">
        <v>Estados Unidos</v>
      </c>
      <c r="E813" t="s">
        <v>1172</v>
      </c>
      <c r="F813" t="str">
        <v>West Palm Beach</v>
      </c>
      <c r="G813" t="s">
        <v>3448</v>
      </c>
      <c r="H813" t="s">
        <v>3449</v>
      </c>
      <c r="I813" t="s">
        <v>3450</v>
      </c>
      <c r="J813" t="s">
        <v>1843</v>
      </c>
    </row>
    <row r="814" spans="1:10">
      <c r="A814" t="s">
        <v>3451</v>
      </c>
      <c r="B814" s="41">
        <v>36785</v>
      </c>
      <c r="C814" t="s">
        <v>1153</v>
      </c>
      <c r="D814" t="str">
        <v>Colombia</v>
      </c>
      <c r="E814" t="s">
        <v>1154</v>
      </c>
      <c r="F814" t="str">
        <v>Bogota D.C.</v>
      </c>
      <c r="G814" t="s">
        <v>1161</v>
      </c>
      <c r="H814" t="s">
        <v>1188</v>
      </c>
      <c r="I814" t="s">
        <v>1189</v>
      </c>
      <c r="J814" t="s">
        <v>1194</v>
      </c>
    </row>
    <row r="815" spans="1:10">
      <c r="A815" t="s">
        <v>3452</v>
      </c>
      <c r="B815" s="41">
        <v>37884</v>
      </c>
      <c r="C815" t="s">
        <v>1153</v>
      </c>
      <c r="D815" t="str">
        <v>Colombia</v>
      </c>
      <c r="E815" t="s">
        <v>1154</v>
      </c>
      <c r="F815" t="str">
        <v>Bogota D.C.</v>
      </c>
      <c r="G815" t="s">
        <v>1161</v>
      </c>
      <c r="H815" t="s">
        <v>1179</v>
      </c>
      <c r="I815" t="s">
        <v>1180</v>
      </c>
      <c r="J815" t="s">
        <v>1620</v>
      </c>
    </row>
    <row r="816" spans="1:10">
      <c r="A816" t="s">
        <v>3453</v>
      </c>
      <c r="B816" s="41">
        <v>40116</v>
      </c>
      <c r="C816" t="s">
        <v>1153</v>
      </c>
      <c r="D816" t="str">
        <v>Colombia</v>
      </c>
      <c r="E816" t="s">
        <v>1154</v>
      </c>
      <c r="F816" t="str">
        <v>Bogota D.C.</v>
      </c>
      <c r="G816" t="s">
        <v>1161</v>
      </c>
      <c r="H816" t="s">
        <v>1998</v>
      </c>
      <c r="I816" t="s">
        <v>1999</v>
      </c>
      <c r="J816" t="s">
        <v>3454</v>
      </c>
    </row>
    <row r="817" spans="1:10">
      <c r="A817" t="s">
        <v>3455</v>
      </c>
      <c r="B817" s="41">
        <v>40075</v>
      </c>
      <c r="C817" t="s">
        <v>1153</v>
      </c>
      <c r="D817" t="str">
        <v>Colombia</v>
      </c>
      <c r="E817" t="s">
        <v>1154</v>
      </c>
      <c r="F817" t="str">
        <v>Bogota D.C.</v>
      </c>
      <c r="G817" t="s">
        <v>1161</v>
      </c>
      <c r="H817" t="s">
        <v>3456</v>
      </c>
      <c r="I817" t="s">
        <v>3457</v>
      </c>
      <c r="J817" t="s">
        <v>1637</v>
      </c>
    </row>
    <row r="818" spans="1:10">
      <c r="A818" t="s">
        <v>3458</v>
      </c>
      <c r="B818" s="41">
        <v>37149</v>
      </c>
      <c r="C818" t="s">
        <v>1153</v>
      </c>
      <c r="D818" t="str">
        <v>Alemania</v>
      </c>
      <c r="E818" t="s">
        <v>1284</v>
      </c>
      <c r="F818" t="str">
        <v>Friburgo De Brisgovia</v>
      </c>
      <c r="G818" t="s">
        <v>3459</v>
      </c>
      <c r="H818" t="s">
        <v>3460</v>
      </c>
      <c r="I818" t="s">
        <v>3461</v>
      </c>
      <c r="J818" t="s">
        <v>3462</v>
      </c>
    </row>
    <row r="819" spans="1:10">
      <c r="A819" t="s">
        <v>3463</v>
      </c>
      <c r="B819" s="41">
        <v>29841</v>
      </c>
      <c r="C819" t="s">
        <v>1153</v>
      </c>
      <c r="D819" t="str">
        <v>Colombia</v>
      </c>
      <c r="E819" t="s">
        <v>1154</v>
      </c>
      <c r="F819" t="str">
        <v>Manizales</v>
      </c>
      <c r="G819" t="s">
        <v>2009</v>
      </c>
      <c r="H819" t="s">
        <v>2010</v>
      </c>
      <c r="I819" t="s">
        <v>2011</v>
      </c>
      <c r="J819" t="s">
        <v>3464</v>
      </c>
    </row>
    <row r="820" spans="1:10">
      <c r="A820" t="s">
        <v>3465</v>
      </c>
      <c r="B820" s="41">
        <v>36974</v>
      </c>
      <c r="C820" t="s">
        <v>1153</v>
      </c>
      <c r="D820" t="str">
        <v>Colombia</v>
      </c>
      <c r="E820" t="s">
        <v>1154</v>
      </c>
      <c r="F820" t="str">
        <v>Bogota D.C.</v>
      </c>
      <c r="G820" t="s">
        <v>1161</v>
      </c>
      <c r="H820" t="s">
        <v>1762</v>
      </c>
      <c r="I820" t="s">
        <v>1763</v>
      </c>
      <c r="J820" t="s">
        <v>3466</v>
      </c>
    </row>
    <row r="821" spans="1:10">
      <c r="A821" t="s">
        <v>3467</v>
      </c>
      <c r="B821" s="41">
        <v>39158</v>
      </c>
      <c r="C821" t="s">
        <v>1178</v>
      </c>
      <c r="D821" t="str">
        <v>Argentina</v>
      </c>
      <c r="E821" t="s">
        <v>1315</v>
      </c>
      <c r="F821" t="str">
        <v>Cordoba</v>
      </c>
      <c r="G821" t="s">
        <v>3468</v>
      </c>
      <c r="H821" t="s">
        <v>3469</v>
      </c>
      <c r="I821" t="s">
        <v>3470</v>
      </c>
      <c r="J821" t="s">
        <v>3471</v>
      </c>
    </row>
    <row r="822" spans="1:10">
      <c r="A822" t="s">
        <v>3472</v>
      </c>
      <c r="B822" s="41">
        <v>38776</v>
      </c>
      <c r="C822" t="s">
        <v>1153</v>
      </c>
      <c r="D822" t="str">
        <v>Colombia</v>
      </c>
      <c r="E822" t="s">
        <v>1154</v>
      </c>
      <c r="F822" t="str">
        <v>Bogota D.C.</v>
      </c>
      <c r="G822" t="s">
        <v>1161</v>
      </c>
      <c r="H822" t="s">
        <v>1156</v>
      </c>
      <c r="I822" t="s">
        <v>1157</v>
      </c>
      <c r="J822" t="s">
        <v>1229</v>
      </c>
    </row>
    <row r="823" spans="1:10">
      <c r="A823" t="s">
        <v>3473</v>
      </c>
      <c r="B823" s="41">
        <v>40075</v>
      </c>
      <c r="C823" t="s">
        <v>1153</v>
      </c>
      <c r="D823" t="str">
        <v>Colombia</v>
      </c>
      <c r="E823" t="s">
        <v>1154</v>
      </c>
      <c r="F823" t="str">
        <v>Bogota D.C.</v>
      </c>
      <c r="G823" t="s">
        <v>1161</v>
      </c>
      <c r="H823" t="s">
        <v>2575</v>
      </c>
      <c r="I823" t="s">
        <v>2576</v>
      </c>
      <c r="J823" t="s">
        <v>1214</v>
      </c>
    </row>
    <row r="824" spans="1:10">
      <c r="A824" t="s">
        <v>3474</v>
      </c>
      <c r="B824" s="41">
        <v>41390</v>
      </c>
      <c r="C824" t="s">
        <v>1178</v>
      </c>
      <c r="D824" t="str">
        <v>Colombia</v>
      </c>
      <c r="E824" t="s">
        <v>1154</v>
      </c>
      <c r="F824" t="str">
        <v>Bogota D.C.</v>
      </c>
      <c r="G824" t="s">
        <v>1161</v>
      </c>
      <c r="H824" t="s">
        <v>3475</v>
      </c>
      <c r="I824" t="s">
        <v>3476</v>
      </c>
      <c r="J824" t="s">
        <v>3477</v>
      </c>
    </row>
    <row r="825" spans="1:10">
      <c r="A825" t="s">
        <v>3478</v>
      </c>
      <c r="B825" s="41">
        <v>39158</v>
      </c>
      <c r="C825" t="s">
        <v>1178</v>
      </c>
      <c r="D825" t="str">
        <v>Colombia</v>
      </c>
      <c r="E825" t="s">
        <v>1154</v>
      </c>
      <c r="F825" t="str">
        <v>Bogota D.C.</v>
      </c>
      <c r="G825" t="s">
        <v>1161</v>
      </c>
      <c r="H825" t="s">
        <v>1231</v>
      </c>
      <c r="I825" t="s">
        <v>1232</v>
      </c>
      <c r="J825" t="s">
        <v>3479</v>
      </c>
    </row>
    <row r="826" spans="1:10">
      <c r="A826" t="s">
        <v>3480</v>
      </c>
      <c r="B826" s="41">
        <v>30387</v>
      </c>
      <c r="C826" t="s">
        <v>1153</v>
      </c>
      <c r="D826" t="str">
        <v>Colombia</v>
      </c>
      <c r="E826" t="s">
        <v>1154</v>
      </c>
      <c r="F826" t="str">
        <v>Popayan</v>
      </c>
      <c r="G826" t="s">
        <v>1304</v>
      </c>
      <c r="H826" t="s">
        <v>1156</v>
      </c>
      <c r="I826" t="s">
        <v>1157</v>
      </c>
      <c r="J826" t="s">
        <v>1229</v>
      </c>
    </row>
    <row r="827" spans="1:10">
      <c r="A827" t="s">
        <v>3481</v>
      </c>
      <c r="B827" s="41">
        <v>39893</v>
      </c>
      <c r="C827" t="s">
        <v>1153</v>
      </c>
      <c r="D827" t="str">
        <v>Colombia</v>
      </c>
      <c r="E827" t="s">
        <v>1154</v>
      </c>
      <c r="F827" t="str">
        <v>Cali</v>
      </c>
      <c r="G827" t="s">
        <v>1452</v>
      </c>
      <c r="H827" t="s">
        <v>3482</v>
      </c>
      <c r="I827" t="s">
        <v>3483</v>
      </c>
      <c r="J827" t="s">
        <v>1655</v>
      </c>
    </row>
    <row r="828" spans="1:10">
      <c r="A828" t="s">
        <v>3484</v>
      </c>
      <c r="B828" s="41">
        <v>30009</v>
      </c>
      <c r="C828" t="s">
        <v>1153</v>
      </c>
      <c r="D828" t="str">
        <v>Colombia</v>
      </c>
      <c r="E828" t="s">
        <v>1154</v>
      </c>
      <c r="F828" t="str">
        <v>Bogota D.C.</v>
      </c>
      <c r="G828" t="s">
        <v>1161</v>
      </c>
      <c r="H828" t="s">
        <v>1156</v>
      </c>
      <c r="I828" t="s">
        <v>1157</v>
      </c>
      <c r="J828" t="s">
        <v>1316</v>
      </c>
    </row>
    <row r="829" spans="1:10">
      <c r="A829" t="s">
        <v>3485</v>
      </c>
      <c r="B829" s="41">
        <v>30569</v>
      </c>
      <c r="C829" t="s">
        <v>1153</v>
      </c>
      <c r="D829" t="str">
        <v>Estados Unidos</v>
      </c>
      <c r="E829" t="s">
        <v>1172</v>
      </c>
      <c r="F829" t="str">
        <v>Arlington</v>
      </c>
      <c r="G829" t="s">
        <v>1208</v>
      </c>
      <c r="H829" t="s">
        <v>3486</v>
      </c>
      <c r="I829" t="s">
        <v>3487</v>
      </c>
      <c r="J829" t="s">
        <v>1214</v>
      </c>
    </row>
    <row r="830" spans="1:10">
      <c r="A830" t="s">
        <v>3488</v>
      </c>
      <c r="B830" s="41">
        <v>30933</v>
      </c>
      <c r="C830" t="s">
        <v>1153</v>
      </c>
      <c r="D830" t="str">
        <v>Colombia</v>
      </c>
      <c r="E830" t="s">
        <v>1154</v>
      </c>
      <c r="F830" t="str">
        <v>Bogota D.C.</v>
      </c>
      <c r="G830" t="s">
        <v>1161</v>
      </c>
      <c r="H830" t="s">
        <v>3489</v>
      </c>
      <c r="I830" t="s">
        <v>3490</v>
      </c>
      <c r="J830" t="s">
        <v>2710</v>
      </c>
    </row>
    <row r="831" spans="1:10">
      <c r="A831" t="s">
        <v>3491</v>
      </c>
      <c r="B831" s="41">
        <v>30198</v>
      </c>
      <c r="C831" t="s">
        <v>1153</v>
      </c>
      <c r="D831" t="str">
        <v>Estados Unidos</v>
      </c>
      <c r="E831" t="s">
        <v>1172</v>
      </c>
      <c r="F831" t="str">
        <v>Norman</v>
      </c>
      <c r="G831" t="s">
        <v>3492</v>
      </c>
      <c r="H831" t="s">
        <v>3493</v>
      </c>
      <c r="I831" t="s">
        <v>3494</v>
      </c>
      <c r="J831" t="s">
        <v>3495</v>
      </c>
    </row>
    <row r="832" spans="1:10">
      <c r="A832" t="s">
        <v>3496</v>
      </c>
      <c r="B832" s="41">
        <v>30569</v>
      </c>
      <c r="C832" t="s">
        <v>1153</v>
      </c>
      <c r="D832" t="str">
        <v>Colombia</v>
      </c>
      <c r="E832" t="s">
        <v>1154</v>
      </c>
      <c r="F832" t="str">
        <v>Bogota D.C.</v>
      </c>
      <c r="G832" t="s">
        <v>1161</v>
      </c>
      <c r="H832" t="s">
        <v>1156</v>
      </c>
      <c r="I832" t="s">
        <v>1157</v>
      </c>
      <c r="J832" t="s">
        <v>3497</v>
      </c>
    </row>
    <row r="833" spans="1:10">
      <c r="A833" t="s">
        <v>3498</v>
      </c>
      <c r="B833" s="41">
        <v>30744</v>
      </c>
      <c r="C833" t="s">
        <v>1153</v>
      </c>
      <c r="D833" t="str">
        <v>Colombia</v>
      </c>
      <c r="E833" t="s">
        <v>1154</v>
      </c>
      <c r="F833" t="str">
        <v>Bogota D.C.</v>
      </c>
      <c r="G833" t="s">
        <v>1161</v>
      </c>
      <c r="H833" t="s">
        <v>2317</v>
      </c>
      <c r="I833" t="s">
        <v>2318</v>
      </c>
      <c r="J833" t="s">
        <v>3499</v>
      </c>
    </row>
    <row r="834" spans="1:10">
      <c r="A834" t="s">
        <v>3500</v>
      </c>
      <c r="B834" s="41">
        <v>31122</v>
      </c>
      <c r="C834" t="s">
        <v>1153</v>
      </c>
      <c r="D834" t="str">
        <v>Colombia</v>
      </c>
      <c r="E834" t="s">
        <v>1154</v>
      </c>
      <c r="F834" t="str">
        <v>Bogota D.C.</v>
      </c>
      <c r="G834" t="s">
        <v>1161</v>
      </c>
      <c r="H834" t="s">
        <v>1162</v>
      </c>
      <c r="I834" t="s">
        <v>1163</v>
      </c>
      <c r="J834" t="s">
        <v>3501</v>
      </c>
    </row>
    <row r="835" spans="1:10">
      <c r="A835" t="s">
        <v>3502</v>
      </c>
      <c r="B835" s="41">
        <v>31486</v>
      </c>
      <c r="C835" t="s">
        <v>1153</v>
      </c>
      <c r="D835" t="str">
        <v>Colombia</v>
      </c>
      <c r="E835" t="s">
        <v>1154</v>
      </c>
      <c r="F835" t="str">
        <v>Guatavita</v>
      </c>
      <c r="G835" t="s">
        <v>3503</v>
      </c>
      <c r="H835" t="s">
        <v>3504</v>
      </c>
      <c r="I835" t="s">
        <v>3505</v>
      </c>
      <c r="J835" t="s">
        <v>1186</v>
      </c>
    </row>
    <row r="836" spans="1:10">
      <c r="A836" t="s">
        <v>3506</v>
      </c>
      <c r="B836" s="41">
        <v>39689</v>
      </c>
      <c r="C836" t="s">
        <v>1153</v>
      </c>
      <c r="D836" t="str">
        <v>España</v>
      </c>
      <c r="E836" t="s">
        <v>1398</v>
      </c>
      <c r="F836" t="str">
        <v>Madrid</v>
      </c>
      <c r="G836" t="s">
        <v>1396</v>
      </c>
      <c r="H836" t="s">
        <v>3507</v>
      </c>
      <c r="I836" t="s">
        <v>3508</v>
      </c>
      <c r="J836" t="s">
        <v>3509</v>
      </c>
    </row>
    <row r="837" spans="1:10">
      <c r="A837" t="s">
        <v>3510</v>
      </c>
      <c r="B837" s="41">
        <v>40075</v>
      </c>
      <c r="C837" t="s">
        <v>1153</v>
      </c>
      <c r="D837" t="str">
        <v>Colombia</v>
      </c>
      <c r="E837" t="s">
        <v>1154</v>
      </c>
      <c r="F837" t="str">
        <v>Bogota D.C.</v>
      </c>
      <c r="G837" t="s">
        <v>1161</v>
      </c>
      <c r="H837" t="s">
        <v>3511</v>
      </c>
      <c r="I837" t="s">
        <v>3512</v>
      </c>
      <c r="J837" t="s">
        <v>1366</v>
      </c>
    </row>
    <row r="838" spans="1:10">
      <c r="A838" t="s">
        <v>3513</v>
      </c>
      <c r="B838" s="41">
        <v>43738</v>
      </c>
      <c r="C838" t="s">
        <v>1178</v>
      </c>
      <c r="D838" t="str">
        <v>Colombia</v>
      </c>
      <c r="E838" t="s">
        <v>1154</v>
      </c>
      <c r="F838" t="str">
        <v>Bogota D.C.</v>
      </c>
      <c r="G838" t="s">
        <v>1161</v>
      </c>
      <c r="H838" t="s">
        <v>1873</v>
      </c>
      <c r="I838" t="s">
        <v>1874</v>
      </c>
      <c r="J838" t="s">
        <v>1233</v>
      </c>
    </row>
    <row r="839" spans="1:10">
      <c r="A839" t="s">
        <v>3514</v>
      </c>
      <c r="B839" s="41">
        <v>44895</v>
      </c>
      <c r="C839" t="s">
        <v>1178</v>
      </c>
      <c r="D839" t="str">
        <v>Colombia</v>
      </c>
      <c r="E839" t="s">
        <v>1154</v>
      </c>
      <c r="F839" t="str">
        <v>Bogota D.C.</v>
      </c>
      <c r="G839" t="s">
        <v>1161</v>
      </c>
      <c r="H839" t="s">
        <v>1873</v>
      </c>
      <c r="I839" t="s">
        <v>1874</v>
      </c>
      <c r="J839" t="s">
        <v>1233</v>
      </c>
    </row>
    <row r="840" spans="1:10">
      <c r="A840" t="s">
        <v>3515</v>
      </c>
      <c r="B840" s="41">
        <v>44119</v>
      </c>
      <c r="C840" t="s">
        <v>1178</v>
      </c>
      <c r="D840" t="str">
        <v>Colombia</v>
      </c>
      <c r="E840" t="s">
        <v>1154</v>
      </c>
      <c r="F840" t="str">
        <v>Bogota D.C.</v>
      </c>
      <c r="G840" t="s">
        <v>1161</v>
      </c>
      <c r="H840" t="s">
        <v>1156</v>
      </c>
      <c r="I840" t="s">
        <v>1157</v>
      </c>
      <c r="J840" t="s">
        <v>3516</v>
      </c>
    </row>
    <row r="841" spans="1:10">
      <c r="A841" t="s">
        <v>3517</v>
      </c>
      <c r="B841" s="41">
        <v>44074</v>
      </c>
      <c r="C841" t="s">
        <v>1178</v>
      </c>
      <c r="D841" t="str">
        <v>Colombia</v>
      </c>
      <c r="E841" t="s">
        <v>1154</v>
      </c>
      <c r="F841" t="str">
        <v>Bogota D.C.</v>
      </c>
      <c r="G841" t="s">
        <v>1161</v>
      </c>
      <c r="H841" t="s">
        <v>3518</v>
      </c>
      <c r="I841" t="s">
        <v>3519</v>
      </c>
      <c r="J841" t="s">
        <v>3520</v>
      </c>
    </row>
    <row r="842" spans="1:10">
      <c r="A842" t="s">
        <v>3521</v>
      </c>
      <c r="B842" s="41">
        <v>41922</v>
      </c>
      <c r="C842" t="s">
        <v>1153</v>
      </c>
      <c r="D842" t="str">
        <v>Portugal</v>
      </c>
      <c r="E842" t="s">
        <v>3188</v>
      </c>
      <c r="F842" t="str">
        <v>Lisboa</v>
      </c>
      <c r="G842" t="s">
        <v>3189</v>
      </c>
      <c r="H842" t="s">
        <v>1348</v>
      </c>
      <c r="I842" t="s">
        <v>1349</v>
      </c>
      <c r="J842" t="s">
        <v>1350</v>
      </c>
    </row>
    <row r="843" spans="1:10">
      <c r="A843" t="s">
        <v>3522</v>
      </c>
      <c r="B843" s="41">
        <v>41922</v>
      </c>
      <c r="C843" t="s">
        <v>1153</v>
      </c>
      <c r="D843" t="str">
        <v>Colombia</v>
      </c>
      <c r="E843" t="s">
        <v>1154</v>
      </c>
      <c r="F843" t="str">
        <v>Bogota D.C.</v>
      </c>
      <c r="G843" t="s">
        <v>1161</v>
      </c>
      <c r="H843" t="s">
        <v>2575</v>
      </c>
      <c r="I843" t="s">
        <v>2576</v>
      </c>
      <c r="J843" t="s">
        <v>2441</v>
      </c>
    </row>
    <row r="844" spans="1:10">
      <c r="A844" t="s">
        <v>3523</v>
      </c>
      <c r="B844" s="41">
        <v>41922</v>
      </c>
      <c r="C844" t="s">
        <v>1153</v>
      </c>
      <c r="D844" t="str">
        <v>Colombia</v>
      </c>
      <c r="E844" t="s">
        <v>1154</v>
      </c>
      <c r="F844" t="str">
        <v>Bogota D.C.</v>
      </c>
      <c r="G844" t="s">
        <v>1161</v>
      </c>
      <c r="H844" t="s">
        <v>1526</v>
      </c>
      <c r="I844" t="s">
        <v>1527</v>
      </c>
      <c r="J844" t="s">
        <v>3524</v>
      </c>
    </row>
    <row r="845" spans="1:10">
      <c r="A845" t="s">
        <v>3525</v>
      </c>
      <c r="B845" s="41">
        <v>41922</v>
      </c>
      <c r="C845" t="s">
        <v>1153</v>
      </c>
      <c r="D845" t="str">
        <v>Colombia</v>
      </c>
      <c r="E845" t="s">
        <v>1154</v>
      </c>
      <c r="F845" t="str">
        <v>Bogota D.C.</v>
      </c>
      <c r="G845" t="s">
        <v>1161</v>
      </c>
      <c r="H845" t="s">
        <v>3526</v>
      </c>
      <c r="I845" t="s">
        <v>3527</v>
      </c>
      <c r="J845" t="s">
        <v>3528</v>
      </c>
    </row>
    <row r="846" spans="1:10">
      <c r="A846" t="s">
        <v>3529</v>
      </c>
      <c r="B846" s="41">
        <v>41089</v>
      </c>
      <c r="C846" t="s">
        <v>1153</v>
      </c>
      <c r="D846" t="str">
        <v>Colombia</v>
      </c>
      <c r="E846" t="s">
        <v>1154</v>
      </c>
      <c r="F846" t="str">
        <v>Bogota D.C.</v>
      </c>
      <c r="G846" t="s">
        <v>1161</v>
      </c>
      <c r="H846" t="s">
        <v>1886</v>
      </c>
      <c r="I846" t="s">
        <v>1887</v>
      </c>
      <c r="J846" t="s">
        <v>3530</v>
      </c>
    </row>
    <row r="847" spans="1:10">
      <c r="A847" t="s">
        <v>3531</v>
      </c>
      <c r="B847" s="41">
        <v>41719</v>
      </c>
      <c r="C847" t="s">
        <v>1153</v>
      </c>
      <c r="D847" t="str">
        <v>Colombia</v>
      </c>
      <c r="E847" t="s">
        <v>1154</v>
      </c>
      <c r="F847" t="str">
        <v>Bogota D.C.</v>
      </c>
      <c r="G847" t="s">
        <v>1161</v>
      </c>
      <c r="H847" t="s">
        <v>2464</v>
      </c>
      <c r="I847" t="s">
        <v>2465</v>
      </c>
      <c r="J847" t="s">
        <v>1366</v>
      </c>
    </row>
    <row r="848" spans="1:10">
      <c r="A848" t="s">
        <v>3532</v>
      </c>
      <c r="B848" s="41">
        <v>41145</v>
      </c>
      <c r="C848" t="s">
        <v>1153</v>
      </c>
      <c r="D848" t="str">
        <v>España</v>
      </c>
      <c r="E848" t="s">
        <v>1398</v>
      </c>
      <c r="F848" t="str">
        <v>Barcelona</v>
      </c>
      <c r="G848" t="s">
        <v>1738</v>
      </c>
      <c r="H848" t="s">
        <v>3533</v>
      </c>
      <c r="I848" t="s">
        <v>3534</v>
      </c>
      <c r="J848" t="s">
        <v>3535</v>
      </c>
    </row>
    <row r="849" spans="1:10">
      <c r="A849" t="s">
        <v>3536</v>
      </c>
      <c r="B849" s="41">
        <v>43027</v>
      </c>
      <c r="C849" t="s">
        <v>1224</v>
      </c>
      <c r="D849" t="str">
        <v>Colombia</v>
      </c>
      <c r="E849" t="s">
        <v>1154</v>
      </c>
      <c r="F849" t="str">
        <v>Cali</v>
      </c>
      <c r="G849" t="s">
        <v>1452</v>
      </c>
      <c r="H849" t="s">
        <v>3537</v>
      </c>
      <c r="I849" t="s">
        <v>3538</v>
      </c>
      <c r="J849" t="s">
        <v>3539</v>
      </c>
    </row>
    <row r="850" spans="1:10">
      <c r="A850" t="s">
        <v>3540</v>
      </c>
      <c r="B850" s="41">
        <v>41726</v>
      </c>
      <c r="C850" t="s">
        <v>1178</v>
      </c>
      <c r="D850" t="str">
        <v>Colombia</v>
      </c>
      <c r="E850" t="s">
        <v>1154</v>
      </c>
      <c r="F850" t="str">
        <v>Bogota D.C.</v>
      </c>
      <c r="G850" t="s">
        <v>1161</v>
      </c>
      <c r="H850" t="s">
        <v>1192</v>
      </c>
      <c r="I850" t="s">
        <v>1193</v>
      </c>
      <c r="J850" t="s">
        <v>3541</v>
      </c>
    </row>
    <row r="851" spans="1:10">
      <c r="A851" t="s">
        <v>3542</v>
      </c>
      <c r="B851" s="41">
        <v>41145</v>
      </c>
      <c r="C851" t="s">
        <v>1153</v>
      </c>
      <c r="D851" t="str">
        <v>Colombia</v>
      </c>
      <c r="E851" t="s">
        <v>1154</v>
      </c>
      <c r="F851" t="str">
        <v>Bogota D.C.</v>
      </c>
      <c r="G851" t="s">
        <v>1161</v>
      </c>
      <c r="H851" t="s">
        <v>3543</v>
      </c>
      <c r="I851" t="s">
        <v>3544</v>
      </c>
      <c r="J851" t="s">
        <v>1233</v>
      </c>
    </row>
    <row r="852" spans="1:10">
      <c r="A852" t="s">
        <v>3545</v>
      </c>
      <c r="B852" s="41">
        <v>43384</v>
      </c>
      <c r="C852" t="s">
        <v>1178</v>
      </c>
      <c r="D852" t="str">
        <v>Colombia</v>
      </c>
      <c r="E852" t="s">
        <v>1154</v>
      </c>
      <c r="F852" t="str">
        <v>Bogota D.C.</v>
      </c>
      <c r="G852" t="s">
        <v>1161</v>
      </c>
      <c r="H852" t="s">
        <v>1225</v>
      </c>
      <c r="I852" t="s">
        <v>1226</v>
      </c>
      <c r="J852" t="s">
        <v>3546</v>
      </c>
    </row>
    <row r="853" spans="1:10">
      <c r="A853" t="s">
        <v>3547</v>
      </c>
      <c r="B853" s="41">
        <v>43749</v>
      </c>
      <c r="C853" t="s">
        <v>1153</v>
      </c>
      <c r="D853" t="str">
        <v>Colombia</v>
      </c>
      <c r="E853" t="s">
        <v>1154</v>
      </c>
      <c r="F853" t="str">
        <v>Bogota D.C.</v>
      </c>
      <c r="G853" t="s">
        <v>1161</v>
      </c>
      <c r="H853" t="s">
        <v>3548</v>
      </c>
      <c r="I853" t="s">
        <v>3549</v>
      </c>
      <c r="J853" t="s">
        <v>1186</v>
      </c>
    </row>
    <row r="854" spans="1:10">
      <c r="A854" t="s">
        <v>3550</v>
      </c>
      <c r="B854" s="41">
        <v>44112</v>
      </c>
      <c r="C854" t="s">
        <v>1153</v>
      </c>
      <c r="D854" t="str">
        <v>Estados Unidos</v>
      </c>
      <c r="E854" t="s">
        <v>1172</v>
      </c>
      <c r="F854" t="str">
        <v>Washington Dc</v>
      </c>
      <c r="G854" t="s">
        <v>1625</v>
      </c>
      <c r="H854" t="s">
        <v>3551</v>
      </c>
      <c r="I854" t="s">
        <v>3552</v>
      </c>
      <c r="J854" t="s">
        <v>3553</v>
      </c>
    </row>
    <row r="855" spans="1:10">
      <c r="A855" t="s">
        <v>3554</v>
      </c>
      <c r="B855" s="41">
        <v>43560</v>
      </c>
      <c r="C855" t="s">
        <v>1153</v>
      </c>
      <c r="D855" t="str">
        <v>Colombia</v>
      </c>
      <c r="E855" t="s">
        <v>1154</v>
      </c>
      <c r="F855" t="str">
        <v>Bogota D.C.</v>
      </c>
      <c r="G855" t="s">
        <v>1161</v>
      </c>
      <c r="H855" t="s">
        <v>1348</v>
      </c>
      <c r="I855" t="s">
        <v>1349</v>
      </c>
      <c r="J855" t="s">
        <v>1360</v>
      </c>
    </row>
    <row r="856" spans="1:10">
      <c r="A856" t="s">
        <v>3555</v>
      </c>
      <c r="B856" s="41">
        <v>43924</v>
      </c>
      <c r="C856" t="s">
        <v>1153</v>
      </c>
      <c r="D856" t="str">
        <v>Colombia</v>
      </c>
      <c r="E856" t="s">
        <v>1154</v>
      </c>
      <c r="F856" t="str">
        <v>Bogota D.C.</v>
      </c>
      <c r="G856" t="s">
        <v>1161</v>
      </c>
      <c r="H856" t="s">
        <v>1179</v>
      </c>
      <c r="I856" t="s">
        <v>1180</v>
      </c>
      <c r="J856" t="s">
        <v>1372</v>
      </c>
    </row>
    <row r="857" spans="1:10">
      <c r="A857" t="s">
        <v>3556</v>
      </c>
      <c r="B857" s="41">
        <v>44112</v>
      </c>
      <c r="C857" t="s">
        <v>1153</v>
      </c>
      <c r="D857" t="str">
        <v>Colombia</v>
      </c>
      <c r="E857" t="s">
        <v>1154</v>
      </c>
      <c r="F857" t="str">
        <v>Barranquilla</v>
      </c>
      <c r="G857" t="s">
        <v>1155</v>
      </c>
      <c r="H857" t="s">
        <v>3557</v>
      </c>
      <c r="I857" t="s">
        <v>3558</v>
      </c>
      <c r="J857" t="s">
        <v>3559</v>
      </c>
    </row>
    <row r="858" spans="1:10">
      <c r="A858" t="s">
        <v>3560</v>
      </c>
      <c r="B858" s="41">
        <v>44530</v>
      </c>
      <c r="C858" t="s">
        <v>1153</v>
      </c>
      <c r="D858" t="str">
        <v>Colombia</v>
      </c>
      <c r="E858" t="s">
        <v>1154</v>
      </c>
      <c r="F858" t="str">
        <v>Bogota D.C.</v>
      </c>
      <c r="G858" t="s">
        <v>1161</v>
      </c>
      <c r="H858" t="s">
        <v>1348</v>
      </c>
      <c r="I858" t="s">
        <v>1349</v>
      </c>
      <c r="J858" t="s">
        <v>1360</v>
      </c>
    </row>
    <row r="859" spans="1:10">
      <c r="A859" t="s">
        <v>3561</v>
      </c>
      <c r="B859" s="41">
        <v>43924</v>
      </c>
      <c r="C859" t="s">
        <v>1153</v>
      </c>
      <c r="D859" t="str">
        <v>Colombia</v>
      </c>
      <c r="E859" t="s">
        <v>1154</v>
      </c>
      <c r="F859" t="str">
        <v>Bogota D.C.</v>
      </c>
      <c r="G859" t="s">
        <v>1161</v>
      </c>
      <c r="H859" t="s">
        <v>3562</v>
      </c>
      <c r="I859" t="s">
        <v>3563</v>
      </c>
      <c r="J859" t="s">
        <v>3564</v>
      </c>
    </row>
    <row r="860" spans="1:10">
      <c r="A860" t="s">
        <v>3565</v>
      </c>
      <c r="B860" s="41">
        <v>44112</v>
      </c>
      <c r="C860" t="s">
        <v>1153</v>
      </c>
      <c r="D860" t="str">
        <v>Colombia</v>
      </c>
      <c r="E860" t="s">
        <v>1154</v>
      </c>
      <c r="F860" t="str">
        <v>Tunja</v>
      </c>
      <c r="G860" t="s">
        <v>2622</v>
      </c>
      <c r="H860" t="s">
        <v>3407</v>
      </c>
      <c r="I860" t="s">
        <v>3408</v>
      </c>
      <c r="J860" t="s">
        <v>1211</v>
      </c>
    </row>
    <row r="861" spans="1:10">
      <c r="A861" t="s">
        <v>3566</v>
      </c>
      <c r="B861" s="41">
        <v>43027</v>
      </c>
      <c r="C861" t="s">
        <v>1224</v>
      </c>
      <c r="D861" t="str">
        <v>Colombia</v>
      </c>
      <c r="E861" t="s">
        <v>1154</v>
      </c>
      <c r="F861" t="str">
        <v>Tunja</v>
      </c>
      <c r="G861" t="s">
        <v>2622</v>
      </c>
      <c r="H861" t="s">
        <v>3567</v>
      </c>
      <c r="I861" t="s">
        <v>3568</v>
      </c>
      <c r="J861" t="s">
        <v>3569</v>
      </c>
    </row>
    <row r="862" spans="1:10">
      <c r="A862" t="s">
        <v>3570</v>
      </c>
      <c r="B862" s="41">
        <v>43560</v>
      </c>
      <c r="C862" t="s">
        <v>1153</v>
      </c>
      <c r="D862" t="str">
        <v>Colombia</v>
      </c>
      <c r="E862" t="s">
        <v>1154</v>
      </c>
      <c r="F862" t="str">
        <v>Bucaramanga</v>
      </c>
      <c r="G862" t="s">
        <v>1757</v>
      </c>
      <c r="H862" t="s">
        <v>1156</v>
      </c>
      <c r="I862" t="s">
        <v>1157</v>
      </c>
      <c r="J862" t="s">
        <v>1229</v>
      </c>
    </row>
    <row r="863" spans="1:10">
      <c r="A863" t="s">
        <v>3571</v>
      </c>
      <c r="B863" s="41">
        <v>43924</v>
      </c>
      <c r="C863" t="s">
        <v>1153</v>
      </c>
      <c r="D863" t="str">
        <v>Colombia</v>
      </c>
      <c r="E863" t="s">
        <v>1154</v>
      </c>
      <c r="F863" t="str">
        <v>Bogota D.C.</v>
      </c>
      <c r="G863" t="s">
        <v>1161</v>
      </c>
      <c r="H863" t="s">
        <v>3572</v>
      </c>
      <c r="I863" t="s">
        <v>3573</v>
      </c>
      <c r="J863" t="s">
        <v>3574</v>
      </c>
    </row>
    <row r="864" spans="1:10">
      <c r="A864" t="s">
        <v>3575</v>
      </c>
      <c r="B864" s="41">
        <v>43924</v>
      </c>
      <c r="C864" t="s">
        <v>1153</v>
      </c>
      <c r="D864" t="str">
        <v>Colombia</v>
      </c>
      <c r="E864" t="s">
        <v>1154</v>
      </c>
      <c r="F864" t="str">
        <v>Mitu</v>
      </c>
      <c r="G864" t="s">
        <v>3576</v>
      </c>
      <c r="H864" t="s">
        <v>3088</v>
      </c>
      <c r="I864" t="s">
        <v>3089</v>
      </c>
      <c r="J864" t="s">
        <v>3577</v>
      </c>
    </row>
    <row r="865" spans="1:10">
      <c r="A865" t="s">
        <v>3578</v>
      </c>
      <c r="B865" s="41">
        <v>44074</v>
      </c>
      <c r="C865" t="s">
        <v>1224</v>
      </c>
      <c r="D865" t="str">
        <v>Colombia</v>
      </c>
      <c r="E865" t="s">
        <v>1154</v>
      </c>
      <c r="F865" t="str">
        <v>Bogota D.C.</v>
      </c>
      <c r="G865" t="s">
        <v>1161</v>
      </c>
      <c r="H865" t="s">
        <v>3579</v>
      </c>
      <c r="I865" t="s">
        <v>3580</v>
      </c>
      <c r="J865" t="s">
        <v>2360</v>
      </c>
    </row>
    <row r="866" spans="1:10">
      <c r="A866" t="s">
        <v>3581</v>
      </c>
      <c r="B866" s="41">
        <v>43560</v>
      </c>
      <c r="C866" t="s">
        <v>1153</v>
      </c>
      <c r="D866" t="str">
        <v>Colombia</v>
      </c>
      <c r="E866" t="s">
        <v>1154</v>
      </c>
      <c r="F866" t="str">
        <v>Bogota D.C.</v>
      </c>
      <c r="G866" t="s">
        <v>1161</v>
      </c>
      <c r="H866" t="s">
        <v>3582</v>
      </c>
      <c r="I866" t="s">
        <v>3583</v>
      </c>
      <c r="J866" t="s">
        <v>3584</v>
      </c>
    </row>
    <row r="867" spans="1:10">
      <c r="A867" t="s">
        <v>3585</v>
      </c>
      <c r="B867" s="41">
        <v>41922</v>
      </c>
      <c r="C867" t="s">
        <v>1153</v>
      </c>
      <c r="D867" t="str">
        <v>Reino Unido</v>
      </c>
      <c r="E867" t="s">
        <v>1798</v>
      </c>
      <c r="F867" t="str">
        <v>Londres</v>
      </c>
      <c r="G867" t="s">
        <v>1799</v>
      </c>
      <c r="H867" t="s">
        <v>3586</v>
      </c>
      <c r="I867" t="s">
        <v>3587</v>
      </c>
      <c r="J867" t="s">
        <v>3588</v>
      </c>
    </row>
    <row r="868" spans="1:10">
      <c r="A868" t="s">
        <v>3589</v>
      </c>
      <c r="B868" s="41">
        <v>41922</v>
      </c>
      <c r="C868" t="s">
        <v>1153</v>
      </c>
      <c r="D868" t="str">
        <v>Colombia</v>
      </c>
      <c r="E868" t="s">
        <v>1154</v>
      </c>
      <c r="F868" t="str">
        <v>Bogota D.C.</v>
      </c>
      <c r="G868" t="s">
        <v>1161</v>
      </c>
      <c r="H868" t="s">
        <v>1526</v>
      </c>
      <c r="I868" t="s">
        <v>1527</v>
      </c>
      <c r="J868" t="s">
        <v>1214</v>
      </c>
    </row>
    <row r="869" spans="1:10">
      <c r="A869" t="s">
        <v>3590</v>
      </c>
      <c r="B869" s="41">
        <v>41922</v>
      </c>
      <c r="C869" t="s">
        <v>1153</v>
      </c>
      <c r="D869" t="str">
        <v>Colombia</v>
      </c>
      <c r="E869" t="s">
        <v>1154</v>
      </c>
      <c r="F869" t="str">
        <v>Bogota D.C.</v>
      </c>
      <c r="G869" t="s">
        <v>1161</v>
      </c>
      <c r="H869" t="s">
        <v>3591</v>
      </c>
      <c r="I869" t="s">
        <v>3592</v>
      </c>
      <c r="J869" t="s">
        <v>3593</v>
      </c>
    </row>
    <row r="870" spans="1:10">
      <c r="A870" t="s">
        <v>3594</v>
      </c>
      <c r="B870" s="41">
        <v>41922</v>
      </c>
      <c r="C870" t="s">
        <v>1153</v>
      </c>
      <c r="D870" t="str">
        <v>Colombia</v>
      </c>
      <c r="E870" t="s">
        <v>1154</v>
      </c>
      <c r="F870" t="str">
        <v>Bogota D.C.</v>
      </c>
      <c r="G870" t="s">
        <v>1161</v>
      </c>
      <c r="H870" t="s">
        <v>3595</v>
      </c>
      <c r="I870" t="s">
        <v>3596</v>
      </c>
      <c r="J870" t="s">
        <v>2040</v>
      </c>
    </row>
    <row r="871" spans="1:10">
      <c r="A871" t="s">
        <v>3597</v>
      </c>
      <c r="B871" s="41">
        <v>41145</v>
      </c>
      <c r="C871" t="s">
        <v>1153</v>
      </c>
      <c r="D871" t="str">
        <v>Colombia</v>
      </c>
      <c r="E871" t="s">
        <v>1154</v>
      </c>
      <c r="F871" t="str">
        <v>Bogota D.C.</v>
      </c>
      <c r="G871" t="s">
        <v>1161</v>
      </c>
      <c r="H871" t="s">
        <v>3598</v>
      </c>
      <c r="I871" t="s">
        <v>3599</v>
      </c>
      <c r="J871" t="s">
        <v>3600</v>
      </c>
    </row>
    <row r="872" spans="1:10">
      <c r="A872" t="s">
        <v>3601</v>
      </c>
      <c r="B872" s="41">
        <v>41922</v>
      </c>
      <c r="C872" t="s">
        <v>1153</v>
      </c>
      <c r="D872" t="str">
        <v>Colombia</v>
      </c>
      <c r="E872" t="s">
        <v>1154</v>
      </c>
      <c r="F872" t="str">
        <v>Bogota D.C.</v>
      </c>
      <c r="G872" t="s">
        <v>1161</v>
      </c>
      <c r="H872" t="s">
        <v>1472</v>
      </c>
      <c r="I872" t="s">
        <v>1473</v>
      </c>
      <c r="J872" t="s">
        <v>3002</v>
      </c>
    </row>
    <row r="873" spans="1:10">
      <c r="A873" t="s">
        <v>3602</v>
      </c>
      <c r="B873" s="41">
        <v>43552</v>
      </c>
      <c r="C873" t="s">
        <v>1178</v>
      </c>
      <c r="D873" t="str">
        <v>Colombia</v>
      </c>
      <c r="E873" t="s">
        <v>1154</v>
      </c>
      <c r="F873" t="str">
        <v>Bogota D.C.</v>
      </c>
      <c r="G873" t="s">
        <v>1161</v>
      </c>
      <c r="H873" t="s">
        <v>2910</v>
      </c>
      <c r="I873" t="s">
        <v>2911</v>
      </c>
      <c r="J873" t="s">
        <v>1888</v>
      </c>
    </row>
    <row r="874" spans="1:10">
      <c r="A874" t="s">
        <v>3603</v>
      </c>
      <c r="B874" s="41">
        <v>41922</v>
      </c>
      <c r="C874" t="s">
        <v>1153</v>
      </c>
      <c r="D874" t="str">
        <v>Colombia</v>
      </c>
      <c r="E874" t="s">
        <v>1154</v>
      </c>
      <c r="F874" t="str">
        <v>Bogota D.C.</v>
      </c>
      <c r="G874" t="s">
        <v>1161</v>
      </c>
      <c r="H874" t="s">
        <v>3604</v>
      </c>
      <c r="I874" t="s">
        <v>3605</v>
      </c>
      <c r="J874" t="s">
        <v>1214</v>
      </c>
    </row>
    <row r="875" spans="1:10">
      <c r="A875" t="s">
        <v>3606</v>
      </c>
      <c r="B875" s="41">
        <v>41922</v>
      </c>
      <c r="C875" t="s">
        <v>1153</v>
      </c>
      <c r="D875" t="str">
        <v>Colombia</v>
      </c>
      <c r="E875" t="s">
        <v>1154</v>
      </c>
      <c r="F875" t="str">
        <v>El Copey</v>
      </c>
      <c r="G875" t="s">
        <v>3607</v>
      </c>
      <c r="H875" t="s">
        <v>3608</v>
      </c>
      <c r="I875" t="s">
        <v>3609</v>
      </c>
      <c r="J875" t="s">
        <v>1843</v>
      </c>
    </row>
    <row r="876" spans="1:10">
      <c r="A876" t="s">
        <v>3610</v>
      </c>
      <c r="B876" s="41">
        <v>41936</v>
      </c>
      <c r="C876" t="s">
        <v>1178</v>
      </c>
      <c r="D876" t="str">
        <v>Colombia</v>
      </c>
      <c r="E876" t="s">
        <v>1154</v>
      </c>
      <c r="F876" t="str">
        <v>Bogota D.C.</v>
      </c>
      <c r="G876" t="s">
        <v>1161</v>
      </c>
      <c r="H876" t="s">
        <v>3611</v>
      </c>
      <c r="I876" t="s">
        <v>3612</v>
      </c>
      <c r="J876" t="s">
        <v>3613</v>
      </c>
    </row>
    <row r="877" spans="1:10">
      <c r="A877" t="s">
        <v>3614</v>
      </c>
      <c r="B877" s="41">
        <v>41936</v>
      </c>
      <c r="C877" t="s">
        <v>1178</v>
      </c>
      <c r="D877" t="str">
        <v>Colombia</v>
      </c>
      <c r="E877" t="s">
        <v>1154</v>
      </c>
      <c r="F877" t="str">
        <v>Bogota D.C.</v>
      </c>
      <c r="G877" t="s">
        <v>1161</v>
      </c>
      <c r="H877" t="s">
        <v>3057</v>
      </c>
      <c r="I877" t="s">
        <v>3058</v>
      </c>
      <c r="J877" t="s">
        <v>1211</v>
      </c>
    </row>
    <row r="878" spans="1:10">
      <c r="A878" t="s">
        <v>3615</v>
      </c>
      <c r="B878" s="41">
        <v>41719</v>
      </c>
      <c r="C878" t="s">
        <v>1153</v>
      </c>
      <c r="D878" t="str">
        <v>Estados Unidos</v>
      </c>
      <c r="E878" t="s">
        <v>1172</v>
      </c>
      <c r="F878" t="str">
        <v>Nueva York</v>
      </c>
      <c r="G878" t="s">
        <v>1295</v>
      </c>
      <c r="H878" t="s">
        <v>3616</v>
      </c>
      <c r="I878" t="s">
        <v>3617</v>
      </c>
      <c r="J878" t="s">
        <v>3618</v>
      </c>
    </row>
    <row r="879" spans="1:10">
      <c r="A879" t="s">
        <v>3619</v>
      </c>
      <c r="B879" s="41">
        <v>41201</v>
      </c>
      <c r="C879" t="s">
        <v>1153</v>
      </c>
      <c r="D879" t="str">
        <v>Colombia</v>
      </c>
      <c r="E879" t="s">
        <v>1154</v>
      </c>
      <c r="F879" t="str">
        <v>Bogota D.C.</v>
      </c>
      <c r="G879" t="s">
        <v>1161</v>
      </c>
      <c r="H879" t="s">
        <v>1156</v>
      </c>
      <c r="I879" t="s">
        <v>1157</v>
      </c>
      <c r="J879" t="s">
        <v>1229</v>
      </c>
    </row>
    <row r="880" spans="1:10">
      <c r="A880" t="s">
        <v>3620</v>
      </c>
      <c r="B880" s="41">
        <v>41152</v>
      </c>
      <c r="C880" t="s">
        <v>1178</v>
      </c>
      <c r="D880" t="str">
        <v>Colombia</v>
      </c>
      <c r="E880" t="s">
        <v>1154</v>
      </c>
      <c r="F880" t="str">
        <v>Bogota D.C.</v>
      </c>
      <c r="G880" t="s">
        <v>1161</v>
      </c>
      <c r="H880" t="s">
        <v>1975</v>
      </c>
      <c r="I880" t="s">
        <v>1976</v>
      </c>
      <c r="J880" t="s">
        <v>2721</v>
      </c>
    </row>
    <row r="881" spans="1:10">
      <c r="A881" t="s">
        <v>3621</v>
      </c>
      <c r="B881" s="41">
        <v>41971</v>
      </c>
      <c r="C881" t="s">
        <v>1153</v>
      </c>
      <c r="D881" t="str">
        <v>Colombia</v>
      </c>
      <c r="E881" t="s">
        <v>1154</v>
      </c>
      <c r="F881" t="str">
        <v>Valledupar</v>
      </c>
      <c r="G881" t="s">
        <v>3622</v>
      </c>
      <c r="H881" t="s">
        <v>3623</v>
      </c>
      <c r="I881" t="s">
        <v>3624</v>
      </c>
      <c r="J881" t="s">
        <v>3625</v>
      </c>
    </row>
    <row r="882" spans="1:10">
      <c r="A882" t="s">
        <v>3626</v>
      </c>
      <c r="B882" s="41">
        <v>41145</v>
      </c>
      <c r="C882" t="s">
        <v>1153</v>
      </c>
      <c r="D882" t="str">
        <v>Colombia</v>
      </c>
      <c r="E882" t="s">
        <v>1154</v>
      </c>
      <c r="F882" t="str">
        <v>Bogota D.C.</v>
      </c>
      <c r="G882" t="s">
        <v>1161</v>
      </c>
      <c r="H882" t="s">
        <v>3627</v>
      </c>
      <c r="I882" t="s">
        <v>3628</v>
      </c>
      <c r="J882" t="s">
        <v>3629</v>
      </c>
    </row>
    <row r="883" spans="1:10">
      <c r="A883" t="s">
        <v>3630</v>
      </c>
      <c r="B883" s="41">
        <v>43027</v>
      </c>
      <c r="C883" t="s">
        <v>1224</v>
      </c>
      <c r="D883" t="str">
        <v>Estados Unidos</v>
      </c>
      <c r="E883" t="s">
        <v>1172</v>
      </c>
      <c r="F883" t="str">
        <v>Los Angeles</v>
      </c>
      <c r="G883" t="s">
        <v>2022</v>
      </c>
      <c r="H883" t="s">
        <v>3631</v>
      </c>
      <c r="I883" t="s">
        <v>3632</v>
      </c>
      <c r="J883" t="s">
        <v>3633</v>
      </c>
    </row>
    <row r="884" spans="1:10">
      <c r="A884" t="s">
        <v>3634</v>
      </c>
      <c r="B884" s="41">
        <v>40831</v>
      </c>
      <c r="C884" t="s">
        <v>1153</v>
      </c>
      <c r="D884" t="str">
        <v>Colombia</v>
      </c>
      <c r="E884" t="s">
        <v>1154</v>
      </c>
      <c r="F884" t="str">
        <v>Bogota D.C.</v>
      </c>
      <c r="G884" t="s">
        <v>1161</v>
      </c>
      <c r="H884" t="s">
        <v>3635</v>
      </c>
      <c r="I884" t="s">
        <v>3636</v>
      </c>
      <c r="J884" t="s">
        <v>3637</v>
      </c>
    </row>
    <row r="885" spans="1:10">
      <c r="A885" t="s">
        <v>3638</v>
      </c>
      <c r="B885" s="41">
        <v>41145</v>
      </c>
      <c r="C885" t="s">
        <v>1153</v>
      </c>
      <c r="D885" t="str">
        <v>Colombia</v>
      </c>
      <c r="E885" t="s">
        <v>1154</v>
      </c>
      <c r="F885" t="str">
        <v>Bogota D.C.</v>
      </c>
      <c r="G885" t="s">
        <v>1161</v>
      </c>
      <c r="H885" t="s">
        <v>3639</v>
      </c>
      <c r="I885" t="s">
        <v>3640</v>
      </c>
      <c r="J885" t="s">
        <v>1233</v>
      </c>
    </row>
    <row r="886" spans="1:10">
      <c r="A886" t="s">
        <v>3641</v>
      </c>
      <c r="B886" s="41">
        <v>41152</v>
      </c>
      <c r="C886" t="s">
        <v>1178</v>
      </c>
      <c r="D886" t="str">
        <v>Colombia</v>
      </c>
      <c r="E886" t="s">
        <v>1154</v>
      </c>
      <c r="F886" t="str">
        <v>Apartado</v>
      </c>
      <c r="G886" t="s">
        <v>3642</v>
      </c>
      <c r="H886" t="s">
        <v>2464</v>
      </c>
      <c r="I886" t="s">
        <v>2465</v>
      </c>
      <c r="J886" t="s">
        <v>3643</v>
      </c>
    </row>
    <row r="887" spans="1:10">
      <c r="A887" t="s">
        <v>3644</v>
      </c>
      <c r="B887" s="41">
        <v>41121</v>
      </c>
      <c r="C887" t="s">
        <v>1153</v>
      </c>
      <c r="D887" t="str">
        <v>Paises Bajos</v>
      </c>
      <c r="E887" t="s">
        <v>1386</v>
      </c>
      <c r="F887" t="str">
        <v>Amsterdam</v>
      </c>
      <c r="G887" t="s">
        <v>1826</v>
      </c>
      <c r="H887" t="s">
        <v>3645</v>
      </c>
      <c r="I887" t="s">
        <v>3646</v>
      </c>
      <c r="J887" t="s">
        <v>3647</v>
      </c>
    </row>
    <row r="888" spans="1:10">
      <c r="A888" t="s">
        <v>3648</v>
      </c>
      <c r="B888" s="41">
        <v>42429</v>
      </c>
      <c r="C888" t="s">
        <v>1178</v>
      </c>
      <c r="D888" t="str">
        <v>Colombia</v>
      </c>
      <c r="E888" t="s">
        <v>1154</v>
      </c>
      <c r="F888" t="str">
        <v>Bogota D.C.</v>
      </c>
      <c r="G888" t="s">
        <v>1161</v>
      </c>
      <c r="H888" t="s">
        <v>3649</v>
      </c>
      <c r="I888" t="s">
        <v>3650</v>
      </c>
      <c r="J888" t="s">
        <v>3297</v>
      </c>
    </row>
    <row r="889" spans="1:10">
      <c r="A889" t="s">
        <v>3651</v>
      </c>
      <c r="B889" s="41">
        <v>41912</v>
      </c>
      <c r="C889" t="s">
        <v>1178</v>
      </c>
      <c r="D889" t="str">
        <v>Reino Unido</v>
      </c>
      <c r="E889" t="s">
        <v>1798</v>
      </c>
      <c r="F889" t="str">
        <v>Manchester</v>
      </c>
      <c r="G889" t="s">
        <v>3652</v>
      </c>
      <c r="H889" t="s">
        <v>3653</v>
      </c>
      <c r="I889" t="s">
        <v>3654</v>
      </c>
      <c r="J889" t="s">
        <v>1350</v>
      </c>
    </row>
    <row r="890" spans="1:10">
      <c r="A890" t="s">
        <v>3655</v>
      </c>
      <c r="B890" s="41">
        <v>41145</v>
      </c>
      <c r="C890" t="s">
        <v>1153</v>
      </c>
      <c r="D890" t="str">
        <v>Colombia</v>
      </c>
      <c r="E890" t="s">
        <v>1154</v>
      </c>
      <c r="F890" t="str">
        <v>Bogota D.C.</v>
      </c>
      <c r="G890" t="s">
        <v>1161</v>
      </c>
      <c r="H890" t="s">
        <v>1873</v>
      </c>
      <c r="I890" t="s">
        <v>1874</v>
      </c>
      <c r="J890" t="s">
        <v>3656</v>
      </c>
    </row>
    <row r="891" spans="1:10">
      <c r="A891" t="s">
        <v>3657</v>
      </c>
      <c r="B891" s="41">
        <v>41121</v>
      </c>
      <c r="C891" t="s">
        <v>1153</v>
      </c>
      <c r="D891" t="str">
        <v>Colombia</v>
      </c>
      <c r="E891" t="s">
        <v>1154</v>
      </c>
      <c r="F891" t="str">
        <v>Bogota D.C.</v>
      </c>
      <c r="G891" t="s">
        <v>1161</v>
      </c>
      <c r="H891" t="s">
        <v>1156</v>
      </c>
      <c r="I891" t="s">
        <v>1157</v>
      </c>
      <c r="J891" t="s">
        <v>1316</v>
      </c>
    </row>
    <row r="892" spans="1:10">
      <c r="A892" t="s">
        <v>3658</v>
      </c>
      <c r="B892" s="41">
        <v>41509</v>
      </c>
      <c r="C892" t="s">
        <v>1153</v>
      </c>
      <c r="D892" t="str">
        <v>Estados Unidos</v>
      </c>
      <c r="E892" t="s">
        <v>1172</v>
      </c>
      <c r="F892" t="str">
        <v>Los Angeles</v>
      </c>
      <c r="G892" t="s">
        <v>2022</v>
      </c>
      <c r="H892" t="s">
        <v>3659</v>
      </c>
      <c r="I892" t="s">
        <v>3660</v>
      </c>
      <c r="J892" t="s">
        <v>3661</v>
      </c>
    </row>
    <row r="893" spans="1:10">
      <c r="A893" t="s">
        <v>3662</v>
      </c>
      <c r="B893" s="41">
        <v>43560</v>
      </c>
      <c r="C893" t="s">
        <v>1153</v>
      </c>
      <c r="D893" t="str">
        <v>Colombia</v>
      </c>
      <c r="E893" t="s">
        <v>1154</v>
      </c>
      <c r="F893" t="str">
        <v>Bogota D.C.</v>
      </c>
      <c r="G893" t="s">
        <v>1161</v>
      </c>
      <c r="H893" t="s">
        <v>1156</v>
      </c>
      <c r="I893" t="s">
        <v>1157</v>
      </c>
      <c r="J893" t="s">
        <v>1229</v>
      </c>
    </row>
    <row r="894" spans="1:10">
      <c r="A894" t="s">
        <v>3663</v>
      </c>
      <c r="B894" s="41">
        <v>41971</v>
      </c>
      <c r="C894" t="s">
        <v>1153</v>
      </c>
      <c r="D894" t="str">
        <v>Colombia</v>
      </c>
      <c r="E894" t="s">
        <v>1154</v>
      </c>
      <c r="F894" t="str">
        <v>Bogota D.C.</v>
      </c>
      <c r="G894" t="s">
        <v>1161</v>
      </c>
      <c r="H894" t="s">
        <v>1975</v>
      </c>
      <c r="I894" t="s">
        <v>1976</v>
      </c>
      <c r="J894" t="s">
        <v>3664</v>
      </c>
    </row>
    <row r="895" spans="1:10">
      <c r="A895" t="s">
        <v>3665</v>
      </c>
      <c r="B895" s="41">
        <v>44112</v>
      </c>
      <c r="C895" t="s">
        <v>1153</v>
      </c>
      <c r="D895" t="str">
        <v>Colombia</v>
      </c>
      <c r="E895" t="s">
        <v>1154</v>
      </c>
      <c r="F895" t="str">
        <v>Bogota D.C.</v>
      </c>
      <c r="G895" t="s">
        <v>1161</v>
      </c>
      <c r="H895" t="s">
        <v>3666</v>
      </c>
      <c r="I895" t="s">
        <v>3667</v>
      </c>
      <c r="J895" t="s">
        <v>3668</v>
      </c>
    </row>
    <row r="896" spans="1:10">
      <c r="A896" t="s">
        <v>3669</v>
      </c>
      <c r="B896" s="41">
        <v>44377</v>
      </c>
      <c r="C896" t="s">
        <v>1153</v>
      </c>
      <c r="D896" t="str">
        <v>Colombia</v>
      </c>
      <c r="E896" t="s">
        <v>1154</v>
      </c>
      <c r="F896" t="str">
        <v>Bogota D.C.</v>
      </c>
      <c r="G896" t="s">
        <v>1161</v>
      </c>
      <c r="H896" t="s">
        <v>3670</v>
      </c>
      <c r="I896" t="s">
        <v>3671</v>
      </c>
      <c r="J896" t="s">
        <v>3672</v>
      </c>
    </row>
    <row r="897" spans="1:10">
      <c r="A897" t="s">
        <v>3673</v>
      </c>
      <c r="B897" s="41">
        <v>42216</v>
      </c>
      <c r="C897" t="s">
        <v>1153</v>
      </c>
      <c r="D897" t="str">
        <v>Francia</v>
      </c>
      <c r="E897" t="s">
        <v>1495</v>
      </c>
      <c r="F897" t="str">
        <v>Troyes</v>
      </c>
      <c r="G897" t="s">
        <v>3674</v>
      </c>
      <c r="H897" t="s">
        <v>3675</v>
      </c>
      <c r="I897" t="s">
        <v>3676</v>
      </c>
      <c r="J897" t="s">
        <v>3677</v>
      </c>
    </row>
    <row r="898" spans="1:10">
      <c r="A898" t="s">
        <v>3678</v>
      </c>
      <c r="B898" s="41">
        <v>43924</v>
      </c>
      <c r="C898" t="s">
        <v>1153</v>
      </c>
      <c r="D898" t="str">
        <v>Colombia</v>
      </c>
      <c r="E898" t="s">
        <v>1154</v>
      </c>
      <c r="F898" t="str">
        <v>Bogota D.C.</v>
      </c>
      <c r="G898" t="s">
        <v>1161</v>
      </c>
      <c r="H898" t="s">
        <v>1348</v>
      </c>
      <c r="I898" t="s">
        <v>1349</v>
      </c>
      <c r="J898" t="s">
        <v>1360</v>
      </c>
    </row>
    <row r="899" spans="1:10">
      <c r="A899" t="s">
        <v>3679</v>
      </c>
      <c r="B899" s="41">
        <v>43560</v>
      </c>
      <c r="C899" t="s">
        <v>1153</v>
      </c>
      <c r="D899" t="str">
        <v>Colombia</v>
      </c>
      <c r="E899" t="s">
        <v>1154</v>
      </c>
      <c r="F899" t="str">
        <v>Bogota D.C.</v>
      </c>
      <c r="G899" t="s">
        <v>1161</v>
      </c>
      <c r="H899" t="s">
        <v>1348</v>
      </c>
      <c r="I899" t="s">
        <v>1349</v>
      </c>
      <c r="J899" t="s">
        <v>1360</v>
      </c>
    </row>
    <row r="900" spans="1:10">
      <c r="A900" t="s">
        <v>3680</v>
      </c>
      <c r="B900" s="41">
        <v>44491</v>
      </c>
      <c r="C900" t="s">
        <v>1153</v>
      </c>
      <c r="D900" t="str">
        <v>Colombia</v>
      </c>
      <c r="E900" t="s">
        <v>1154</v>
      </c>
      <c r="F900" t="str">
        <v>Bogota D.C.</v>
      </c>
      <c r="G900" t="s">
        <v>1161</v>
      </c>
      <c r="H900" t="s">
        <v>3681</v>
      </c>
      <c r="I900" t="s">
        <v>3682</v>
      </c>
      <c r="J900" t="s">
        <v>1233</v>
      </c>
    </row>
    <row r="901" spans="1:10">
      <c r="A901" t="s">
        <v>3683</v>
      </c>
      <c r="B901" s="41">
        <v>42613</v>
      </c>
      <c r="C901" t="s">
        <v>1178</v>
      </c>
      <c r="D901" t="str">
        <v>Colombia</v>
      </c>
      <c r="E901" t="s">
        <v>1154</v>
      </c>
      <c r="F901" t="str">
        <v>Bogota D.C.</v>
      </c>
      <c r="G901" t="s">
        <v>1161</v>
      </c>
      <c r="H901" t="s">
        <v>1231</v>
      </c>
      <c r="I901" t="s">
        <v>1232</v>
      </c>
      <c r="J901" t="s">
        <v>1214</v>
      </c>
    </row>
    <row r="902" spans="1:10">
      <c r="A902" t="s">
        <v>3684</v>
      </c>
      <c r="B902" s="41">
        <v>43560</v>
      </c>
      <c r="C902" t="s">
        <v>1153</v>
      </c>
      <c r="D902" t="str">
        <v>Colombia</v>
      </c>
      <c r="E902" t="s">
        <v>1154</v>
      </c>
      <c r="F902" t="str">
        <v>Bogota D.C.</v>
      </c>
      <c r="G902" t="s">
        <v>1161</v>
      </c>
      <c r="H902" t="s">
        <v>1348</v>
      </c>
      <c r="I902" t="s">
        <v>1349</v>
      </c>
      <c r="J902" t="s">
        <v>1360</v>
      </c>
    </row>
    <row r="903" spans="1:10">
      <c r="A903" t="s">
        <v>3685</v>
      </c>
      <c r="B903" s="41">
        <v>44407</v>
      </c>
      <c r="C903" t="s">
        <v>1153</v>
      </c>
      <c r="D903" t="str">
        <v>Colombia</v>
      </c>
      <c r="E903" t="s">
        <v>1154</v>
      </c>
      <c r="F903" t="str">
        <v>Bogota D.C.</v>
      </c>
      <c r="G903" t="s">
        <v>1161</v>
      </c>
      <c r="H903" t="s">
        <v>1156</v>
      </c>
      <c r="I903" t="s">
        <v>1157</v>
      </c>
      <c r="J903" t="s">
        <v>1211</v>
      </c>
    </row>
    <row r="904" spans="1:10">
      <c r="A904" t="s">
        <v>3686</v>
      </c>
      <c r="B904" s="41">
        <v>44112</v>
      </c>
      <c r="C904" t="s">
        <v>1153</v>
      </c>
      <c r="D904" t="str">
        <v>Colombia</v>
      </c>
      <c r="E904" t="s">
        <v>1154</v>
      </c>
      <c r="F904" t="str">
        <v>Bogota D.C.</v>
      </c>
      <c r="G904" t="s">
        <v>1161</v>
      </c>
      <c r="H904" t="s">
        <v>3687</v>
      </c>
      <c r="I904" t="s">
        <v>3688</v>
      </c>
      <c r="J904" t="s">
        <v>3689</v>
      </c>
    </row>
    <row r="905" spans="1:10">
      <c r="A905" t="s">
        <v>3690</v>
      </c>
      <c r="B905" s="41">
        <v>44491</v>
      </c>
      <c r="C905" t="s">
        <v>1178</v>
      </c>
      <c r="D905" t="str">
        <v>Colombia</v>
      </c>
      <c r="E905" t="s">
        <v>1154</v>
      </c>
      <c r="F905" t="str">
        <v>Bogota D.C.</v>
      </c>
      <c r="G905" t="s">
        <v>1161</v>
      </c>
      <c r="H905" t="s">
        <v>3691</v>
      </c>
      <c r="I905" t="s">
        <v>3692</v>
      </c>
      <c r="J905" t="s">
        <v>3693</v>
      </c>
    </row>
    <row r="906" spans="1:10">
      <c r="A906" t="s">
        <v>3694</v>
      </c>
      <c r="B906" s="41">
        <v>42824</v>
      </c>
      <c r="C906" t="s">
        <v>1178</v>
      </c>
      <c r="D906" t="str">
        <v>Colombia</v>
      </c>
      <c r="E906" t="s">
        <v>1154</v>
      </c>
      <c r="F906" t="str">
        <v>Bogota D.C.</v>
      </c>
      <c r="G906" t="s">
        <v>1161</v>
      </c>
      <c r="H906" t="s">
        <v>3695</v>
      </c>
      <c r="I906" t="s">
        <v>3696</v>
      </c>
      <c r="J906" t="s">
        <v>3697</v>
      </c>
    </row>
    <row r="907" spans="1:10">
      <c r="A907" t="s">
        <v>3698</v>
      </c>
      <c r="B907" s="41">
        <v>43924</v>
      </c>
      <c r="C907" t="s">
        <v>1153</v>
      </c>
      <c r="D907" t="str">
        <v>Colombia</v>
      </c>
      <c r="E907" t="s">
        <v>1154</v>
      </c>
      <c r="F907" t="str">
        <v>Bogota D.C.</v>
      </c>
      <c r="G907" t="s">
        <v>1161</v>
      </c>
      <c r="H907" t="s">
        <v>3699</v>
      </c>
      <c r="I907" t="s">
        <v>3700</v>
      </c>
      <c r="J907" t="s">
        <v>3701</v>
      </c>
    </row>
    <row r="908" spans="1:10">
      <c r="A908" t="s">
        <v>3702</v>
      </c>
      <c r="B908" s="41">
        <v>43749</v>
      </c>
      <c r="C908" t="s">
        <v>1153</v>
      </c>
      <c r="D908" t="str">
        <v>Mexico</v>
      </c>
      <c r="E908" t="s">
        <v>1939</v>
      </c>
      <c r="F908" t="str">
        <v>Puebla De Zaragoza</v>
      </c>
      <c r="G908" t="s">
        <v>3703</v>
      </c>
      <c r="H908" t="s">
        <v>1348</v>
      </c>
      <c r="I908" t="s">
        <v>1349</v>
      </c>
      <c r="J908" t="s">
        <v>1350</v>
      </c>
    </row>
    <row r="909" spans="1:10">
      <c r="A909" t="s">
        <v>3704</v>
      </c>
      <c r="B909" s="41">
        <v>43924</v>
      </c>
      <c r="C909" t="s">
        <v>1153</v>
      </c>
      <c r="D909" t="str">
        <v>Colombia</v>
      </c>
      <c r="E909" t="s">
        <v>1154</v>
      </c>
      <c r="F909" t="str">
        <v>Bogota D.C.</v>
      </c>
      <c r="G909" t="s">
        <v>1161</v>
      </c>
      <c r="H909" t="s">
        <v>3705</v>
      </c>
      <c r="I909" t="s">
        <v>3706</v>
      </c>
      <c r="J909" t="s">
        <v>1528</v>
      </c>
    </row>
    <row r="910" spans="1:10">
      <c r="A910" t="s">
        <v>3707</v>
      </c>
      <c r="B910" s="41">
        <v>44074</v>
      </c>
      <c r="C910" t="s">
        <v>1178</v>
      </c>
      <c r="D910" t="str">
        <v>Colombia</v>
      </c>
      <c r="E910" t="s">
        <v>1154</v>
      </c>
      <c r="F910" t="str">
        <v>Ibague</v>
      </c>
      <c r="G910" t="s">
        <v>1352</v>
      </c>
      <c r="H910" t="s">
        <v>1260</v>
      </c>
      <c r="I910" t="s">
        <v>1261</v>
      </c>
      <c r="J910" t="s">
        <v>3708</v>
      </c>
    </row>
    <row r="911" spans="1:10">
      <c r="A911" t="s">
        <v>3709</v>
      </c>
      <c r="B911" s="41">
        <v>44491</v>
      </c>
      <c r="C911" t="s">
        <v>1153</v>
      </c>
      <c r="D911" t="str">
        <v>Colombia</v>
      </c>
      <c r="E911" t="s">
        <v>1154</v>
      </c>
      <c r="F911" t="str">
        <v>Bogota D.C.</v>
      </c>
      <c r="G911" t="s">
        <v>1161</v>
      </c>
      <c r="H911" t="s">
        <v>3710</v>
      </c>
      <c r="I911" t="s">
        <v>3711</v>
      </c>
      <c r="J911" t="s">
        <v>1660</v>
      </c>
    </row>
    <row r="912" spans="1:10">
      <c r="A912" t="s">
        <v>3712</v>
      </c>
      <c r="B912" s="41">
        <v>44165</v>
      </c>
      <c r="C912" t="s">
        <v>1178</v>
      </c>
      <c r="D912" t="str">
        <v>Colombia</v>
      </c>
      <c r="E912" t="s">
        <v>1154</v>
      </c>
      <c r="F912" t="str">
        <v>Bogota D.C.</v>
      </c>
      <c r="G912" t="s">
        <v>1161</v>
      </c>
      <c r="H912" t="s">
        <v>1162</v>
      </c>
      <c r="I912" t="s">
        <v>1163</v>
      </c>
      <c r="J912" t="s">
        <v>3713</v>
      </c>
    </row>
    <row r="913" spans="1:10">
      <c r="A913" t="s">
        <v>3714</v>
      </c>
      <c r="B913" s="41">
        <v>42704</v>
      </c>
      <c r="C913" t="s">
        <v>1153</v>
      </c>
      <c r="D913" t="str">
        <v>Colombia</v>
      </c>
      <c r="E913" t="s">
        <v>1154</v>
      </c>
      <c r="F913" t="str">
        <v>Bogota D.C.</v>
      </c>
      <c r="G913" t="s">
        <v>1161</v>
      </c>
      <c r="H913" t="s">
        <v>1788</v>
      </c>
      <c r="I913" t="s">
        <v>1789</v>
      </c>
      <c r="J913" t="s">
        <v>1233</v>
      </c>
    </row>
    <row r="914" spans="1:10">
      <c r="A914" t="s">
        <v>3715</v>
      </c>
      <c r="B914" s="41">
        <v>42083</v>
      </c>
      <c r="C914" t="s">
        <v>1153</v>
      </c>
      <c r="D914" t="str">
        <v>Colombia</v>
      </c>
      <c r="E914" t="s">
        <v>1154</v>
      </c>
      <c r="F914" t="str">
        <v>Bogota D.C.</v>
      </c>
      <c r="G914" t="s">
        <v>1161</v>
      </c>
      <c r="H914" t="s">
        <v>1547</v>
      </c>
      <c r="I914" t="s">
        <v>1548</v>
      </c>
      <c r="J914" t="s">
        <v>1548</v>
      </c>
    </row>
    <row r="915" spans="1:10">
      <c r="A915" t="s">
        <v>3716</v>
      </c>
      <c r="B915" s="41">
        <v>42083</v>
      </c>
      <c r="C915" t="s">
        <v>1153</v>
      </c>
      <c r="D915" t="str">
        <v>Colombia</v>
      </c>
      <c r="E915" t="s">
        <v>1154</v>
      </c>
      <c r="F915" t="str">
        <v>Bogota D.C.</v>
      </c>
      <c r="G915" t="s">
        <v>1161</v>
      </c>
      <c r="H915" t="s">
        <v>3717</v>
      </c>
      <c r="I915" t="s">
        <v>3718</v>
      </c>
      <c r="J915" t="s">
        <v>2409</v>
      </c>
    </row>
    <row r="916" spans="1:10">
      <c r="A916" t="s">
        <v>3719</v>
      </c>
      <c r="B916" s="41">
        <v>45216</v>
      </c>
      <c r="C916" t="s">
        <v>1153</v>
      </c>
      <c r="D916" t="str">
        <v>Colombia</v>
      </c>
      <c r="E916" t="s">
        <v>1154</v>
      </c>
      <c r="F916" t="str">
        <v>Bogota D.C.</v>
      </c>
      <c r="G916" t="s">
        <v>1161</v>
      </c>
      <c r="H916" t="s">
        <v>1179</v>
      </c>
      <c r="I916" t="s">
        <v>1180</v>
      </c>
      <c r="J916" t="s">
        <v>3720</v>
      </c>
    </row>
    <row r="917" spans="1:10">
      <c r="A917" t="s">
        <v>3721</v>
      </c>
      <c r="B917" s="41">
        <v>42704</v>
      </c>
      <c r="C917" t="s">
        <v>1178</v>
      </c>
      <c r="D917" t="str">
        <v>Colombia</v>
      </c>
      <c r="E917" t="s">
        <v>1154</v>
      </c>
      <c r="F917" t="str">
        <v>Manizales</v>
      </c>
      <c r="G917" t="s">
        <v>2009</v>
      </c>
      <c r="H917" t="s">
        <v>2010</v>
      </c>
      <c r="I917" t="s">
        <v>2011</v>
      </c>
      <c r="J917" t="s">
        <v>1233</v>
      </c>
    </row>
    <row r="918" spans="1:10">
      <c r="A918" t="s">
        <v>3722</v>
      </c>
      <c r="B918" s="41">
        <v>42062</v>
      </c>
      <c r="C918" t="s">
        <v>1153</v>
      </c>
      <c r="D918" t="str">
        <v>Colombia</v>
      </c>
      <c r="E918" t="s">
        <v>1154</v>
      </c>
      <c r="F918" t="str">
        <v>Bogota D.C.</v>
      </c>
      <c r="G918" t="s">
        <v>1161</v>
      </c>
      <c r="H918" t="s">
        <v>1547</v>
      </c>
      <c r="I918" t="s">
        <v>1548</v>
      </c>
      <c r="J918" t="s">
        <v>1548</v>
      </c>
    </row>
    <row r="919" spans="1:10">
      <c r="A919" t="s">
        <v>3723</v>
      </c>
      <c r="B919" s="41">
        <v>42338</v>
      </c>
      <c r="C919" t="s">
        <v>1153</v>
      </c>
      <c r="D919" t="str">
        <v>Colombia</v>
      </c>
      <c r="E919" t="s">
        <v>1154</v>
      </c>
      <c r="F919" t="str">
        <v>Bogota D.C.</v>
      </c>
      <c r="G919" t="s">
        <v>1161</v>
      </c>
      <c r="H919" t="s">
        <v>3724</v>
      </c>
      <c r="I919" t="s">
        <v>3725</v>
      </c>
      <c r="J919" t="s">
        <v>1380</v>
      </c>
    </row>
    <row r="920" spans="1:10">
      <c r="A920" t="s">
        <v>3726</v>
      </c>
      <c r="B920" s="41">
        <v>43924</v>
      </c>
      <c r="C920" t="s">
        <v>1153</v>
      </c>
      <c r="D920" t="str">
        <v>Colombia</v>
      </c>
      <c r="E920" t="s">
        <v>1154</v>
      </c>
      <c r="F920" t="str">
        <v>Bogota D.C.</v>
      </c>
      <c r="G920" t="s">
        <v>1161</v>
      </c>
      <c r="H920" t="s">
        <v>1617</v>
      </c>
      <c r="I920" t="s">
        <v>1618</v>
      </c>
      <c r="J920" t="s">
        <v>3727</v>
      </c>
    </row>
    <row r="921" spans="1:10">
      <c r="A921" t="s">
        <v>3728</v>
      </c>
      <c r="B921" s="41">
        <v>43917</v>
      </c>
      <c r="C921" t="s">
        <v>1178</v>
      </c>
      <c r="D921" t="str">
        <v>Colombia</v>
      </c>
      <c r="E921" t="s">
        <v>1154</v>
      </c>
      <c r="F921" t="str">
        <v>Bogota D.C.</v>
      </c>
      <c r="G921" t="s">
        <v>1161</v>
      </c>
      <c r="H921" t="s">
        <v>1348</v>
      </c>
      <c r="I921" t="s">
        <v>1349</v>
      </c>
      <c r="J921" t="s">
        <v>1360</v>
      </c>
    </row>
    <row r="922" spans="1:10">
      <c r="A922" t="s">
        <v>3729</v>
      </c>
      <c r="B922" s="41">
        <v>41607</v>
      </c>
      <c r="C922" t="s">
        <v>1153</v>
      </c>
      <c r="D922" t="str">
        <v>Reino Unido</v>
      </c>
      <c r="E922" t="s">
        <v>1798</v>
      </c>
      <c r="F922" t="str">
        <v>Londres</v>
      </c>
      <c r="G922" t="s">
        <v>1799</v>
      </c>
      <c r="H922" t="s">
        <v>3730</v>
      </c>
      <c r="I922" t="s">
        <v>3731</v>
      </c>
      <c r="J922" t="s">
        <v>3732</v>
      </c>
    </row>
    <row r="923" spans="1:10">
      <c r="A923" t="s">
        <v>3733</v>
      </c>
      <c r="B923" s="41">
        <v>45016</v>
      </c>
      <c r="C923" t="s">
        <v>1153</v>
      </c>
      <c r="D923" t="str">
        <v>Colombia</v>
      </c>
      <c r="E923" t="s">
        <v>1154</v>
      </c>
      <c r="F923" t="str">
        <v>Bogota D.C.</v>
      </c>
      <c r="G923" t="s">
        <v>1161</v>
      </c>
      <c r="H923" t="s">
        <v>3734</v>
      </c>
      <c r="I923" t="s">
        <v>3735</v>
      </c>
      <c r="J923" t="s">
        <v>3736</v>
      </c>
    </row>
    <row r="924" spans="1:10">
      <c r="A924" t="s">
        <v>3737</v>
      </c>
      <c r="B924" s="41">
        <v>45216</v>
      </c>
      <c r="C924" t="s">
        <v>1153</v>
      </c>
      <c r="D924" t="str">
        <v>Colombia</v>
      </c>
      <c r="E924" t="s">
        <v>1154</v>
      </c>
      <c r="F924" t="str">
        <v>Bogota D.C.</v>
      </c>
      <c r="G924" t="s">
        <v>1161</v>
      </c>
      <c r="H924" t="s">
        <v>3738</v>
      </c>
      <c r="I924" t="s">
        <v>3739</v>
      </c>
      <c r="J924" t="s">
        <v>3740</v>
      </c>
    </row>
    <row r="925" spans="1:10">
      <c r="A925" t="s">
        <v>3741</v>
      </c>
      <c r="B925" s="41">
        <v>44491</v>
      </c>
      <c r="C925" t="s">
        <v>1153</v>
      </c>
      <c r="D925" t="str">
        <v>Colombia</v>
      </c>
      <c r="E925" t="s">
        <v>1154</v>
      </c>
      <c r="F925" t="str">
        <v>Bogota D.C.</v>
      </c>
      <c r="G925" t="s">
        <v>1161</v>
      </c>
      <c r="H925" t="s">
        <v>3742</v>
      </c>
      <c r="I925" t="s">
        <v>3743</v>
      </c>
      <c r="J925" t="s">
        <v>3744</v>
      </c>
    </row>
    <row r="926" spans="1:10">
      <c r="A926" t="s">
        <v>3745</v>
      </c>
      <c r="B926" s="41">
        <v>44652</v>
      </c>
      <c r="C926" t="s">
        <v>1153</v>
      </c>
      <c r="D926" t="str">
        <v>Colombia</v>
      </c>
      <c r="E926" t="s">
        <v>1154</v>
      </c>
      <c r="F926" t="str">
        <v>Bogota D.C.</v>
      </c>
      <c r="G926" t="s">
        <v>1161</v>
      </c>
      <c r="H926" t="s">
        <v>1156</v>
      </c>
      <c r="I926" t="s">
        <v>1157</v>
      </c>
      <c r="J926" t="s">
        <v>3746</v>
      </c>
    </row>
    <row r="927" spans="1:10">
      <c r="A927" t="s">
        <v>3747</v>
      </c>
      <c r="B927" s="41">
        <v>44865</v>
      </c>
      <c r="C927" t="s">
        <v>1153</v>
      </c>
      <c r="D927" t="str">
        <v>Colombia</v>
      </c>
      <c r="E927" t="s">
        <v>1154</v>
      </c>
      <c r="F927" t="str">
        <v>Bogota D.C.</v>
      </c>
      <c r="G927" t="s">
        <v>1161</v>
      </c>
      <c r="H927" t="s">
        <v>1348</v>
      </c>
      <c r="I927" t="s">
        <v>1349</v>
      </c>
      <c r="J927" t="s">
        <v>1360</v>
      </c>
    </row>
    <row r="928" spans="1:10">
      <c r="A928" t="s">
        <v>3748</v>
      </c>
      <c r="B928" s="41">
        <v>44865</v>
      </c>
      <c r="C928" t="s">
        <v>1153</v>
      </c>
      <c r="D928" t="str">
        <v>Colombia</v>
      </c>
      <c r="E928" t="s">
        <v>1154</v>
      </c>
      <c r="F928" t="str">
        <v>Bogota D.C.</v>
      </c>
      <c r="G928" t="s">
        <v>1161</v>
      </c>
      <c r="H928" t="s">
        <v>3749</v>
      </c>
      <c r="I928" t="s">
        <v>3750</v>
      </c>
      <c r="J928" t="s">
        <v>3751</v>
      </c>
    </row>
    <row r="929" spans="1:10">
      <c r="A929" t="s">
        <v>3752</v>
      </c>
      <c r="B929" s="41">
        <v>45216</v>
      </c>
      <c r="C929" t="s">
        <v>1153</v>
      </c>
      <c r="D929" t="str">
        <v>Colombia</v>
      </c>
      <c r="E929" t="s">
        <v>1154</v>
      </c>
      <c r="F929" t="str">
        <v>Bogota D.C.</v>
      </c>
      <c r="G929" t="s">
        <v>1161</v>
      </c>
      <c r="H929" t="s">
        <v>1156</v>
      </c>
      <c r="I929" t="s">
        <v>1157</v>
      </c>
      <c r="J929" t="s">
        <v>1229</v>
      </c>
    </row>
    <row r="930" spans="1:10">
      <c r="A930" t="s">
        <v>3753</v>
      </c>
      <c r="B930" s="41">
        <v>44112</v>
      </c>
      <c r="C930" t="s">
        <v>1153</v>
      </c>
      <c r="D930" t="str">
        <v>Colombia</v>
      </c>
      <c r="E930" t="s">
        <v>1154</v>
      </c>
      <c r="F930" t="str">
        <v>Sardinata</v>
      </c>
      <c r="G930" t="s">
        <v>3754</v>
      </c>
      <c r="H930" t="s">
        <v>1348</v>
      </c>
      <c r="I930" t="s">
        <v>1349</v>
      </c>
      <c r="J930" t="s">
        <v>1360</v>
      </c>
    </row>
    <row r="931" spans="1:10">
      <c r="A931" t="s">
        <v>3755</v>
      </c>
      <c r="B931" s="41">
        <v>44112</v>
      </c>
      <c r="C931" t="s">
        <v>1153</v>
      </c>
      <c r="D931" t="str">
        <v>Colombia</v>
      </c>
      <c r="E931" t="s">
        <v>1154</v>
      </c>
      <c r="F931" t="str">
        <v>Bogota D.C.</v>
      </c>
      <c r="G931" t="s">
        <v>1161</v>
      </c>
      <c r="H931" t="s">
        <v>3756</v>
      </c>
      <c r="I931" t="s">
        <v>3757</v>
      </c>
      <c r="J931" t="s">
        <v>3758</v>
      </c>
    </row>
    <row r="932" spans="1:10">
      <c r="A932" t="s">
        <v>3759</v>
      </c>
      <c r="B932" s="41">
        <v>44652</v>
      </c>
      <c r="C932" t="s">
        <v>1153</v>
      </c>
      <c r="D932" t="str">
        <v>Colombia</v>
      </c>
      <c r="E932" t="s">
        <v>1154</v>
      </c>
      <c r="F932" t="str">
        <v>Bogota D.C.</v>
      </c>
      <c r="G932" t="s">
        <v>1161</v>
      </c>
      <c r="H932" t="s">
        <v>3760</v>
      </c>
      <c r="I932" t="s">
        <v>3761</v>
      </c>
      <c r="J932" t="s">
        <v>1366</v>
      </c>
    </row>
    <row r="933" spans="1:10">
      <c r="A933" t="s">
        <v>3762</v>
      </c>
      <c r="B933" s="41">
        <v>41698</v>
      </c>
      <c r="C933" t="s">
        <v>1153</v>
      </c>
      <c r="D933" t="str">
        <v>Panama</v>
      </c>
      <c r="E933" t="s">
        <v>2110</v>
      </c>
      <c r="F933" t="str">
        <v>Ciudad De Panama</v>
      </c>
      <c r="G933" t="s">
        <v>2111</v>
      </c>
      <c r="H933" t="s">
        <v>3763</v>
      </c>
      <c r="I933" t="s">
        <v>3764</v>
      </c>
      <c r="J933" t="s">
        <v>1214</v>
      </c>
    </row>
    <row r="934" spans="1:10">
      <c r="A934" t="s">
        <v>3765</v>
      </c>
      <c r="B934" s="41">
        <v>41719</v>
      </c>
      <c r="C934" t="s">
        <v>1153</v>
      </c>
      <c r="D934" t="str">
        <v>Colombia</v>
      </c>
      <c r="E934" t="s">
        <v>1154</v>
      </c>
      <c r="F934" t="str">
        <v>Bogota D.C.</v>
      </c>
      <c r="G934" t="s">
        <v>1161</v>
      </c>
      <c r="H934" t="s">
        <v>3380</v>
      </c>
      <c r="I934" t="s">
        <v>3381</v>
      </c>
      <c r="J934" t="s">
        <v>3766</v>
      </c>
    </row>
    <row r="935" spans="1:10">
      <c r="A935" t="s">
        <v>3767</v>
      </c>
      <c r="B935" s="41">
        <v>43392</v>
      </c>
      <c r="C935" t="s">
        <v>1153</v>
      </c>
      <c r="D935" t="str">
        <v>Colombia</v>
      </c>
      <c r="E935" t="s">
        <v>1154</v>
      </c>
      <c r="F935" t="str">
        <v>Bogota D.C.</v>
      </c>
      <c r="G935" t="s">
        <v>1161</v>
      </c>
      <c r="H935" t="s">
        <v>3768</v>
      </c>
      <c r="I935" t="s">
        <v>3769</v>
      </c>
      <c r="J935" t="s">
        <v>1214</v>
      </c>
    </row>
    <row r="936" spans="1:10">
      <c r="A936" t="s">
        <v>3770</v>
      </c>
      <c r="B936" s="41">
        <v>43182</v>
      </c>
      <c r="C936" t="s">
        <v>1153</v>
      </c>
      <c r="D936" t="str">
        <v>Colombia</v>
      </c>
      <c r="E936" t="s">
        <v>1154</v>
      </c>
      <c r="F936" t="str">
        <v>Bogota D.C.</v>
      </c>
      <c r="G936" t="s">
        <v>1161</v>
      </c>
      <c r="H936" t="s">
        <v>3771</v>
      </c>
      <c r="I936" t="s">
        <v>3772</v>
      </c>
      <c r="J936" t="s">
        <v>3773</v>
      </c>
    </row>
    <row r="937" spans="1:10">
      <c r="A937" t="s">
        <v>3774</v>
      </c>
      <c r="B937" s="41">
        <v>43069</v>
      </c>
      <c r="C937" t="s">
        <v>1153</v>
      </c>
      <c r="D937" t="str">
        <v>Colombia</v>
      </c>
      <c r="E937" t="s">
        <v>1154</v>
      </c>
      <c r="F937" t="str">
        <v>Bogota D.C.</v>
      </c>
      <c r="G937" t="s">
        <v>1161</v>
      </c>
      <c r="H937" t="s">
        <v>3775</v>
      </c>
      <c r="I937" t="s">
        <v>3776</v>
      </c>
      <c r="J937" t="s">
        <v>2441</v>
      </c>
    </row>
    <row r="938" spans="1:10">
      <c r="A938" t="s">
        <v>3777</v>
      </c>
      <c r="B938" s="41">
        <v>43392</v>
      </c>
      <c r="C938" t="s">
        <v>1153</v>
      </c>
      <c r="D938" t="str">
        <v>Colombia</v>
      </c>
      <c r="E938" t="s">
        <v>1154</v>
      </c>
      <c r="F938" t="str">
        <v>Bogota D.C.</v>
      </c>
      <c r="G938" t="s">
        <v>1161</v>
      </c>
      <c r="H938" t="s">
        <v>3778</v>
      </c>
      <c r="I938" t="s">
        <v>3779</v>
      </c>
      <c r="J938" t="s">
        <v>1293</v>
      </c>
    </row>
    <row r="939" spans="1:10">
      <c r="A939" t="s">
        <v>3780</v>
      </c>
      <c r="B939" s="41">
        <v>43020</v>
      </c>
      <c r="C939" t="s">
        <v>1153</v>
      </c>
      <c r="D939" t="str">
        <v>Colombia</v>
      </c>
      <c r="E939" t="s">
        <v>1154</v>
      </c>
      <c r="F939" t="str">
        <v>Bogota D.C.</v>
      </c>
      <c r="G939" t="s">
        <v>1161</v>
      </c>
      <c r="H939" t="s">
        <v>1280</v>
      </c>
      <c r="I939" t="s">
        <v>1281</v>
      </c>
      <c r="J939" t="s">
        <v>3781</v>
      </c>
    </row>
    <row r="940" spans="1:10">
      <c r="A940" t="s">
        <v>3782</v>
      </c>
      <c r="B940" s="41">
        <v>41719</v>
      </c>
      <c r="C940" t="s">
        <v>1153</v>
      </c>
      <c r="D940" t="str">
        <v>Colombia</v>
      </c>
      <c r="E940" t="s">
        <v>1154</v>
      </c>
      <c r="F940" t="str">
        <v>Bogota D.C.</v>
      </c>
      <c r="G940" t="s">
        <v>1161</v>
      </c>
      <c r="H940" t="s">
        <v>3582</v>
      </c>
      <c r="I940" t="s">
        <v>3583</v>
      </c>
      <c r="J940" t="s">
        <v>3783</v>
      </c>
    </row>
    <row r="941" spans="1:10">
      <c r="A941" t="s">
        <v>3784</v>
      </c>
      <c r="B941" s="41">
        <v>43020</v>
      </c>
      <c r="C941" t="s">
        <v>1153</v>
      </c>
      <c r="D941" t="str">
        <v>Colombia</v>
      </c>
      <c r="E941" t="s">
        <v>1154</v>
      </c>
      <c r="F941" t="str">
        <v>Bogota D.C.</v>
      </c>
      <c r="G941" t="s">
        <v>1161</v>
      </c>
      <c r="H941" t="s">
        <v>3785</v>
      </c>
      <c r="I941" t="s">
        <v>3786</v>
      </c>
      <c r="J941" t="s">
        <v>3787</v>
      </c>
    </row>
    <row r="942" spans="1:10">
      <c r="A942" t="s">
        <v>3788</v>
      </c>
      <c r="B942" s="41">
        <v>41719</v>
      </c>
      <c r="C942" t="s">
        <v>1153</v>
      </c>
      <c r="D942" t="str">
        <v>Estados Unidos</v>
      </c>
      <c r="E942" t="s">
        <v>1172</v>
      </c>
      <c r="F942" t="str">
        <v>Washington Dc</v>
      </c>
      <c r="G942" t="s">
        <v>1625</v>
      </c>
      <c r="H942" t="s">
        <v>2414</v>
      </c>
      <c r="I942" t="s">
        <v>2415</v>
      </c>
      <c r="J942" t="s">
        <v>3789</v>
      </c>
    </row>
    <row r="943" spans="1:10">
      <c r="A943" t="s">
        <v>3790</v>
      </c>
      <c r="B943" s="41">
        <v>41719</v>
      </c>
      <c r="C943" t="s">
        <v>1153</v>
      </c>
      <c r="D943" t="str">
        <v>Colombia</v>
      </c>
      <c r="E943" t="s">
        <v>1154</v>
      </c>
      <c r="F943" t="str">
        <v>Bogota D.C.</v>
      </c>
      <c r="G943" t="s">
        <v>1161</v>
      </c>
      <c r="H943" t="s">
        <v>3582</v>
      </c>
      <c r="I943" t="s">
        <v>3583</v>
      </c>
      <c r="J943" t="s">
        <v>3791</v>
      </c>
    </row>
    <row r="944" spans="1:10">
      <c r="A944" t="s">
        <v>3792</v>
      </c>
      <c r="B944" s="41">
        <v>43924</v>
      </c>
      <c r="C944" t="s">
        <v>1153</v>
      </c>
      <c r="D944" t="str">
        <v>Colombia</v>
      </c>
      <c r="E944" t="s">
        <v>1154</v>
      </c>
      <c r="F944" t="str">
        <v>Bogota D.C.</v>
      </c>
      <c r="G944" t="s">
        <v>1161</v>
      </c>
      <c r="H944" t="s">
        <v>3793</v>
      </c>
      <c r="I944" t="s">
        <v>3794</v>
      </c>
      <c r="J944" t="s">
        <v>3795</v>
      </c>
    </row>
    <row r="945" spans="1:10">
      <c r="A945" t="s">
        <v>3796</v>
      </c>
      <c r="B945" s="41">
        <v>43020</v>
      </c>
      <c r="C945" t="s">
        <v>1153</v>
      </c>
      <c r="D945" t="str">
        <v>Colombia</v>
      </c>
      <c r="E945" t="s">
        <v>1154</v>
      </c>
      <c r="F945" t="str">
        <v>Bogota D.C.</v>
      </c>
      <c r="G945" t="s">
        <v>1161</v>
      </c>
      <c r="H945" t="s">
        <v>3797</v>
      </c>
      <c r="I945" t="s">
        <v>3798</v>
      </c>
      <c r="J945" t="s">
        <v>3799</v>
      </c>
    </row>
    <row r="946" spans="1:10">
      <c r="A946" t="s">
        <v>3800</v>
      </c>
      <c r="B946" s="41">
        <v>41719</v>
      </c>
      <c r="C946" t="s">
        <v>1153</v>
      </c>
      <c r="D946" t="str">
        <v>Colombia</v>
      </c>
      <c r="E946" t="s">
        <v>1154</v>
      </c>
      <c r="F946" t="str">
        <v>Bogota D.C.</v>
      </c>
      <c r="G946" t="s">
        <v>1161</v>
      </c>
      <c r="H946" t="s">
        <v>3801</v>
      </c>
      <c r="I946" t="s">
        <v>3802</v>
      </c>
      <c r="J946" t="s">
        <v>1214</v>
      </c>
    </row>
    <row r="947" spans="1:10">
      <c r="A947" t="s">
        <v>3803</v>
      </c>
      <c r="B947" s="41">
        <v>43020</v>
      </c>
      <c r="C947" t="s">
        <v>1153</v>
      </c>
      <c r="D947" t="str">
        <v>Colombia</v>
      </c>
      <c r="E947" t="s">
        <v>1154</v>
      </c>
      <c r="F947" t="str">
        <v>Bogota D.C.</v>
      </c>
      <c r="G947" t="s">
        <v>1161</v>
      </c>
      <c r="H947" t="s">
        <v>1156</v>
      </c>
      <c r="I947" t="s">
        <v>1157</v>
      </c>
      <c r="J947" t="s">
        <v>1229</v>
      </c>
    </row>
    <row r="948" spans="1:10">
      <c r="A948" t="s">
        <v>3804</v>
      </c>
      <c r="B948" s="41">
        <v>43756</v>
      </c>
      <c r="C948" t="s">
        <v>1178</v>
      </c>
      <c r="D948" t="str">
        <v>Colombia</v>
      </c>
      <c r="E948" t="s">
        <v>1154</v>
      </c>
      <c r="F948" t="str">
        <v>Medellin</v>
      </c>
      <c r="G948" t="s">
        <v>1435</v>
      </c>
      <c r="H948" t="s">
        <v>2027</v>
      </c>
      <c r="I948" t="s">
        <v>2028</v>
      </c>
      <c r="J948" t="s">
        <v>3805</v>
      </c>
    </row>
    <row r="949" spans="1:10">
      <c r="A949" t="s">
        <v>3806</v>
      </c>
      <c r="B949" s="41">
        <v>42083</v>
      </c>
      <c r="C949" t="s">
        <v>1153</v>
      </c>
      <c r="D949" t="str">
        <v>Colombia</v>
      </c>
      <c r="E949" t="s">
        <v>1154</v>
      </c>
      <c r="F949" t="str">
        <v>No Disponible</v>
      </c>
      <c r="G949" t="s">
        <v>1214</v>
      </c>
      <c r="H949" t="s">
        <v>3807</v>
      </c>
      <c r="I949" t="s">
        <v>3808</v>
      </c>
      <c r="J949" t="s">
        <v>3809</v>
      </c>
    </row>
    <row r="950" spans="1:10">
      <c r="A950" t="s">
        <v>3810</v>
      </c>
      <c r="B950" s="41">
        <v>43560</v>
      </c>
      <c r="C950" t="s">
        <v>1153</v>
      </c>
      <c r="D950" t="str">
        <v>Colombia</v>
      </c>
      <c r="E950" t="s">
        <v>1154</v>
      </c>
      <c r="F950" t="str">
        <v>Bogota D.C.</v>
      </c>
      <c r="G950" t="s">
        <v>1161</v>
      </c>
      <c r="H950" t="s">
        <v>3811</v>
      </c>
      <c r="I950" t="s">
        <v>3812</v>
      </c>
      <c r="J950" t="s">
        <v>3813</v>
      </c>
    </row>
    <row r="951" spans="1:10">
      <c r="A951" t="s">
        <v>3814</v>
      </c>
      <c r="B951" s="41">
        <v>43020</v>
      </c>
      <c r="C951" t="s">
        <v>1153</v>
      </c>
      <c r="D951" t="str">
        <v>Colombia</v>
      </c>
      <c r="E951" t="s">
        <v>1154</v>
      </c>
      <c r="F951" t="str">
        <v>Bogota D.C.</v>
      </c>
      <c r="G951" t="s">
        <v>1161</v>
      </c>
      <c r="H951" t="s">
        <v>1348</v>
      </c>
      <c r="I951" t="s">
        <v>1349</v>
      </c>
      <c r="J951" t="s">
        <v>1360</v>
      </c>
    </row>
    <row r="952" spans="1:10">
      <c r="A952" t="s">
        <v>3815</v>
      </c>
      <c r="B952" s="41">
        <v>41719</v>
      </c>
      <c r="C952" t="s">
        <v>1153</v>
      </c>
      <c r="D952" t="str">
        <v>Colombia</v>
      </c>
      <c r="E952" t="s">
        <v>1154</v>
      </c>
      <c r="F952" t="str">
        <v>Bogota D.C.</v>
      </c>
      <c r="G952" t="s">
        <v>1161</v>
      </c>
      <c r="H952" t="s">
        <v>3816</v>
      </c>
      <c r="I952" t="s">
        <v>3817</v>
      </c>
      <c r="J952" t="s">
        <v>3818</v>
      </c>
    </row>
    <row r="953" spans="1:10">
      <c r="A953" t="s">
        <v>3819</v>
      </c>
      <c r="B953" s="41">
        <v>43924</v>
      </c>
      <c r="C953" t="s">
        <v>1153</v>
      </c>
      <c r="D953" t="str">
        <v>Colombia</v>
      </c>
      <c r="E953" t="s">
        <v>1154</v>
      </c>
      <c r="F953" t="str">
        <v>Bogota D.C.</v>
      </c>
      <c r="G953" t="s">
        <v>1161</v>
      </c>
      <c r="H953" t="s">
        <v>3820</v>
      </c>
      <c r="I953" t="s">
        <v>3821</v>
      </c>
      <c r="J953" t="s">
        <v>3822</v>
      </c>
    </row>
    <row r="954" spans="1:10">
      <c r="A954" t="s">
        <v>3823</v>
      </c>
      <c r="B954" s="41">
        <v>44112</v>
      </c>
      <c r="C954" t="s">
        <v>1153</v>
      </c>
      <c r="D954" t="str">
        <v>Colombia</v>
      </c>
      <c r="E954" t="s">
        <v>1154</v>
      </c>
      <c r="F954" t="str">
        <v>Bogota D.C.</v>
      </c>
      <c r="G954" t="s">
        <v>1161</v>
      </c>
      <c r="H954" t="s">
        <v>1440</v>
      </c>
      <c r="I954" t="s">
        <v>1441</v>
      </c>
      <c r="J954" t="s">
        <v>3824</v>
      </c>
    </row>
    <row r="955" spans="1:10">
      <c r="A955" t="s">
        <v>3825</v>
      </c>
      <c r="B955" s="41">
        <v>43749</v>
      </c>
      <c r="C955" t="s">
        <v>1153</v>
      </c>
      <c r="D955" t="str">
        <v>Colombia</v>
      </c>
      <c r="E955" t="s">
        <v>1154</v>
      </c>
      <c r="F955" t="str">
        <v>Bogota D.C.</v>
      </c>
      <c r="G955" t="s">
        <v>1161</v>
      </c>
      <c r="H955" t="s">
        <v>2464</v>
      </c>
      <c r="I955" t="s">
        <v>2465</v>
      </c>
      <c r="J955" t="s">
        <v>1316</v>
      </c>
    </row>
    <row r="956" spans="1:10">
      <c r="A956" t="s">
        <v>3826</v>
      </c>
      <c r="B956" s="41">
        <v>43182</v>
      </c>
      <c r="C956" t="s">
        <v>1153</v>
      </c>
      <c r="D956" t="str">
        <v>Colombia</v>
      </c>
      <c r="E956" t="s">
        <v>1154</v>
      </c>
      <c r="F956" t="str">
        <v>Bogota D.C.</v>
      </c>
      <c r="G956" t="s">
        <v>1161</v>
      </c>
      <c r="H956" t="s">
        <v>1382</v>
      </c>
      <c r="I956" t="s">
        <v>1383</v>
      </c>
      <c r="J956" t="s">
        <v>1214</v>
      </c>
    </row>
    <row r="957" spans="1:10">
      <c r="A957" t="s">
        <v>3827</v>
      </c>
      <c r="B957" s="41">
        <v>43924</v>
      </c>
      <c r="C957" t="s">
        <v>1153</v>
      </c>
      <c r="D957" t="str">
        <v>Colombia</v>
      </c>
      <c r="E957" t="s">
        <v>1154</v>
      </c>
      <c r="F957" t="str">
        <v>Bogota D.C.</v>
      </c>
      <c r="G957" t="s">
        <v>1161</v>
      </c>
      <c r="H957" t="s">
        <v>3828</v>
      </c>
      <c r="I957" t="s">
        <v>3829</v>
      </c>
      <c r="J957" t="s">
        <v>3830</v>
      </c>
    </row>
    <row r="958" spans="1:10">
      <c r="A958" t="s">
        <v>3831</v>
      </c>
      <c r="B958" s="41">
        <v>43020</v>
      </c>
      <c r="C958" t="s">
        <v>1153</v>
      </c>
      <c r="D958" t="str">
        <v>Colombia</v>
      </c>
      <c r="E958" t="s">
        <v>1154</v>
      </c>
      <c r="F958" t="str">
        <v>Bogota D.C.</v>
      </c>
      <c r="G958" t="s">
        <v>1161</v>
      </c>
      <c r="H958" t="s">
        <v>1348</v>
      </c>
      <c r="I958" t="s">
        <v>1349</v>
      </c>
      <c r="J958" t="s">
        <v>1360</v>
      </c>
    </row>
    <row r="959" spans="1:10">
      <c r="A959" t="s">
        <v>3832</v>
      </c>
      <c r="B959" s="41">
        <v>41698</v>
      </c>
      <c r="C959" t="s">
        <v>1153</v>
      </c>
      <c r="D959" t="str">
        <v>Colombia</v>
      </c>
      <c r="E959" t="s">
        <v>1154</v>
      </c>
      <c r="F959" t="str">
        <v>Bogota D.C.</v>
      </c>
      <c r="G959" t="s">
        <v>1161</v>
      </c>
      <c r="H959" t="s">
        <v>3149</v>
      </c>
      <c r="I959" t="s">
        <v>3150</v>
      </c>
      <c r="J959" t="s">
        <v>1843</v>
      </c>
    </row>
    <row r="960" spans="1:10">
      <c r="A960" t="s">
        <v>3833</v>
      </c>
      <c r="B960" s="41">
        <v>43020</v>
      </c>
      <c r="C960" t="s">
        <v>1153</v>
      </c>
      <c r="D960" t="str">
        <v>Colombia</v>
      </c>
      <c r="E960" t="s">
        <v>1154</v>
      </c>
      <c r="F960" t="str">
        <v>Bogota D.C.</v>
      </c>
      <c r="G960" t="s">
        <v>1161</v>
      </c>
      <c r="H960" t="s">
        <v>3834</v>
      </c>
      <c r="I960" t="s">
        <v>3835</v>
      </c>
      <c r="J960" t="s">
        <v>3637</v>
      </c>
    </row>
    <row r="961" spans="1:10">
      <c r="A961" t="s">
        <v>3836</v>
      </c>
      <c r="B961" s="41">
        <v>43392</v>
      </c>
      <c r="C961" t="s">
        <v>1153</v>
      </c>
      <c r="D961" t="str">
        <v>Colombia</v>
      </c>
      <c r="E961" t="s">
        <v>1154</v>
      </c>
      <c r="F961" t="str">
        <v>Bogota D.C.</v>
      </c>
      <c r="G961" t="s">
        <v>1161</v>
      </c>
      <c r="H961" t="s">
        <v>3837</v>
      </c>
      <c r="I961" t="s">
        <v>3838</v>
      </c>
      <c r="J961" t="s">
        <v>3637</v>
      </c>
    </row>
    <row r="962" spans="1:10">
      <c r="A962" t="s">
        <v>3839</v>
      </c>
      <c r="B962" s="41">
        <v>43182</v>
      </c>
      <c r="C962" t="s">
        <v>1153</v>
      </c>
      <c r="D962" t="str">
        <v>Colombia</v>
      </c>
      <c r="E962" t="s">
        <v>1154</v>
      </c>
      <c r="F962" t="str">
        <v>Bogota D.C.</v>
      </c>
      <c r="G962" t="s">
        <v>1161</v>
      </c>
      <c r="H962" t="s">
        <v>3840</v>
      </c>
      <c r="I962" t="s">
        <v>3841</v>
      </c>
      <c r="J962" t="s">
        <v>3842</v>
      </c>
    </row>
    <row r="963" spans="1:10">
      <c r="A963" t="s">
        <v>3843</v>
      </c>
      <c r="B963" s="41">
        <v>43182</v>
      </c>
      <c r="C963" t="s">
        <v>1153</v>
      </c>
      <c r="D963" t="str">
        <v>Colombia</v>
      </c>
      <c r="E963" t="s">
        <v>1154</v>
      </c>
      <c r="F963" t="str">
        <v>Bogota D.C.</v>
      </c>
      <c r="G963" t="s">
        <v>1161</v>
      </c>
      <c r="H963" t="s">
        <v>3844</v>
      </c>
      <c r="I963" t="s">
        <v>3845</v>
      </c>
      <c r="J963" t="s">
        <v>3846</v>
      </c>
    </row>
    <row r="964" spans="1:10">
      <c r="A964" t="s">
        <v>3847</v>
      </c>
      <c r="B964" s="41">
        <v>43889</v>
      </c>
      <c r="C964" t="s">
        <v>1153</v>
      </c>
      <c r="D964" t="str">
        <v>Colombia</v>
      </c>
      <c r="E964" t="s">
        <v>1154</v>
      </c>
      <c r="F964" t="str">
        <v>Medellin</v>
      </c>
      <c r="G964" t="s">
        <v>1435</v>
      </c>
      <c r="H964" t="s">
        <v>3848</v>
      </c>
      <c r="I964" t="s">
        <v>3849</v>
      </c>
      <c r="J964" t="s">
        <v>3850</v>
      </c>
    </row>
    <row r="965" spans="1:10">
      <c r="A965" t="s">
        <v>3851</v>
      </c>
      <c r="B965" s="41">
        <v>41789</v>
      </c>
      <c r="C965" t="s">
        <v>1178</v>
      </c>
      <c r="D965" t="str">
        <v>Colombia</v>
      </c>
      <c r="E965" t="s">
        <v>1154</v>
      </c>
      <c r="F965" t="str">
        <v>Bogota D.C.</v>
      </c>
      <c r="G965" t="s">
        <v>1161</v>
      </c>
      <c r="H965" t="s">
        <v>1156</v>
      </c>
      <c r="I965" t="s">
        <v>1157</v>
      </c>
      <c r="J965" t="s">
        <v>1229</v>
      </c>
    </row>
    <row r="966" spans="1:10">
      <c r="A966" t="s">
        <v>3852</v>
      </c>
      <c r="B966" s="41">
        <v>43749</v>
      </c>
      <c r="C966" t="s">
        <v>1153</v>
      </c>
      <c r="D966" t="str">
        <v>Colombia</v>
      </c>
      <c r="E966" t="s">
        <v>1154</v>
      </c>
      <c r="F966" t="str">
        <v>Bogota D.C.</v>
      </c>
      <c r="G966" t="s">
        <v>1161</v>
      </c>
      <c r="H966" t="s">
        <v>3853</v>
      </c>
      <c r="I966" t="s">
        <v>3854</v>
      </c>
      <c r="J966" t="s">
        <v>3855</v>
      </c>
    </row>
    <row r="967" spans="1:10">
      <c r="A967" t="s">
        <v>3856</v>
      </c>
      <c r="B967" s="41">
        <v>43524</v>
      </c>
      <c r="C967" t="s">
        <v>1153</v>
      </c>
      <c r="D967" t="str">
        <v>Colombia</v>
      </c>
      <c r="E967" t="s">
        <v>1154</v>
      </c>
      <c r="F967" t="str">
        <v>Bogota D.C.</v>
      </c>
      <c r="G967" t="s">
        <v>1161</v>
      </c>
      <c r="H967" t="s">
        <v>3407</v>
      </c>
      <c r="I967" t="s">
        <v>3408</v>
      </c>
      <c r="J967" t="s">
        <v>3857</v>
      </c>
    </row>
    <row r="968" spans="1:10">
      <c r="A968" t="s">
        <v>3858</v>
      </c>
      <c r="B968" s="41">
        <v>41719</v>
      </c>
      <c r="C968" t="s">
        <v>1153</v>
      </c>
      <c r="D968" t="str">
        <v>Colombia</v>
      </c>
      <c r="E968" t="s">
        <v>1154</v>
      </c>
      <c r="F968" t="str">
        <v>Bogota D.C.</v>
      </c>
      <c r="G968" t="s">
        <v>1161</v>
      </c>
      <c r="H968" t="s">
        <v>3859</v>
      </c>
      <c r="I968" t="s">
        <v>3860</v>
      </c>
      <c r="J968" t="s">
        <v>3861</v>
      </c>
    </row>
    <row r="969" spans="1:10">
      <c r="A969" t="s">
        <v>3862</v>
      </c>
      <c r="B969" s="41">
        <v>42461</v>
      </c>
      <c r="C969" t="s">
        <v>1153</v>
      </c>
      <c r="D969" t="str">
        <v>Dinamarca</v>
      </c>
      <c r="E969" t="s">
        <v>3279</v>
      </c>
      <c r="F969" t="str">
        <v>Copenhague</v>
      </c>
      <c r="G969" t="s">
        <v>3280</v>
      </c>
      <c r="H969" t="s">
        <v>3863</v>
      </c>
      <c r="I969" t="s">
        <v>3864</v>
      </c>
      <c r="J969" t="s">
        <v>1350</v>
      </c>
    </row>
    <row r="970" spans="1:10">
      <c r="A970" t="s">
        <v>3865</v>
      </c>
      <c r="B970" s="41">
        <v>42657</v>
      </c>
      <c r="C970" t="s">
        <v>1153</v>
      </c>
      <c r="D970" t="str">
        <v>Colombia</v>
      </c>
      <c r="E970" t="s">
        <v>1154</v>
      </c>
      <c r="F970" t="str">
        <v>Bogota D.C.</v>
      </c>
      <c r="G970" t="s">
        <v>1161</v>
      </c>
      <c r="H970" t="s">
        <v>2575</v>
      </c>
      <c r="I970" t="s">
        <v>2576</v>
      </c>
      <c r="J970" t="s">
        <v>3866</v>
      </c>
    </row>
    <row r="971" spans="1:10">
      <c r="A971" t="s">
        <v>3867</v>
      </c>
      <c r="B971" s="41">
        <v>43182</v>
      </c>
      <c r="C971" t="s">
        <v>1153</v>
      </c>
      <c r="D971" t="str">
        <v>Colombia</v>
      </c>
      <c r="E971" t="s">
        <v>1154</v>
      </c>
      <c r="F971" t="str">
        <v>Bogota D.C.</v>
      </c>
      <c r="G971" t="s">
        <v>1161</v>
      </c>
      <c r="H971" t="s">
        <v>3868</v>
      </c>
      <c r="I971" t="s">
        <v>3869</v>
      </c>
      <c r="J971" t="s">
        <v>3870</v>
      </c>
    </row>
    <row r="972" spans="1:10">
      <c r="A972" t="s">
        <v>3871</v>
      </c>
      <c r="B972" s="41">
        <v>42083</v>
      </c>
      <c r="C972" t="s">
        <v>1153</v>
      </c>
      <c r="D972" t="str">
        <v>Mexico</v>
      </c>
      <c r="E972" t="s">
        <v>1939</v>
      </c>
      <c r="F972" t="str">
        <v>Huixquilucan</v>
      </c>
      <c r="G972" t="s">
        <v>1940</v>
      </c>
      <c r="H972" t="s">
        <v>1814</v>
      </c>
      <c r="I972" t="s">
        <v>1815</v>
      </c>
      <c r="J972" t="s">
        <v>3618</v>
      </c>
    </row>
    <row r="973" spans="1:10">
      <c r="A973" t="s">
        <v>3872</v>
      </c>
      <c r="B973" s="41">
        <v>41719</v>
      </c>
      <c r="C973" t="s">
        <v>1153</v>
      </c>
      <c r="D973" t="str">
        <v>Colombia</v>
      </c>
      <c r="E973" t="s">
        <v>1154</v>
      </c>
      <c r="F973" t="str">
        <v>Bogota D.C.</v>
      </c>
      <c r="G973" t="s">
        <v>1161</v>
      </c>
      <c r="H973" t="s">
        <v>1348</v>
      </c>
      <c r="I973" t="s">
        <v>1349</v>
      </c>
      <c r="J973" t="s">
        <v>1360</v>
      </c>
    </row>
    <row r="974" spans="1:10">
      <c r="A974" t="s">
        <v>3873</v>
      </c>
      <c r="B974" s="41">
        <v>42794</v>
      </c>
      <c r="C974" t="s">
        <v>1153</v>
      </c>
      <c r="D974" t="str">
        <v>Colombia</v>
      </c>
      <c r="E974" t="s">
        <v>1154</v>
      </c>
      <c r="F974" t="str">
        <v>Bogota D.C.</v>
      </c>
      <c r="G974" t="s">
        <v>1161</v>
      </c>
      <c r="H974" t="s">
        <v>3874</v>
      </c>
      <c r="I974" t="s">
        <v>3875</v>
      </c>
      <c r="J974" t="s">
        <v>1233</v>
      </c>
    </row>
    <row r="975" spans="1:10">
      <c r="A975" t="s">
        <v>3876</v>
      </c>
      <c r="B975" s="41">
        <v>42657</v>
      </c>
      <c r="C975" t="s">
        <v>1153</v>
      </c>
      <c r="D975" t="str">
        <v>Reino Unido</v>
      </c>
      <c r="E975" t="s">
        <v>1798</v>
      </c>
      <c r="F975" t="str">
        <v>Londres</v>
      </c>
      <c r="G975" t="s">
        <v>1799</v>
      </c>
      <c r="H975" t="s">
        <v>1348</v>
      </c>
      <c r="I975" t="s">
        <v>1349</v>
      </c>
      <c r="J975" t="s">
        <v>1350</v>
      </c>
    </row>
    <row r="976" spans="1:10">
      <c r="A976" t="s">
        <v>3877</v>
      </c>
      <c r="B976" s="41">
        <v>42083</v>
      </c>
      <c r="C976" t="s">
        <v>1153</v>
      </c>
      <c r="D976" t="str">
        <v>Colombia</v>
      </c>
      <c r="E976" t="s">
        <v>1154</v>
      </c>
      <c r="F976" t="str">
        <v>Bogota D.C.</v>
      </c>
      <c r="G976" t="s">
        <v>1161</v>
      </c>
      <c r="H976" t="s">
        <v>3878</v>
      </c>
      <c r="I976" t="s">
        <v>3879</v>
      </c>
      <c r="J976" t="s">
        <v>1214</v>
      </c>
    </row>
    <row r="977" spans="1:10">
      <c r="A977" t="s">
        <v>3880</v>
      </c>
      <c r="B977" s="41">
        <v>42657</v>
      </c>
      <c r="C977" t="s">
        <v>1153</v>
      </c>
      <c r="D977" t="str">
        <v>Colombia</v>
      </c>
      <c r="E977" t="s">
        <v>1154</v>
      </c>
      <c r="F977" t="str">
        <v>Bogota D.C.</v>
      </c>
      <c r="G977" t="s">
        <v>1161</v>
      </c>
      <c r="H977" t="s">
        <v>3881</v>
      </c>
      <c r="I977" t="s">
        <v>3882</v>
      </c>
      <c r="J977" t="s">
        <v>3883</v>
      </c>
    </row>
    <row r="978" spans="1:10">
      <c r="A978" t="s">
        <v>3884</v>
      </c>
      <c r="B978" s="41">
        <v>42817</v>
      </c>
      <c r="C978" t="s">
        <v>1153</v>
      </c>
      <c r="D978" t="str">
        <v>Colombia</v>
      </c>
      <c r="E978" t="s">
        <v>1154</v>
      </c>
      <c r="F978" t="str">
        <v>Bogota D.C.</v>
      </c>
      <c r="G978" t="s">
        <v>1161</v>
      </c>
      <c r="H978" t="s">
        <v>3885</v>
      </c>
      <c r="I978" t="s">
        <v>3886</v>
      </c>
      <c r="J978" t="s">
        <v>3887</v>
      </c>
    </row>
    <row r="979" spans="1:10">
      <c r="A979" t="s">
        <v>3888</v>
      </c>
      <c r="B979" s="41">
        <v>43889</v>
      </c>
      <c r="C979" t="s">
        <v>1153</v>
      </c>
      <c r="D979" t="str">
        <v>Colombia</v>
      </c>
      <c r="E979" t="s">
        <v>1154</v>
      </c>
      <c r="F979" t="str">
        <v>Bogota D.C.</v>
      </c>
      <c r="G979" t="s">
        <v>1161</v>
      </c>
      <c r="H979" t="s">
        <v>1348</v>
      </c>
      <c r="I979" t="s">
        <v>1349</v>
      </c>
      <c r="J979" t="s">
        <v>1458</v>
      </c>
    </row>
    <row r="980" spans="1:10">
      <c r="A980" t="s">
        <v>3889</v>
      </c>
      <c r="B980" s="41">
        <v>41719</v>
      </c>
      <c r="C980" t="s">
        <v>1153</v>
      </c>
      <c r="D980" t="str">
        <v>Colombia</v>
      </c>
      <c r="E980" t="s">
        <v>1154</v>
      </c>
      <c r="F980" t="str">
        <v>Bogota D.C.</v>
      </c>
      <c r="G980" t="s">
        <v>1161</v>
      </c>
      <c r="H980" t="s">
        <v>2558</v>
      </c>
      <c r="I980" t="s">
        <v>2559</v>
      </c>
      <c r="J980" t="s">
        <v>3890</v>
      </c>
    </row>
    <row r="981" spans="1:10">
      <c r="A981" t="s">
        <v>3891</v>
      </c>
      <c r="B981" s="41">
        <v>42083</v>
      </c>
      <c r="C981" t="s">
        <v>1153</v>
      </c>
      <c r="D981" t="str">
        <v>Colombia</v>
      </c>
      <c r="E981" t="s">
        <v>1154</v>
      </c>
      <c r="F981" t="str">
        <v>Bogota D.C.</v>
      </c>
      <c r="G981" t="s">
        <v>1161</v>
      </c>
      <c r="H981" t="s">
        <v>3892</v>
      </c>
      <c r="I981" t="s">
        <v>3893</v>
      </c>
      <c r="J981" t="s">
        <v>3894</v>
      </c>
    </row>
    <row r="982" spans="1:10">
      <c r="A982" t="s">
        <v>3895</v>
      </c>
      <c r="B982" s="41">
        <v>43560</v>
      </c>
      <c r="C982" t="s">
        <v>1153</v>
      </c>
      <c r="D982" t="str">
        <v>Colombia</v>
      </c>
      <c r="E982" t="s">
        <v>1154</v>
      </c>
      <c r="F982" t="str">
        <v>Bogota D.C.</v>
      </c>
      <c r="G982" t="s">
        <v>1161</v>
      </c>
      <c r="H982" t="s">
        <v>1156</v>
      </c>
      <c r="I982" t="s">
        <v>1157</v>
      </c>
      <c r="J982" t="s">
        <v>3896</v>
      </c>
    </row>
    <row r="983" spans="1:10">
      <c r="A983" t="s">
        <v>3897</v>
      </c>
      <c r="B983" s="41">
        <v>43020</v>
      </c>
      <c r="C983" t="s">
        <v>1153</v>
      </c>
      <c r="D983" t="str">
        <v>Colombia</v>
      </c>
      <c r="E983" t="s">
        <v>1154</v>
      </c>
      <c r="F983" t="str">
        <v>San Carlos De Guaroa</v>
      </c>
      <c r="G983" t="s">
        <v>3898</v>
      </c>
      <c r="H983" t="s">
        <v>3899</v>
      </c>
      <c r="I983" t="s">
        <v>3900</v>
      </c>
      <c r="J983" t="s">
        <v>3901</v>
      </c>
    </row>
    <row r="984" spans="1:10">
      <c r="A984" t="s">
        <v>3902</v>
      </c>
      <c r="B984" s="41">
        <v>25444</v>
      </c>
      <c r="C984" t="s">
        <v>1153</v>
      </c>
      <c r="D984" t="str">
        <v>Colombia</v>
      </c>
      <c r="E984" t="s">
        <v>1154</v>
      </c>
      <c r="F984" t="str">
        <v>Bogota D.C.</v>
      </c>
      <c r="G984" t="s">
        <v>1161</v>
      </c>
      <c r="H984" t="s">
        <v>1156</v>
      </c>
      <c r="I984" t="s">
        <v>1157</v>
      </c>
      <c r="J984" t="s">
        <v>1229</v>
      </c>
    </row>
    <row r="985" spans="1:10">
      <c r="A985" t="s">
        <v>3903</v>
      </c>
      <c r="B985" s="41">
        <v>26900</v>
      </c>
      <c r="C985" t="s">
        <v>1153</v>
      </c>
      <c r="D985" t="str">
        <v>Colombia</v>
      </c>
      <c r="E985" t="s">
        <v>1154</v>
      </c>
      <c r="F985" t="str">
        <v>Chia</v>
      </c>
      <c r="G985" t="s">
        <v>1613</v>
      </c>
      <c r="H985" t="s">
        <v>1156</v>
      </c>
      <c r="I985" t="s">
        <v>1157</v>
      </c>
      <c r="J985" t="s">
        <v>1229</v>
      </c>
    </row>
    <row r="986" spans="1:10">
      <c r="A986" t="s">
        <v>3904</v>
      </c>
      <c r="B986" s="41">
        <v>26900</v>
      </c>
      <c r="C986" t="s">
        <v>1153</v>
      </c>
      <c r="D986" t="str">
        <v>Colombia</v>
      </c>
      <c r="E986" t="s">
        <v>1154</v>
      </c>
      <c r="F986" t="str">
        <v>Bogota D.C.</v>
      </c>
      <c r="G986" t="s">
        <v>1161</v>
      </c>
      <c r="H986" t="s">
        <v>3905</v>
      </c>
      <c r="I986" t="s">
        <v>3906</v>
      </c>
      <c r="J986" t="s">
        <v>3907</v>
      </c>
    </row>
    <row r="987" spans="1:10">
      <c r="A987" t="s">
        <v>3908</v>
      </c>
      <c r="B987" s="41">
        <v>27082</v>
      </c>
      <c r="C987" t="s">
        <v>1153</v>
      </c>
      <c r="D987" t="str">
        <v>Colombia</v>
      </c>
      <c r="E987" t="s">
        <v>1154</v>
      </c>
      <c r="F987" t="str">
        <v>Bogota D.C.</v>
      </c>
      <c r="G987" t="s">
        <v>1161</v>
      </c>
      <c r="H987" t="s">
        <v>1526</v>
      </c>
      <c r="I987" t="s">
        <v>1527</v>
      </c>
      <c r="J987" t="s">
        <v>1620</v>
      </c>
    </row>
    <row r="988" spans="1:10">
      <c r="A988" t="s">
        <v>3909</v>
      </c>
      <c r="B988" s="41">
        <v>26536</v>
      </c>
      <c r="C988" t="s">
        <v>1153</v>
      </c>
      <c r="D988" t="str">
        <v>España</v>
      </c>
      <c r="E988" t="s">
        <v>1398</v>
      </c>
      <c r="F988" t="str">
        <v>Madrid</v>
      </c>
      <c r="G988" t="s">
        <v>1396</v>
      </c>
      <c r="H988" t="s">
        <v>3910</v>
      </c>
      <c r="I988" t="s">
        <v>3911</v>
      </c>
      <c r="J988" t="s">
        <v>1405</v>
      </c>
    </row>
    <row r="989" spans="1:10">
      <c r="A989" t="s">
        <v>3912</v>
      </c>
      <c r="B989" s="41">
        <v>25626</v>
      </c>
      <c r="C989" t="s">
        <v>1153</v>
      </c>
      <c r="D989" t="str">
        <v>Panama</v>
      </c>
      <c r="E989" t="s">
        <v>2110</v>
      </c>
      <c r="F989" t="str">
        <v>Ciudad De Panama</v>
      </c>
      <c r="G989" t="s">
        <v>2111</v>
      </c>
      <c r="H989" t="s">
        <v>3913</v>
      </c>
      <c r="I989" t="s">
        <v>3914</v>
      </c>
      <c r="J989" t="s">
        <v>1405</v>
      </c>
    </row>
    <row r="990" spans="1:10">
      <c r="A990" t="s">
        <v>3915</v>
      </c>
      <c r="B990" s="41">
        <v>25990</v>
      </c>
      <c r="C990" t="s">
        <v>1153</v>
      </c>
      <c r="D990" t="str">
        <v>Colombia</v>
      </c>
      <c r="E990" t="s">
        <v>1154</v>
      </c>
      <c r="F990" t="str">
        <v>Bogota D.C.</v>
      </c>
      <c r="G990" t="s">
        <v>1161</v>
      </c>
      <c r="H990" t="s">
        <v>1505</v>
      </c>
      <c r="I990" t="s">
        <v>1506</v>
      </c>
      <c r="J990" t="s">
        <v>1727</v>
      </c>
    </row>
    <row r="991" spans="1:10">
      <c r="A991" t="s">
        <v>3916</v>
      </c>
      <c r="B991" s="41">
        <v>42278</v>
      </c>
      <c r="C991" t="s">
        <v>1153</v>
      </c>
      <c r="D991" t="str">
        <v>Colombia</v>
      </c>
      <c r="E991" t="s">
        <v>1154</v>
      </c>
      <c r="F991" t="str">
        <v>Bogota D.C.</v>
      </c>
      <c r="G991" t="s">
        <v>1161</v>
      </c>
      <c r="H991" t="s">
        <v>1156</v>
      </c>
      <c r="I991" t="s">
        <v>1157</v>
      </c>
      <c r="J991" t="s">
        <v>3917</v>
      </c>
    </row>
    <row r="992" spans="1:10">
      <c r="A992" t="s">
        <v>3918</v>
      </c>
      <c r="B992" s="41">
        <v>41726</v>
      </c>
      <c r="C992" t="s">
        <v>1178</v>
      </c>
      <c r="D992" t="str">
        <v>Colombia</v>
      </c>
      <c r="E992" t="s">
        <v>1154</v>
      </c>
      <c r="F992" t="str">
        <v>Bogota D.C.</v>
      </c>
      <c r="G992" t="s">
        <v>1161</v>
      </c>
      <c r="H992" t="s">
        <v>1609</v>
      </c>
      <c r="I992" t="s">
        <v>1610</v>
      </c>
      <c r="J992" t="s">
        <v>1214</v>
      </c>
    </row>
    <row r="993" spans="1:10">
      <c r="A993" t="s">
        <v>3919</v>
      </c>
      <c r="B993" s="41">
        <v>42429</v>
      </c>
      <c r="C993" t="s">
        <v>1178</v>
      </c>
      <c r="D993" t="str">
        <v>Colombia</v>
      </c>
      <c r="E993" t="s">
        <v>1154</v>
      </c>
      <c r="F993" t="str">
        <v>Bogota D.C.</v>
      </c>
      <c r="G993" t="s">
        <v>1161</v>
      </c>
      <c r="H993" t="s">
        <v>3920</v>
      </c>
      <c r="I993" t="s">
        <v>3921</v>
      </c>
      <c r="J993" t="s">
        <v>2234</v>
      </c>
    </row>
    <row r="994" spans="1:10">
      <c r="A994" t="s">
        <v>3922</v>
      </c>
      <c r="B994" s="41">
        <v>41719</v>
      </c>
      <c r="C994" t="s">
        <v>1153</v>
      </c>
      <c r="D994" t="str">
        <v>Colombia</v>
      </c>
      <c r="E994" t="s">
        <v>1154</v>
      </c>
      <c r="F994" t="str">
        <v>Bogota D.C.</v>
      </c>
      <c r="G994" t="s">
        <v>1161</v>
      </c>
      <c r="H994" t="s">
        <v>3923</v>
      </c>
      <c r="I994" t="s">
        <v>3924</v>
      </c>
      <c r="J994" t="s">
        <v>1485</v>
      </c>
    </row>
    <row r="995" spans="1:10">
      <c r="A995" t="s">
        <v>3925</v>
      </c>
      <c r="B995" s="41">
        <v>41698</v>
      </c>
      <c r="C995" t="s">
        <v>1178</v>
      </c>
      <c r="D995" t="str">
        <v>Colombia</v>
      </c>
      <c r="E995" t="s">
        <v>1154</v>
      </c>
      <c r="F995" t="str">
        <v>Bogota D.C.</v>
      </c>
      <c r="G995" t="s">
        <v>1161</v>
      </c>
      <c r="H995" t="s">
        <v>1949</v>
      </c>
      <c r="I995" t="s">
        <v>1950</v>
      </c>
      <c r="J995" t="s">
        <v>1194</v>
      </c>
    </row>
    <row r="996" spans="1:10">
      <c r="A996" t="s">
        <v>3926</v>
      </c>
      <c r="B996" s="41">
        <v>43182</v>
      </c>
      <c r="C996" t="s">
        <v>1153</v>
      </c>
      <c r="D996" t="str">
        <v>Colombia</v>
      </c>
      <c r="E996" t="s">
        <v>1154</v>
      </c>
      <c r="F996" t="str">
        <v>Bogota D.C.</v>
      </c>
      <c r="G996" t="s">
        <v>1161</v>
      </c>
      <c r="H996" t="s">
        <v>3338</v>
      </c>
      <c r="I996" t="s">
        <v>3339</v>
      </c>
      <c r="J996" t="s">
        <v>3927</v>
      </c>
    </row>
    <row r="997" spans="1:10">
      <c r="A997" t="s">
        <v>3928</v>
      </c>
      <c r="B997" s="41">
        <v>43182</v>
      </c>
      <c r="C997" t="s">
        <v>1153</v>
      </c>
      <c r="D997" t="str">
        <v>Colombia</v>
      </c>
      <c r="E997" t="s">
        <v>1154</v>
      </c>
      <c r="F997" t="str">
        <v>Bogota D.C.</v>
      </c>
      <c r="G997" t="s">
        <v>1161</v>
      </c>
      <c r="H997" t="s">
        <v>3407</v>
      </c>
      <c r="I997" t="s">
        <v>3408</v>
      </c>
      <c r="J997" t="s">
        <v>3929</v>
      </c>
    </row>
    <row r="998" spans="1:10">
      <c r="A998" t="s">
        <v>3930</v>
      </c>
      <c r="B998" s="41">
        <v>41719</v>
      </c>
      <c r="C998" t="s">
        <v>1153</v>
      </c>
      <c r="D998" t="str">
        <v>Colombia</v>
      </c>
      <c r="E998" t="s">
        <v>1154</v>
      </c>
      <c r="F998" t="str">
        <v>Bogota D.C.</v>
      </c>
      <c r="G998" t="s">
        <v>1161</v>
      </c>
      <c r="H998" t="s">
        <v>2321</v>
      </c>
      <c r="I998" t="s">
        <v>2322</v>
      </c>
      <c r="J998" t="s">
        <v>3931</v>
      </c>
    </row>
    <row r="999" spans="1:10">
      <c r="A999" t="s">
        <v>3932</v>
      </c>
      <c r="B999" s="41">
        <v>42657</v>
      </c>
      <c r="C999" t="s">
        <v>1153</v>
      </c>
      <c r="D999" t="str">
        <v>Colombia</v>
      </c>
      <c r="E999" t="s">
        <v>1154</v>
      </c>
      <c r="F999" t="str">
        <v>Bogota D.C.</v>
      </c>
      <c r="G999" t="s">
        <v>1161</v>
      </c>
      <c r="H999" t="s">
        <v>3933</v>
      </c>
      <c r="I999" t="s">
        <v>3934</v>
      </c>
      <c r="J999" t="s">
        <v>3935</v>
      </c>
    </row>
    <row r="1000" spans="1:10">
      <c r="A1000" t="s">
        <v>3936</v>
      </c>
      <c r="B1000" s="41">
        <v>43020</v>
      </c>
      <c r="C1000" t="s">
        <v>1153</v>
      </c>
      <c r="D1000" t="str">
        <v>Colombia</v>
      </c>
      <c r="E1000" t="s">
        <v>1154</v>
      </c>
      <c r="F1000" t="str">
        <v>Cali</v>
      </c>
      <c r="G1000" t="s">
        <v>1452</v>
      </c>
      <c r="H1000" t="s">
        <v>1348</v>
      </c>
      <c r="I1000" t="s">
        <v>1349</v>
      </c>
      <c r="J1000" t="s">
        <v>1360</v>
      </c>
    </row>
    <row r="1001" spans="1:10">
      <c r="A1001" t="s">
        <v>3937</v>
      </c>
      <c r="B1001" s="41">
        <v>43020</v>
      </c>
      <c r="C1001" t="s">
        <v>1153</v>
      </c>
      <c r="D1001" t="str">
        <v>Colombia</v>
      </c>
      <c r="E1001" t="s">
        <v>1154</v>
      </c>
      <c r="F1001" t="str">
        <v>Bogota D.C.</v>
      </c>
      <c r="G1001" t="s">
        <v>1161</v>
      </c>
      <c r="H1001" t="s">
        <v>1179</v>
      </c>
      <c r="I1001" t="s">
        <v>1180</v>
      </c>
      <c r="J1001" t="s">
        <v>1372</v>
      </c>
    </row>
    <row r="1002" spans="1:10">
      <c r="A1002" t="s">
        <v>3938</v>
      </c>
      <c r="B1002" s="41">
        <v>43182</v>
      </c>
      <c r="C1002" t="s">
        <v>1153</v>
      </c>
      <c r="D1002" t="str">
        <v>Colombia</v>
      </c>
      <c r="E1002" t="s">
        <v>1154</v>
      </c>
      <c r="F1002" t="str">
        <v>Bogota D.C.</v>
      </c>
      <c r="G1002" t="s">
        <v>1161</v>
      </c>
      <c r="H1002" t="s">
        <v>3939</v>
      </c>
      <c r="I1002" t="s">
        <v>3940</v>
      </c>
      <c r="J1002" t="s">
        <v>3941</v>
      </c>
    </row>
    <row r="1003" spans="1:10">
      <c r="A1003" t="s">
        <v>3942</v>
      </c>
      <c r="B1003" s="41">
        <v>43182</v>
      </c>
      <c r="C1003" t="s">
        <v>1153</v>
      </c>
      <c r="D1003" t="str">
        <v>Colombia</v>
      </c>
      <c r="E1003" t="s">
        <v>1154</v>
      </c>
      <c r="F1003" t="str">
        <v>Bogota D.C.</v>
      </c>
      <c r="G1003" t="s">
        <v>1161</v>
      </c>
      <c r="H1003" t="s">
        <v>3943</v>
      </c>
      <c r="I1003" t="s">
        <v>3944</v>
      </c>
      <c r="J1003" t="s">
        <v>3945</v>
      </c>
    </row>
    <row r="1004" spans="1:10">
      <c r="A1004" t="s">
        <v>3946</v>
      </c>
      <c r="B1004" s="41">
        <v>41726</v>
      </c>
      <c r="C1004" t="s">
        <v>1178</v>
      </c>
      <c r="D1004" t="str">
        <v>Colombia</v>
      </c>
      <c r="E1004" t="s">
        <v>1154</v>
      </c>
      <c r="F1004" t="str">
        <v>Bogota D.C.</v>
      </c>
      <c r="G1004" t="s">
        <v>1161</v>
      </c>
      <c r="H1004" t="s">
        <v>1156</v>
      </c>
      <c r="I1004" t="s">
        <v>1157</v>
      </c>
      <c r="J1004" t="s">
        <v>2234</v>
      </c>
    </row>
    <row r="1005" spans="1:10">
      <c r="A1005" t="s">
        <v>3947</v>
      </c>
      <c r="B1005" s="41">
        <v>43924</v>
      </c>
      <c r="C1005" t="s">
        <v>1153</v>
      </c>
      <c r="D1005" t="str">
        <v>Colombia</v>
      </c>
      <c r="E1005" t="s">
        <v>1154</v>
      </c>
      <c r="F1005" t="str">
        <v>Bogota D.C.</v>
      </c>
      <c r="G1005" t="s">
        <v>1161</v>
      </c>
      <c r="H1005" t="s">
        <v>1156</v>
      </c>
      <c r="I1005" t="s">
        <v>1157</v>
      </c>
      <c r="J1005" t="s">
        <v>3870</v>
      </c>
    </row>
    <row r="1006" spans="1:10">
      <c r="A1006" t="s">
        <v>3948</v>
      </c>
      <c r="B1006" s="41">
        <v>42817</v>
      </c>
      <c r="C1006" t="s">
        <v>1153</v>
      </c>
      <c r="D1006" t="str">
        <v>Colombia</v>
      </c>
      <c r="E1006" t="s">
        <v>1154</v>
      </c>
      <c r="F1006" t="str">
        <v>Bogota D.C.</v>
      </c>
      <c r="G1006" t="s">
        <v>1161</v>
      </c>
      <c r="H1006" t="s">
        <v>1280</v>
      </c>
      <c r="I1006" t="s">
        <v>1281</v>
      </c>
      <c r="J1006" t="s">
        <v>3949</v>
      </c>
    </row>
    <row r="1007" spans="1:10">
      <c r="A1007" t="s">
        <v>3950</v>
      </c>
      <c r="B1007" s="41">
        <v>41719</v>
      </c>
      <c r="C1007" t="s">
        <v>1153</v>
      </c>
      <c r="D1007" t="str">
        <v>Colombia</v>
      </c>
      <c r="E1007" t="s">
        <v>1154</v>
      </c>
      <c r="F1007" t="str">
        <v>Bogota D.C.</v>
      </c>
      <c r="G1007" t="s">
        <v>1161</v>
      </c>
      <c r="H1007" t="s">
        <v>3951</v>
      </c>
      <c r="I1007" t="s">
        <v>3952</v>
      </c>
      <c r="J1007" t="s">
        <v>3953</v>
      </c>
    </row>
    <row r="1008" spans="1:10">
      <c r="A1008" t="s">
        <v>3954</v>
      </c>
      <c r="B1008" s="41">
        <v>28728</v>
      </c>
      <c r="C1008" t="s">
        <v>1153</v>
      </c>
      <c r="D1008" t="str">
        <v>Colombia</v>
      </c>
      <c r="E1008" t="s">
        <v>1154</v>
      </c>
      <c r="F1008" t="str">
        <v>Cajica</v>
      </c>
      <c r="G1008" t="s">
        <v>2015</v>
      </c>
      <c r="H1008" t="s">
        <v>1505</v>
      </c>
      <c r="I1008" t="s">
        <v>1506</v>
      </c>
      <c r="J1008" t="s">
        <v>1507</v>
      </c>
    </row>
    <row r="1009" spans="1:10">
      <c r="A1009" t="s">
        <v>3955</v>
      </c>
      <c r="B1009" s="41">
        <v>44491</v>
      </c>
      <c r="C1009" t="s">
        <v>1153</v>
      </c>
      <c r="D1009" t="str">
        <v>Colombia</v>
      </c>
      <c r="E1009" t="s">
        <v>1154</v>
      </c>
      <c r="F1009" t="str">
        <v>Bogota D.C.</v>
      </c>
      <c r="G1009" t="s">
        <v>1161</v>
      </c>
      <c r="H1009" t="s">
        <v>3956</v>
      </c>
      <c r="I1009" t="s">
        <v>3957</v>
      </c>
      <c r="J1009" t="s">
        <v>3958</v>
      </c>
    </row>
    <row r="1010" spans="1:10">
      <c r="A1010" t="s">
        <v>3959</v>
      </c>
      <c r="B1010" s="41">
        <v>43020</v>
      </c>
      <c r="C1010" t="s">
        <v>1153</v>
      </c>
      <c r="D1010" t="str">
        <v>Colombia</v>
      </c>
      <c r="E1010" t="s">
        <v>1154</v>
      </c>
      <c r="F1010" t="str">
        <v>Bogota D.C.</v>
      </c>
      <c r="G1010" t="s">
        <v>1161</v>
      </c>
      <c r="H1010" t="s">
        <v>3960</v>
      </c>
      <c r="I1010" t="s">
        <v>3961</v>
      </c>
      <c r="J1010" t="s">
        <v>1316</v>
      </c>
    </row>
    <row r="1011" spans="1:10">
      <c r="A1011" t="s">
        <v>3962</v>
      </c>
      <c r="B1011" s="41">
        <v>44652</v>
      </c>
      <c r="C1011" t="s">
        <v>1153</v>
      </c>
      <c r="D1011" t="str">
        <v>Colombia</v>
      </c>
      <c r="E1011" t="s">
        <v>1154</v>
      </c>
      <c r="F1011" t="str">
        <v>Bogota D.C.</v>
      </c>
      <c r="G1011" t="s">
        <v>1161</v>
      </c>
      <c r="H1011" t="s">
        <v>1348</v>
      </c>
      <c r="I1011" t="s">
        <v>1349</v>
      </c>
      <c r="J1011" t="s">
        <v>1214</v>
      </c>
    </row>
    <row r="1012" spans="1:10">
      <c r="A1012" t="s">
        <v>3963</v>
      </c>
      <c r="B1012" s="41">
        <v>45043</v>
      </c>
      <c r="C1012" t="s">
        <v>1153</v>
      </c>
      <c r="D1012" t="str">
        <v>Colombia</v>
      </c>
      <c r="E1012" t="s">
        <v>1154</v>
      </c>
      <c r="F1012" t="str">
        <v>Bogota D.C.</v>
      </c>
      <c r="G1012" t="s">
        <v>1161</v>
      </c>
      <c r="H1012" t="s">
        <v>1348</v>
      </c>
      <c r="I1012" t="s">
        <v>1349</v>
      </c>
      <c r="J1012" t="s">
        <v>1458</v>
      </c>
    </row>
    <row r="1013" spans="1:10">
      <c r="A1013" t="s">
        <v>3964</v>
      </c>
      <c r="B1013" s="41">
        <v>43889</v>
      </c>
      <c r="C1013" t="s">
        <v>1153</v>
      </c>
      <c r="D1013" t="str">
        <v>Colombia</v>
      </c>
      <c r="E1013" t="s">
        <v>1154</v>
      </c>
      <c r="F1013" t="str">
        <v>Cartagena</v>
      </c>
      <c r="G1013" t="s">
        <v>2600</v>
      </c>
      <c r="H1013" t="s">
        <v>3965</v>
      </c>
      <c r="I1013" t="s">
        <v>3966</v>
      </c>
      <c r="J1013" t="s">
        <v>3967</v>
      </c>
    </row>
    <row r="1014" spans="1:10">
      <c r="A1014" t="s">
        <v>3968</v>
      </c>
      <c r="B1014" s="41">
        <v>44112</v>
      </c>
      <c r="C1014" t="s">
        <v>1153</v>
      </c>
      <c r="D1014" t="str">
        <v>Colombia</v>
      </c>
      <c r="E1014" t="s">
        <v>1154</v>
      </c>
      <c r="F1014" t="str">
        <v>Bogota D.C.</v>
      </c>
      <c r="G1014" t="s">
        <v>1161</v>
      </c>
      <c r="H1014" t="s">
        <v>1348</v>
      </c>
      <c r="I1014" t="s">
        <v>1349</v>
      </c>
      <c r="J1014" t="s">
        <v>1360</v>
      </c>
    </row>
    <row r="1015" spans="1:10">
      <c r="A1015" t="s">
        <v>3969</v>
      </c>
      <c r="B1015" s="41">
        <v>44302</v>
      </c>
      <c r="C1015" t="s">
        <v>1153</v>
      </c>
      <c r="D1015" t="str">
        <v>Colombia</v>
      </c>
      <c r="E1015" t="s">
        <v>1154</v>
      </c>
      <c r="F1015" t="str">
        <v>Bogota D.C.</v>
      </c>
      <c r="G1015" t="s">
        <v>1161</v>
      </c>
      <c r="H1015" t="s">
        <v>1156</v>
      </c>
      <c r="I1015" t="s">
        <v>1157</v>
      </c>
      <c r="J1015" t="s">
        <v>1528</v>
      </c>
    </row>
    <row r="1016" spans="1:10">
      <c r="A1016" t="s">
        <v>3970</v>
      </c>
      <c r="B1016" s="41">
        <v>41759</v>
      </c>
      <c r="C1016" t="s">
        <v>1178</v>
      </c>
      <c r="D1016" t="str">
        <v>Colombia</v>
      </c>
      <c r="E1016" t="s">
        <v>1154</v>
      </c>
      <c r="F1016" t="str">
        <v>Bogota D.C.</v>
      </c>
      <c r="G1016" t="s">
        <v>1161</v>
      </c>
      <c r="H1016" t="s">
        <v>1156</v>
      </c>
      <c r="I1016" t="s">
        <v>1157</v>
      </c>
      <c r="J1016" t="s">
        <v>1229</v>
      </c>
    </row>
    <row r="1017" spans="1:10">
      <c r="A1017" t="s">
        <v>3971</v>
      </c>
      <c r="B1017" s="41">
        <v>44834</v>
      </c>
      <c r="C1017" t="s">
        <v>1224</v>
      </c>
      <c r="D1017" t="str">
        <v>Colombia</v>
      </c>
      <c r="E1017" t="s">
        <v>1154</v>
      </c>
      <c r="F1017" t="str">
        <v>Bogota D.C.</v>
      </c>
      <c r="G1017" t="s">
        <v>1161</v>
      </c>
      <c r="H1017" t="s">
        <v>1975</v>
      </c>
      <c r="I1017" t="s">
        <v>1976</v>
      </c>
      <c r="J1017" t="s">
        <v>3972</v>
      </c>
    </row>
    <row r="1018" spans="1:10">
      <c r="A1018" t="s">
        <v>3973</v>
      </c>
      <c r="B1018" s="41">
        <v>41759</v>
      </c>
      <c r="C1018" t="s">
        <v>1153</v>
      </c>
      <c r="D1018" t="str">
        <v>Colombia</v>
      </c>
      <c r="E1018" t="s">
        <v>1154</v>
      </c>
      <c r="F1018" t="str">
        <v>Bogota D.C.</v>
      </c>
      <c r="G1018" t="s">
        <v>1161</v>
      </c>
      <c r="H1018" t="s">
        <v>1156</v>
      </c>
      <c r="I1018" t="s">
        <v>1157</v>
      </c>
      <c r="J1018" t="s">
        <v>1229</v>
      </c>
    </row>
    <row r="1019" spans="1:10">
      <c r="A1019" t="s">
        <v>3974</v>
      </c>
      <c r="B1019" s="41">
        <v>41759</v>
      </c>
      <c r="C1019" t="s">
        <v>1153</v>
      </c>
      <c r="D1019" t="str">
        <v>Colombia</v>
      </c>
      <c r="E1019" t="s">
        <v>1154</v>
      </c>
      <c r="F1019" t="str">
        <v>Bogota D.C.</v>
      </c>
      <c r="G1019" t="s">
        <v>1161</v>
      </c>
      <c r="H1019" t="s">
        <v>3975</v>
      </c>
      <c r="I1019" t="s">
        <v>3976</v>
      </c>
      <c r="J1019" t="s">
        <v>1194</v>
      </c>
    </row>
    <row r="1020" spans="1:10">
      <c r="A1020" t="s">
        <v>3977</v>
      </c>
      <c r="B1020" s="41">
        <v>42062</v>
      </c>
      <c r="C1020" t="s">
        <v>1153</v>
      </c>
      <c r="D1020" t="str">
        <v>Colombia</v>
      </c>
      <c r="E1020" t="s">
        <v>1154</v>
      </c>
      <c r="F1020" t="str">
        <v>Bogota D.C.</v>
      </c>
      <c r="G1020" t="s">
        <v>1161</v>
      </c>
      <c r="H1020" t="s">
        <v>3978</v>
      </c>
      <c r="I1020" t="s">
        <v>3979</v>
      </c>
      <c r="J1020" t="s">
        <v>2467</v>
      </c>
    </row>
    <row r="1021" spans="1:10">
      <c r="A1021" t="s">
        <v>3980</v>
      </c>
      <c r="B1021" s="41">
        <v>42083</v>
      </c>
      <c r="C1021" t="s">
        <v>1153</v>
      </c>
      <c r="D1021" t="str">
        <v>Colombia</v>
      </c>
      <c r="E1021" t="s">
        <v>1154</v>
      </c>
      <c r="F1021" t="str">
        <v>Bogota D.C.</v>
      </c>
      <c r="G1021" t="s">
        <v>1161</v>
      </c>
      <c r="H1021" t="s">
        <v>1427</v>
      </c>
      <c r="I1021" t="s">
        <v>1428</v>
      </c>
      <c r="J1021" t="s">
        <v>3981</v>
      </c>
    </row>
    <row r="1022" spans="1:10">
      <c r="A1022" t="s">
        <v>3982</v>
      </c>
      <c r="B1022" s="41">
        <v>42278</v>
      </c>
      <c r="C1022" t="s">
        <v>1153</v>
      </c>
      <c r="D1022" t="str">
        <v>Colombia</v>
      </c>
      <c r="E1022" t="s">
        <v>1154</v>
      </c>
      <c r="F1022" t="str">
        <v>Bogota D.C.</v>
      </c>
      <c r="G1022" t="s">
        <v>1161</v>
      </c>
      <c r="H1022" t="s">
        <v>1156</v>
      </c>
      <c r="I1022" t="s">
        <v>1157</v>
      </c>
      <c r="J1022" t="s">
        <v>1229</v>
      </c>
    </row>
    <row r="1023" spans="1:10">
      <c r="A1023" t="s">
        <v>3983</v>
      </c>
      <c r="B1023" s="41">
        <v>44112</v>
      </c>
      <c r="C1023" t="s">
        <v>1153</v>
      </c>
      <c r="D1023" t="str">
        <v>Colombia</v>
      </c>
      <c r="E1023" t="s">
        <v>1154</v>
      </c>
      <c r="F1023" t="str">
        <v>Bogota D.C.</v>
      </c>
      <c r="G1023" t="s">
        <v>1161</v>
      </c>
      <c r="H1023" t="s">
        <v>3984</v>
      </c>
      <c r="I1023" t="s">
        <v>3985</v>
      </c>
      <c r="J1023" t="s">
        <v>3986</v>
      </c>
    </row>
    <row r="1024" spans="1:10">
      <c r="A1024" t="s">
        <v>3987</v>
      </c>
      <c r="B1024" s="41">
        <v>43924</v>
      </c>
      <c r="C1024" t="s">
        <v>1153</v>
      </c>
      <c r="D1024" t="str">
        <v>Colombia</v>
      </c>
      <c r="E1024" t="s">
        <v>1154</v>
      </c>
      <c r="F1024" t="str">
        <v>Bogota D.C.</v>
      </c>
      <c r="G1024" t="s">
        <v>1161</v>
      </c>
      <c r="H1024" t="s">
        <v>3988</v>
      </c>
      <c r="I1024" t="s">
        <v>3989</v>
      </c>
      <c r="J1024" t="s">
        <v>3990</v>
      </c>
    </row>
    <row r="1025" spans="1:10">
      <c r="A1025" t="s">
        <v>3991</v>
      </c>
      <c r="B1025" s="41">
        <v>42278</v>
      </c>
      <c r="C1025" t="s">
        <v>1153</v>
      </c>
      <c r="D1025" t="str">
        <v>España</v>
      </c>
      <c r="E1025" t="s">
        <v>1398</v>
      </c>
      <c r="F1025" t="str">
        <v>Madrid</v>
      </c>
      <c r="G1025" t="s">
        <v>1396</v>
      </c>
      <c r="H1025" t="s">
        <v>3992</v>
      </c>
      <c r="I1025" t="s">
        <v>3993</v>
      </c>
      <c r="J1025" t="s">
        <v>3994</v>
      </c>
    </row>
    <row r="1026" spans="1:10">
      <c r="A1026" t="s">
        <v>3995</v>
      </c>
      <c r="B1026" s="41">
        <v>42824</v>
      </c>
      <c r="C1026" t="s">
        <v>1224</v>
      </c>
      <c r="D1026" t="str">
        <v>Colombia</v>
      </c>
      <c r="E1026" t="s">
        <v>1154</v>
      </c>
      <c r="F1026" t="str">
        <v>Bogota D.C.</v>
      </c>
      <c r="G1026" t="s">
        <v>1161</v>
      </c>
      <c r="H1026" t="s">
        <v>3996</v>
      </c>
      <c r="I1026" t="s">
        <v>3997</v>
      </c>
      <c r="J1026" t="s">
        <v>1233</v>
      </c>
    </row>
    <row r="1027" spans="1:10">
      <c r="A1027" t="s">
        <v>3998</v>
      </c>
      <c r="B1027" s="41">
        <v>42083</v>
      </c>
      <c r="C1027" t="s">
        <v>1153</v>
      </c>
      <c r="D1027" t="str">
        <v>Colombia</v>
      </c>
      <c r="E1027" t="s">
        <v>1154</v>
      </c>
      <c r="F1027" t="str">
        <v>Bogota D.C.</v>
      </c>
      <c r="G1027" t="s">
        <v>1161</v>
      </c>
      <c r="H1027" t="s">
        <v>1156</v>
      </c>
      <c r="I1027" t="s">
        <v>1157</v>
      </c>
      <c r="J1027" t="s">
        <v>1229</v>
      </c>
    </row>
    <row r="1028" spans="1:10">
      <c r="A1028" t="s">
        <v>3999</v>
      </c>
      <c r="B1028" s="41">
        <v>42461</v>
      </c>
      <c r="C1028" t="s">
        <v>1153</v>
      </c>
      <c r="D1028" t="str">
        <v>Reino Unido</v>
      </c>
      <c r="E1028" t="s">
        <v>1798</v>
      </c>
      <c r="F1028" t="str">
        <v>Londres</v>
      </c>
      <c r="G1028" t="s">
        <v>1799</v>
      </c>
      <c r="H1028" t="s">
        <v>4000</v>
      </c>
      <c r="I1028" t="s">
        <v>4001</v>
      </c>
      <c r="J1028" t="s">
        <v>1350</v>
      </c>
    </row>
    <row r="1029" spans="1:10">
      <c r="A1029" t="s">
        <v>4002</v>
      </c>
      <c r="B1029" s="41">
        <v>43917</v>
      </c>
      <c r="C1029" t="s">
        <v>1224</v>
      </c>
      <c r="D1029" t="str">
        <v>Colombia</v>
      </c>
      <c r="E1029" t="s">
        <v>1154</v>
      </c>
      <c r="F1029" t="str">
        <v>Bogota D.C.</v>
      </c>
      <c r="G1029" t="s">
        <v>1161</v>
      </c>
      <c r="H1029" t="s">
        <v>1348</v>
      </c>
      <c r="I1029" t="s">
        <v>1349</v>
      </c>
      <c r="J1029" t="s">
        <v>1360</v>
      </c>
    </row>
    <row r="1030" spans="1:10">
      <c r="A1030" t="s">
        <v>4003</v>
      </c>
      <c r="B1030" s="41">
        <v>42216</v>
      </c>
      <c r="C1030" t="s">
        <v>1153</v>
      </c>
      <c r="D1030" t="str">
        <v>Colombia</v>
      </c>
      <c r="E1030" t="s">
        <v>1154</v>
      </c>
      <c r="F1030" t="str">
        <v>Bogota D.C.</v>
      </c>
      <c r="G1030" t="s">
        <v>1161</v>
      </c>
      <c r="H1030" t="s">
        <v>4004</v>
      </c>
      <c r="I1030" t="s">
        <v>4005</v>
      </c>
      <c r="J1030" t="s">
        <v>4006</v>
      </c>
    </row>
    <row r="1031" spans="1:10">
      <c r="A1031" t="s">
        <v>4007</v>
      </c>
      <c r="B1031" s="41">
        <v>43924</v>
      </c>
      <c r="C1031" t="s">
        <v>1153</v>
      </c>
      <c r="D1031" t="str">
        <v>Colombia</v>
      </c>
      <c r="E1031" t="s">
        <v>1154</v>
      </c>
      <c r="F1031" t="str">
        <v>Bogota D.C.</v>
      </c>
      <c r="G1031" t="s">
        <v>1161</v>
      </c>
      <c r="H1031" t="s">
        <v>1156</v>
      </c>
      <c r="I1031" t="s">
        <v>1157</v>
      </c>
      <c r="J1031" t="s">
        <v>4008</v>
      </c>
    </row>
    <row r="1032" spans="1:10">
      <c r="A1032" t="s">
        <v>4009</v>
      </c>
      <c r="B1032" s="41">
        <v>43392</v>
      </c>
      <c r="C1032" t="s">
        <v>1153</v>
      </c>
      <c r="D1032" t="str">
        <v>Colombia</v>
      </c>
      <c r="E1032" t="s">
        <v>1154</v>
      </c>
      <c r="F1032" t="str">
        <v>Bogota D.C.</v>
      </c>
      <c r="G1032" t="s">
        <v>1161</v>
      </c>
      <c r="H1032" t="s">
        <v>1348</v>
      </c>
      <c r="I1032" t="s">
        <v>1349</v>
      </c>
      <c r="J1032" t="s">
        <v>1350</v>
      </c>
    </row>
    <row r="1033" spans="1:10">
      <c r="A1033" t="s">
        <v>4010</v>
      </c>
      <c r="B1033" s="41">
        <v>42461</v>
      </c>
      <c r="C1033" t="s">
        <v>1153</v>
      </c>
      <c r="D1033" t="str">
        <v>Colombia</v>
      </c>
      <c r="E1033" t="s">
        <v>1154</v>
      </c>
      <c r="F1033" t="str">
        <v>Bogota D.C.</v>
      </c>
      <c r="G1033" t="s">
        <v>1161</v>
      </c>
      <c r="H1033" t="s">
        <v>4011</v>
      </c>
      <c r="I1033" t="s">
        <v>4012</v>
      </c>
      <c r="J1033" t="s">
        <v>4013</v>
      </c>
    </row>
    <row r="1034" spans="1:10">
      <c r="A1034" t="s">
        <v>4014</v>
      </c>
      <c r="B1034" s="41">
        <v>42083</v>
      </c>
      <c r="C1034" t="s">
        <v>1153</v>
      </c>
      <c r="D1034" t="str">
        <v>Colombia</v>
      </c>
      <c r="E1034" t="s">
        <v>1154</v>
      </c>
      <c r="F1034" t="str">
        <v>Bogota D.C.</v>
      </c>
      <c r="G1034" t="s">
        <v>1161</v>
      </c>
      <c r="H1034" t="s">
        <v>4015</v>
      </c>
      <c r="I1034" t="s">
        <v>4016</v>
      </c>
      <c r="J1034" t="s">
        <v>1405</v>
      </c>
    </row>
    <row r="1035" spans="1:10">
      <c r="A1035" t="s">
        <v>4017</v>
      </c>
      <c r="B1035" s="41">
        <v>44491</v>
      </c>
      <c r="C1035" t="s">
        <v>1153</v>
      </c>
      <c r="D1035" t="str">
        <v>Colombia</v>
      </c>
      <c r="E1035" t="s">
        <v>1154</v>
      </c>
      <c r="F1035" t="str">
        <v>Bogota D.C.</v>
      </c>
      <c r="G1035" t="s">
        <v>1161</v>
      </c>
      <c r="H1035" t="s">
        <v>2658</v>
      </c>
      <c r="I1035" t="s">
        <v>2659</v>
      </c>
      <c r="J1035" t="s">
        <v>1366</v>
      </c>
    </row>
    <row r="1036" spans="1:10">
      <c r="A1036" t="s">
        <v>4018</v>
      </c>
      <c r="B1036" s="41">
        <v>42657</v>
      </c>
      <c r="C1036" t="s">
        <v>1153</v>
      </c>
      <c r="D1036" t="str">
        <v>Colombia</v>
      </c>
      <c r="E1036" t="s">
        <v>1154</v>
      </c>
      <c r="F1036" t="str">
        <v>Bogota D.C.</v>
      </c>
      <c r="G1036" t="s">
        <v>1161</v>
      </c>
      <c r="H1036" t="s">
        <v>3338</v>
      </c>
      <c r="I1036" t="s">
        <v>3339</v>
      </c>
      <c r="J1036" t="s">
        <v>4019</v>
      </c>
    </row>
    <row r="1037" spans="1:10">
      <c r="A1037" t="s">
        <v>4020</v>
      </c>
      <c r="B1037" s="41">
        <v>42447</v>
      </c>
      <c r="C1037" t="s">
        <v>1178</v>
      </c>
      <c r="D1037" t="str">
        <v>Colombia</v>
      </c>
      <c r="E1037" t="s">
        <v>1154</v>
      </c>
      <c r="F1037" t="str">
        <v>Bogota D.C.</v>
      </c>
      <c r="G1037" t="s">
        <v>1161</v>
      </c>
      <c r="H1037" t="s">
        <v>1156</v>
      </c>
      <c r="I1037" t="s">
        <v>1157</v>
      </c>
      <c r="J1037" t="s">
        <v>4021</v>
      </c>
    </row>
    <row r="1038" spans="1:10">
      <c r="A1038" t="s">
        <v>4022</v>
      </c>
      <c r="B1038" s="41">
        <v>43182</v>
      </c>
      <c r="C1038" t="s">
        <v>1153</v>
      </c>
      <c r="D1038" t="str">
        <v>Colombia</v>
      </c>
      <c r="E1038" t="s">
        <v>1154</v>
      </c>
      <c r="F1038" t="str">
        <v>Cali</v>
      </c>
      <c r="G1038" t="s">
        <v>1452</v>
      </c>
      <c r="H1038" t="s">
        <v>1348</v>
      </c>
      <c r="I1038" t="s">
        <v>1349</v>
      </c>
      <c r="J1038" t="s">
        <v>1360</v>
      </c>
    </row>
    <row r="1039" spans="1:10">
      <c r="A1039" t="s">
        <v>4023</v>
      </c>
      <c r="B1039" s="41">
        <v>42817</v>
      </c>
      <c r="C1039" t="s">
        <v>1153</v>
      </c>
      <c r="D1039" t="str">
        <v>Colombia</v>
      </c>
      <c r="E1039" t="s">
        <v>1154</v>
      </c>
      <c r="F1039" t="str">
        <v>Bogota D.C.</v>
      </c>
      <c r="G1039" t="s">
        <v>1161</v>
      </c>
      <c r="H1039" t="s">
        <v>4024</v>
      </c>
      <c r="I1039" t="s">
        <v>4025</v>
      </c>
      <c r="J1039" t="s">
        <v>4026</v>
      </c>
    </row>
    <row r="1040" spans="1:10">
      <c r="A1040" t="s">
        <v>4027</v>
      </c>
      <c r="B1040" s="41">
        <v>42824</v>
      </c>
      <c r="C1040" t="s">
        <v>1178</v>
      </c>
      <c r="D1040" t="str">
        <v>Colombia</v>
      </c>
      <c r="E1040" t="s">
        <v>1154</v>
      </c>
      <c r="F1040" t="str">
        <v>Bogota D.C.</v>
      </c>
      <c r="G1040" t="s">
        <v>1161</v>
      </c>
      <c r="H1040" t="s">
        <v>4028</v>
      </c>
      <c r="I1040" t="s">
        <v>4029</v>
      </c>
      <c r="J1040" t="s">
        <v>4030</v>
      </c>
    </row>
    <row r="1041" spans="1:10">
      <c r="A1041" t="s">
        <v>4031</v>
      </c>
      <c r="B1041" s="41">
        <v>43749</v>
      </c>
      <c r="C1041" t="s">
        <v>1153</v>
      </c>
      <c r="D1041" t="str">
        <v>Colombia</v>
      </c>
      <c r="E1041" t="s">
        <v>1154</v>
      </c>
      <c r="F1041" t="str">
        <v>Bogota D.C.</v>
      </c>
      <c r="G1041" t="s">
        <v>1161</v>
      </c>
      <c r="H1041" t="s">
        <v>4032</v>
      </c>
      <c r="I1041" t="s">
        <v>4033</v>
      </c>
      <c r="J1041" t="s">
        <v>4034</v>
      </c>
    </row>
    <row r="1042" spans="1:10">
      <c r="A1042" t="s">
        <v>4035</v>
      </c>
      <c r="B1042" s="41">
        <v>44530</v>
      </c>
      <c r="C1042" t="s">
        <v>1153</v>
      </c>
      <c r="D1042" t="str">
        <v>Colombia</v>
      </c>
      <c r="E1042" t="s">
        <v>1154</v>
      </c>
      <c r="F1042" t="str">
        <v>Mosquera</v>
      </c>
      <c r="G1042" t="s">
        <v>3099</v>
      </c>
      <c r="H1042" t="s">
        <v>1156</v>
      </c>
      <c r="I1042" t="s">
        <v>1157</v>
      </c>
      <c r="J1042" t="s">
        <v>1229</v>
      </c>
    </row>
    <row r="1043" spans="1:10">
      <c r="A1043" t="s">
        <v>4036</v>
      </c>
      <c r="B1043" s="41">
        <v>42247</v>
      </c>
      <c r="C1043" t="s">
        <v>1178</v>
      </c>
      <c r="D1043" t="str">
        <v>Colombia</v>
      </c>
      <c r="E1043" t="s">
        <v>1154</v>
      </c>
      <c r="F1043" t="str">
        <v>Bogota D.C.</v>
      </c>
      <c r="G1043" t="s">
        <v>1161</v>
      </c>
      <c r="H1043" t="s">
        <v>3582</v>
      </c>
      <c r="I1043" t="s">
        <v>3583</v>
      </c>
      <c r="J1043" t="s">
        <v>4019</v>
      </c>
    </row>
    <row r="1044" spans="1:10">
      <c r="A1044" t="s">
        <v>4037</v>
      </c>
      <c r="B1044" s="41">
        <v>43027</v>
      </c>
      <c r="C1044" t="s">
        <v>1178</v>
      </c>
      <c r="D1044" t="str">
        <v>Colombia</v>
      </c>
      <c r="E1044" t="s">
        <v>1154</v>
      </c>
      <c r="F1044" t="str">
        <v>Bogota D.C.</v>
      </c>
      <c r="G1044" t="s">
        <v>1161</v>
      </c>
      <c r="H1044" t="s">
        <v>1509</v>
      </c>
      <c r="I1044" t="s">
        <v>1510</v>
      </c>
      <c r="J1044" t="s">
        <v>1977</v>
      </c>
    </row>
    <row r="1045" spans="1:10">
      <c r="A1045" t="s">
        <v>4038</v>
      </c>
      <c r="B1045" s="41">
        <v>42657</v>
      </c>
      <c r="C1045" t="s">
        <v>1153</v>
      </c>
      <c r="D1045" t="str">
        <v>Suiza</v>
      </c>
      <c r="E1045" t="s">
        <v>4039</v>
      </c>
      <c r="F1045" t="str">
        <v>San Galo</v>
      </c>
      <c r="G1045" t="s">
        <v>4040</v>
      </c>
      <c r="H1045" t="s">
        <v>4041</v>
      </c>
      <c r="I1045" t="s">
        <v>4042</v>
      </c>
      <c r="J1045" t="s">
        <v>4043</v>
      </c>
    </row>
    <row r="1046" spans="1:10">
      <c r="A1046" t="s">
        <v>4044</v>
      </c>
      <c r="B1046" s="41">
        <v>43020</v>
      </c>
      <c r="C1046" t="s">
        <v>1153</v>
      </c>
      <c r="D1046" t="str">
        <v>Colombia</v>
      </c>
      <c r="E1046" t="s">
        <v>1154</v>
      </c>
      <c r="F1046" t="str">
        <v>Medellin</v>
      </c>
      <c r="G1046" t="s">
        <v>1435</v>
      </c>
      <c r="H1046" t="s">
        <v>4045</v>
      </c>
      <c r="I1046" t="s">
        <v>4046</v>
      </c>
      <c r="J1046" t="s">
        <v>3967</v>
      </c>
    </row>
    <row r="1047" spans="1:10">
      <c r="A1047" t="s">
        <v>4047</v>
      </c>
      <c r="B1047" s="41">
        <v>43677</v>
      </c>
      <c r="C1047" t="s">
        <v>1153</v>
      </c>
      <c r="D1047" t="str">
        <v>Colombia</v>
      </c>
      <c r="E1047" t="s">
        <v>1154</v>
      </c>
      <c r="F1047" t="str">
        <v>Santa Marta</v>
      </c>
      <c r="G1047" t="s">
        <v>1648</v>
      </c>
      <c r="H1047" t="s">
        <v>4048</v>
      </c>
      <c r="I1047" t="s">
        <v>4049</v>
      </c>
      <c r="J1047" t="s">
        <v>4050</v>
      </c>
    </row>
    <row r="1048" spans="1:10">
      <c r="A1048" t="s">
        <v>4051</v>
      </c>
      <c r="B1048" s="41">
        <v>42083</v>
      </c>
      <c r="C1048" t="s">
        <v>1153</v>
      </c>
      <c r="D1048" t="str">
        <v>Colombia</v>
      </c>
      <c r="E1048" t="s">
        <v>1154</v>
      </c>
      <c r="F1048" t="str">
        <v>Bucaramanga</v>
      </c>
      <c r="G1048" t="s">
        <v>1757</v>
      </c>
      <c r="H1048" t="s">
        <v>4052</v>
      </c>
      <c r="I1048" t="s">
        <v>4053</v>
      </c>
      <c r="J1048" t="s">
        <v>3297</v>
      </c>
    </row>
    <row r="1049" spans="1:10">
      <c r="A1049" t="s">
        <v>4054</v>
      </c>
      <c r="B1049" s="41">
        <v>42817</v>
      </c>
      <c r="C1049" t="s">
        <v>1153</v>
      </c>
      <c r="D1049" t="str">
        <v>Colombia</v>
      </c>
      <c r="E1049" t="s">
        <v>1154</v>
      </c>
      <c r="F1049" t="str">
        <v>Bogota D.C.</v>
      </c>
      <c r="G1049" t="s">
        <v>1161</v>
      </c>
      <c r="H1049" t="s">
        <v>4055</v>
      </c>
      <c r="I1049" t="s">
        <v>4056</v>
      </c>
      <c r="J1049" t="s">
        <v>4057</v>
      </c>
    </row>
    <row r="1050" spans="1:10">
      <c r="A1050" t="s">
        <v>4058</v>
      </c>
      <c r="B1050" s="41">
        <v>43749</v>
      </c>
      <c r="C1050" t="s">
        <v>1153</v>
      </c>
      <c r="D1050" t="str">
        <v>Colombia</v>
      </c>
      <c r="E1050" t="s">
        <v>1154</v>
      </c>
      <c r="F1050" t="str">
        <v>Bogota D.C.</v>
      </c>
      <c r="G1050" t="s">
        <v>1161</v>
      </c>
      <c r="H1050" t="s">
        <v>4059</v>
      </c>
      <c r="I1050" t="s">
        <v>4060</v>
      </c>
      <c r="J1050" t="s">
        <v>1214</v>
      </c>
    </row>
    <row r="1051" spans="1:10">
      <c r="A1051" t="s">
        <v>4061</v>
      </c>
      <c r="B1051" s="41">
        <v>43159</v>
      </c>
      <c r="C1051" t="s">
        <v>1153</v>
      </c>
      <c r="D1051" t="str">
        <v>Colombia</v>
      </c>
      <c r="E1051" t="s">
        <v>1154</v>
      </c>
      <c r="F1051" t="str">
        <v>Bogota D.C.</v>
      </c>
      <c r="G1051" t="s">
        <v>1161</v>
      </c>
      <c r="H1051" t="s">
        <v>4062</v>
      </c>
      <c r="I1051" t="s">
        <v>4063</v>
      </c>
      <c r="J1051" t="s">
        <v>1194</v>
      </c>
    </row>
    <row r="1052" spans="1:10">
      <c r="A1052" t="s">
        <v>4064</v>
      </c>
      <c r="B1052" s="41">
        <v>43392</v>
      </c>
      <c r="C1052" t="s">
        <v>1153</v>
      </c>
      <c r="D1052" t="str">
        <v>Finlandia</v>
      </c>
      <c r="E1052" t="s">
        <v>1403</v>
      </c>
      <c r="F1052" t="str">
        <v>No Disponible</v>
      </c>
      <c r="G1052" t="s">
        <v>1214</v>
      </c>
      <c r="H1052" t="s">
        <v>1348</v>
      </c>
      <c r="I1052" t="s">
        <v>1349</v>
      </c>
      <c r="J1052" t="s">
        <v>1360</v>
      </c>
    </row>
    <row r="1053" spans="1:10">
      <c r="A1053" t="s">
        <v>4065</v>
      </c>
      <c r="B1053" s="41">
        <v>43749</v>
      </c>
      <c r="C1053" t="s">
        <v>1153</v>
      </c>
      <c r="D1053" t="str">
        <v>Colombia</v>
      </c>
      <c r="E1053" t="s">
        <v>1154</v>
      </c>
      <c r="F1053" t="str">
        <v>Bogota D.C.</v>
      </c>
      <c r="G1053" t="s">
        <v>1161</v>
      </c>
      <c r="H1053" t="s">
        <v>1156</v>
      </c>
      <c r="I1053" t="s">
        <v>1157</v>
      </c>
      <c r="J1053" t="s">
        <v>4066</v>
      </c>
    </row>
    <row r="1054" spans="1:10">
      <c r="A1054" t="s">
        <v>4067</v>
      </c>
      <c r="B1054" s="41">
        <v>42817</v>
      </c>
      <c r="C1054" t="s">
        <v>1153</v>
      </c>
      <c r="D1054" t="str">
        <v>Colombia</v>
      </c>
      <c r="E1054" t="s">
        <v>1154</v>
      </c>
      <c r="F1054" t="str">
        <v>Bogota D.C.</v>
      </c>
      <c r="G1054" t="s">
        <v>1161</v>
      </c>
      <c r="H1054" t="s">
        <v>1418</v>
      </c>
      <c r="I1054" t="s">
        <v>1419</v>
      </c>
      <c r="J1054" t="s">
        <v>4068</v>
      </c>
    </row>
    <row r="1055" spans="1:10">
      <c r="A1055" t="s">
        <v>4069</v>
      </c>
      <c r="B1055" s="41">
        <v>42124</v>
      </c>
      <c r="C1055" t="s">
        <v>1153</v>
      </c>
      <c r="D1055" t="str">
        <v>Colombia</v>
      </c>
      <c r="E1055" t="s">
        <v>1154</v>
      </c>
      <c r="F1055" t="str">
        <v>Bogota D.C.</v>
      </c>
      <c r="G1055" t="s">
        <v>1161</v>
      </c>
      <c r="H1055" t="s">
        <v>1156</v>
      </c>
      <c r="I1055" t="s">
        <v>1157</v>
      </c>
      <c r="J1055" t="s">
        <v>2214</v>
      </c>
    </row>
    <row r="1056" spans="1:10">
      <c r="A1056" t="s">
        <v>4070</v>
      </c>
      <c r="B1056" s="41">
        <v>43020</v>
      </c>
      <c r="C1056" t="s">
        <v>1153</v>
      </c>
      <c r="D1056" t="str">
        <v>Francia</v>
      </c>
      <c r="E1056" t="s">
        <v>1495</v>
      </c>
      <c r="F1056" t="str">
        <v>Paris</v>
      </c>
      <c r="G1056" t="s">
        <v>1496</v>
      </c>
      <c r="H1056" t="s">
        <v>4071</v>
      </c>
      <c r="I1056" t="s">
        <v>4072</v>
      </c>
      <c r="J1056" t="s">
        <v>4073</v>
      </c>
    </row>
    <row r="1057" spans="1:10">
      <c r="A1057" t="s">
        <v>4074</v>
      </c>
      <c r="B1057" s="41">
        <v>42247</v>
      </c>
      <c r="C1057" t="s">
        <v>1178</v>
      </c>
      <c r="D1057" t="str">
        <v>Colombia</v>
      </c>
      <c r="E1057" t="s">
        <v>1154</v>
      </c>
      <c r="F1057" t="str">
        <v>Bogota D.C.</v>
      </c>
      <c r="G1057" t="s">
        <v>1161</v>
      </c>
      <c r="H1057" t="s">
        <v>1231</v>
      </c>
      <c r="I1057" t="s">
        <v>1232</v>
      </c>
      <c r="J1057" t="s">
        <v>4075</v>
      </c>
    </row>
    <row r="1058" spans="1:10">
      <c r="A1058" t="s">
        <v>4076</v>
      </c>
      <c r="B1058" s="41">
        <v>43020</v>
      </c>
      <c r="C1058" t="s">
        <v>1153</v>
      </c>
      <c r="D1058" t="str">
        <v>Colombia</v>
      </c>
      <c r="E1058" t="s">
        <v>1154</v>
      </c>
      <c r="F1058" t="str">
        <v>Bogota D.C.</v>
      </c>
      <c r="G1058" t="s">
        <v>1161</v>
      </c>
      <c r="H1058" t="s">
        <v>1156</v>
      </c>
      <c r="I1058" t="s">
        <v>1157</v>
      </c>
      <c r="J1058" t="s">
        <v>1229</v>
      </c>
    </row>
    <row r="1059" spans="1:10">
      <c r="A1059" t="s">
        <v>4077</v>
      </c>
      <c r="B1059" s="41">
        <v>43182</v>
      </c>
      <c r="C1059" t="s">
        <v>1153</v>
      </c>
      <c r="D1059" t="str">
        <v>Colombia</v>
      </c>
      <c r="E1059" t="s">
        <v>1154</v>
      </c>
      <c r="F1059" t="str">
        <v>Bogota D.C.</v>
      </c>
      <c r="G1059" t="s">
        <v>1161</v>
      </c>
      <c r="H1059" t="s">
        <v>4078</v>
      </c>
      <c r="I1059" t="s">
        <v>4079</v>
      </c>
      <c r="J1059" t="s">
        <v>1233</v>
      </c>
    </row>
    <row r="1060" spans="1:10">
      <c r="A1060" t="s">
        <v>4080</v>
      </c>
      <c r="B1060" s="41">
        <v>44865</v>
      </c>
      <c r="C1060" t="s">
        <v>1153</v>
      </c>
      <c r="D1060" t="str">
        <v>Colombia</v>
      </c>
      <c r="E1060" t="s">
        <v>1154</v>
      </c>
      <c r="F1060" t="str">
        <v>Bogota D.C.</v>
      </c>
      <c r="G1060" t="s">
        <v>1161</v>
      </c>
      <c r="H1060" t="s">
        <v>4081</v>
      </c>
      <c r="I1060" t="s">
        <v>4082</v>
      </c>
      <c r="J1060" t="s">
        <v>4083</v>
      </c>
    </row>
    <row r="1061" spans="1:10">
      <c r="A1061" t="s">
        <v>4084</v>
      </c>
      <c r="B1061" s="41">
        <v>42461</v>
      </c>
      <c r="C1061" t="s">
        <v>1153</v>
      </c>
      <c r="D1061" t="str">
        <v>Colombia</v>
      </c>
      <c r="E1061" t="s">
        <v>1154</v>
      </c>
      <c r="F1061" t="str">
        <v>Bogota D.C.</v>
      </c>
      <c r="G1061" t="s">
        <v>1161</v>
      </c>
      <c r="H1061" t="s">
        <v>1348</v>
      </c>
      <c r="I1061" t="s">
        <v>1349</v>
      </c>
      <c r="J1061" t="s">
        <v>1360</v>
      </c>
    </row>
    <row r="1062" spans="1:10">
      <c r="A1062" t="s">
        <v>4085</v>
      </c>
      <c r="B1062" s="41">
        <v>43159</v>
      </c>
      <c r="C1062" t="s">
        <v>1153</v>
      </c>
      <c r="D1062" t="str">
        <v>Colombia</v>
      </c>
      <c r="E1062" t="s">
        <v>1154</v>
      </c>
      <c r="F1062" t="str">
        <v>Bogota D.C.</v>
      </c>
      <c r="G1062" t="s">
        <v>1161</v>
      </c>
      <c r="H1062" t="s">
        <v>4086</v>
      </c>
      <c r="I1062" t="s">
        <v>4087</v>
      </c>
      <c r="J1062" t="s">
        <v>3967</v>
      </c>
    </row>
    <row r="1063" spans="1:10">
      <c r="A1063" t="s">
        <v>4088</v>
      </c>
      <c r="B1063" s="41">
        <v>43560</v>
      </c>
      <c r="C1063" t="s">
        <v>1153</v>
      </c>
      <c r="D1063" t="str">
        <v>Colombia</v>
      </c>
      <c r="E1063" t="s">
        <v>1154</v>
      </c>
      <c r="F1063" t="str">
        <v>Mosquera</v>
      </c>
      <c r="G1063" t="s">
        <v>3099</v>
      </c>
      <c r="H1063" t="s">
        <v>4089</v>
      </c>
      <c r="I1063" t="s">
        <v>4090</v>
      </c>
      <c r="J1063" t="s">
        <v>4091</v>
      </c>
    </row>
    <row r="1064" spans="1:10">
      <c r="A1064" t="s">
        <v>4092</v>
      </c>
      <c r="B1064" s="41">
        <v>42657</v>
      </c>
      <c r="C1064" t="s">
        <v>1153</v>
      </c>
      <c r="D1064" t="str">
        <v>Colombia</v>
      </c>
      <c r="E1064" t="s">
        <v>1154</v>
      </c>
      <c r="F1064" t="str">
        <v>Bogota D.C.</v>
      </c>
      <c r="G1064" t="s">
        <v>1161</v>
      </c>
      <c r="H1064" t="s">
        <v>4093</v>
      </c>
      <c r="I1064" t="s">
        <v>4094</v>
      </c>
      <c r="J1064" t="s">
        <v>1186</v>
      </c>
    </row>
    <row r="1065" spans="1:10">
      <c r="A1065" t="s">
        <v>4095</v>
      </c>
      <c r="B1065" s="41">
        <v>42062</v>
      </c>
      <c r="C1065" t="s">
        <v>1153</v>
      </c>
      <c r="D1065" t="str">
        <v>Alemania</v>
      </c>
      <c r="E1065" t="s">
        <v>1284</v>
      </c>
      <c r="F1065" t="str">
        <v>Berlin</v>
      </c>
      <c r="G1065" t="s">
        <v>4096</v>
      </c>
      <c r="H1065" t="s">
        <v>4097</v>
      </c>
      <c r="I1065" t="s">
        <v>4098</v>
      </c>
      <c r="J1065" t="s">
        <v>4099</v>
      </c>
    </row>
    <row r="1066" spans="1:10">
      <c r="A1066" t="s">
        <v>4100</v>
      </c>
      <c r="B1066" s="41">
        <v>42429</v>
      </c>
      <c r="C1066" t="s">
        <v>1153</v>
      </c>
      <c r="D1066" t="str">
        <v>Colombia</v>
      </c>
      <c r="E1066" t="s">
        <v>1154</v>
      </c>
      <c r="F1066" t="str">
        <v>Bogota D.C.</v>
      </c>
      <c r="G1066" t="s">
        <v>1161</v>
      </c>
      <c r="H1066" t="s">
        <v>4101</v>
      </c>
      <c r="I1066" t="s">
        <v>4102</v>
      </c>
      <c r="J1066" t="s">
        <v>4103</v>
      </c>
    </row>
    <row r="1067" spans="1:10">
      <c r="A1067" t="s">
        <v>4104</v>
      </c>
      <c r="B1067" s="41">
        <v>42278</v>
      </c>
      <c r="C1067" t="s">
        <v>1153</v>
      </c>
      <c r="D1067" t="str">
        <v>Colombia</v>
      </c>
      <c r="E1067" t="s">
        <v>1154</v>
      </c>
      <c r="F1067" t="str">
        <v>Bogota D.C.</v>
      </c>
      <c r="G1067" t="s">
        <v>1161</v>
      </c>
      <c r="H1067" t="s">
        <v>4105</v>
      </c>
      <c r="I1067" t="s">
        <v>4106</v>
      </c>
      <c r="J1067" t="s">
        <v>4107</v>
      </c>
    </row>
    <row r="1068" spans="1:10">
      <c r="A1068" t="s">
        <v>4108</v>
      </c>
      <c r="B1068" s="41">
        <v>44491</v>
      </c>
      <c r="C1068" t="s">
        <v>1153</v>
      </c>
      <c r="D1068" t="str">
        <v>Colombia</v>
      </c>
      <c r="E1068" t="s">
        <v>1154</v>
      </c>
      <c r="F1068" t="str">
        <v>Bogota D.C.</v>
      </c>
      <c r="G1068" t="s">
        <v>1161</v>
      </c>
      <c r="H1068" t="s">
        <v>2331</v>
      </c>
      <c r="I1068" t="s">
        <v>2332</v>
      </c>
      <c r="J1068" t="s">
        <v>1214</v>
      </c>
    </row>
    <row r="1069" spans="1:10">
      <c r="A1069" t="s">
        <v>4109</v>
      </c>
      <c r="B1069" s="41">
        <v>42083</v>
      </c>
      <c r="C1069" t="s">
        <v>1153</v>
      </c>
      <c r="D1069" t="str">
        <v>Colombia</v>
      </c>
      <c r="E1069" t="s">
        <v>1154</v>
      </c>
      <c r="F1069" t="str">
        <v>Bogota D.C.</v>
      </c>
      <c r="G1069" t="s">
        <v>1161</v>
      </c>
      <c r="H1069" t="s">
        <v>4110</v>
      </c>
      <c r="I1069" t="s">
        <v>4111</v>
      </c>
      <c r="J1069" t="s">
        <v>1214</v>
      </c>
    </row>
    <row r="1070" spans="1:10">
      <c r="A1070" t="s">
        <v>4112</v>
      </c>
      <c r="B1070" s="41">
        <v>43924</v>
      </c>
      <c r="C1070" t="s">
        <v>1153</v>
      </c>
      <c r="D1070" t="str">
        <v>Colombia</v>
      </c>
      <c r="E1070" t="s">
        <v>1154</v>
      </c>
      <c r="F1070" t="str">
        <v>Bogota D.C.</v>
      </c>
      <c r="G1070" t="s">
        <v>1161</v>
      </c>
      <c r="H1070" t="s">
        <v>1348</v>
      </c>
      <c r="I1070" t="s">
        <v>1349</v>
      </c>
      <c r="J1070" t="s">
        <v>1360</v>
      </c>
    </row>
    <row r="1071" spans="1:10">
      <c r="A1071" t="s">
        <v>4113</v>
      </c>
      <c r="B1071" s="41">
        <v>43749</v>
      </c>
      <c r="C1071" t="s">
        <v>1153</v>
      </c>
      <c r="D1071" t="str">
        <v>Colombia</v>
      </c>
      <c r="E1071" t="s">
        <v>1154</v>
      </c>
      <c r="F1071" t="str">
        <v>Bogota D.C.</v>
      </c>
      <c r="G1071" t="s">
        <v>1161</v>
      </c>
      <c r="H1071" t="s">
        <v>1348</v>
      </c>
      <c r="I1071" t="s">
        <v>1349</v>
      </c>
      <c r="J1071" t="s">
        <v>1360</v>
      </c>
    </row>
    <row r="1072" spans="1:10">
      <c r="A1072" t="s">
        <v>4114</v>
      </c>
      <c r="B1072" s="41">
        <v>43749</v>
      </c>
      <c r="C1072" t="s">
        <v>1153</v>
      </c>
      <c r="D1072" t="str">
        <v>Colombia</v>
      </c>
      <c r="E1072" t="s">
        <v>1154</v>
      </c>
      <c r="F1072" t="str">
        <v>Bogota D.C.</v>
      </c>
      <c r="G1072" t="s">
        <v>1161</v>
      </c>
      <c r="H1072" t="s">
        <v>4115</v>
      </c>
      <c r="I1072" t="s">
        <v>4116</v>
      </c>
      <c r="J1072" t="s">
        <v>4117</v>
      </c>
    </row>
    <row r="1073" spans="1:10">
      <c r="A1073" t="s">
        <v>4118</v>
      </c>
      <c r="B1073" s="41">
        <v>44253</v>
      </c>
      <c r="C1073" t="s">
        <v>1153</v>
      </c>
      <c r="D1073" t="str">
        <v>Colombia</v>
      </c>
      <c r="E1073" t="s">
        <v>1154</v>
      </c>
      <c r="F1073" t="str">
        <v>Bogota D.C.</v>
      </c>
      <c r="G1073" t="s">
        <v>1161</v>
      </c>
      <c r="H1073" t="s">
        <v>4119</v>
      </c>
      <c r="I1073" t="s">
        <v>4120</v>
      </c>
      <c r="J1073" t="s">
        <v>4121</v>
      </c>
    </row>
    <row r="1074" spans="1:10">
      <c r="A1074" t="s">
        <v>4122</v>
      </c>
      <c r="B1074" s="41">
        <v>42083</v>
      </c>
      <c r="C1074" t="s">
        <v>1153</v>
      </c>
      <c r="D1074" t="str">
        <v>Colombia</v>
      </c>
      <c r="E1074" t="s">
        <v>1154</v>
      </c>
      <c r="F1074" t="str">
        <v>Bogota D.C.</v>
      </c>
      <c r="G1074" t="s">
        <v>1161</v>
      </c>
      <c r="H1074" t="s">
        <v>1256</v>
      </c>
      <c r="I1074" t="s">
        <v>1257</v>
      </c>
      <c r="J1074" t="s">
        <v>4123</v>
      </c>
    </row>
    <row r="1075" spans="1:10">
      <c r="A1075" t="s">
        <v>4124</v>
      </c>
      <c r="B1075" s="41">
        <v>44112</v>
      </c>
      <c r="C1075" t="s">
        <v>1153</v>
      </c>
      <c r="D1075" t="str">
        <v>Finlandia</v>
      </c>
      <c r="E1075" t="s">
        <v>1403</v>
      </c>
      <c r="F1075" t="str">
        <v>No Disponible</v>
      </c>
      <c r="G1075" t="s">
        <v>1214</v>
      </c>
      <c r="H1075" t="s">
        <v>1348</v>
      </c>
      <c r="I1075" t="s">
        <v>1349</v>
      </c>
      <c r="J1075" t="s">
        <v>1360</v>
      </c>
    </row>
    <row r="1076" spans="1:10">
      <c r="A1076" t="s">
        <v>4125</v>
      </c>
      <c r="B1076" s="41">
        <v>43020</v>
      </c>
      <c r="C1076" t="s">
        <v>1153</v>
      </c>
      <c r="D1076" t="str">
        <v>Colombia</v>
      </c>
      <c r="E1076" t="s">
        <v>1154</v>
      </c>
      <c r="F1076" t="str">
        <v>Bogota D.C.</v>
      </c>
      <c r="G1076" t="s">
        <v>1161</v>
      </c>
      <c r="H1076" t="s">
        <v>1156</v>
      </c>
      <c r="I1076" t="s">
        <v>1157</v>
      </c>
      <c r="J1076" t="s">
        <v>1229</v>
      </c>
    </row>
    <row r="1077" spans="1:10">
      <c r="A1077" t="s">
        <v>4126</v>
      </c>
      <c r="B1077" s="41">
        <v>43924</v>
      </c>
      <c r="C1077" t="s">
        <v>1153</v>
      </c>
      <c r="D1077" t="str">
        <v>Colombia</v>
      </c>
      <c r="E1077" t="s">
        <v>1154</v>
      </c>
      <c r="F1077" t="str">
        <v>Bogota D.C.</v>
      </c>
      <c r="G1077" t="s">
        <v>1161</v>
      </c>
      <c r="H1077" t="s">
        <v>1348</v>
      </c>
      <c r="I1077" t="s">
        <v>1349</v>
      </c>
      <c r="J1077" t="s">
        <v>1360</v>
      </c>
    </row>
    <row r="1078" spans="1:10">
      <c r="A1078" t="s">
        <v>4127</v>
      </c>
      <c r="B1078" s="41">
        <v>42278</v>
      </c>
      <c r="C1078" t="s">
        <v>1153</v>
      </c>
      <c r="D1078" t="str">
        <v>Colombia</v>
      </c>
      <c r="E1078" t="s">
        <v>1154</v>
      </c>
      <c r="F1078" t="str">
        <v>Bogota D.C.</v>
      </c>
      <c r="G1078" t="s">
        <v>1161</v>
      </c>
      <c r="H1078" t="s">
        <v>1348</v>
      </c>
      <c r="I1078" t="s">
        <v>1349</v>
      </c>
      <c r="J1078" t="s">
        <v>1360</v>
      </c>
    </row>
    <row r="1079" spans="1:10">
      <c r="A1079" t="s">
        <v>4128</v>
      </c>
      <c r="B1079" s="41">
        <v>44491</v>
      </c>
      <c r="C1079" t="s">
        <v>1153</v>
      </c>
      <c r="D1079" t="str">
        <v>Colombia</v>
      </c>
      <c r="E1079" t="s">
        <v>1154</v>
      </c>
      <c r="F1079" t="str">
        <v>Bogota D.C.</v>
      </c>
      <c r="G1079" t="s">
        <v>1161</v>
      </c>
      <c r="H1079" t="s">
        <v>1378</v>
      </c>
      <c r="I1079" t="s">
        <v>1379</v>
      </c>
      <c r="J1079" t="s">
        <v>1405</v>
      </c>
    </row>
    <row r="1080" spans="1:10">
      <c r="A1080" t="s">
        <v>4129</v>
      </c>
      <c r="B1080" s="41">
        <v>42817</v>
      </c>
      <c r="C1080" t="s">
        <v>1153</v>
      </c>
      <c r="D1080" t="str">
        <v>Colombia</v>
      </c>
      <c r="E1080" t="s">
        <v>1154</v>
      </c>
      <c r="F1080" t="str">
        <v>Bogota D.C.</v>
      </c>
      <c r="G1080" t="s">
        <v>1161</v>
      </c>
      <c r="H1080" t="s">
        <v>1348</v>
      </c>
      <c r="I1080" t="s">
        <v>1349</v>
      </c>
      <c r="J1080" t="s">
        <v>1360</v>
      </c>
    </row>
    <row r="1081" spans="1:10">
      <c r="A1081" t="s">
        <v>4130</v>
      </c>
      <c r="B1081" s="41">
        <v>42278</v>
      </c>
      <c r="C1081" t="s">
        <v>1153</v>
      </c>
      <c r="D1081" t="str">
        <v>Estados Unidos</v>
      </c>
      <c r="E1081" t="s">
        <v>1172</v>
      </c>
      <c r="F1081" t="str">
        <v>Nueva York</v>
      </c>
      <c r="G1081" t="s">
        <v>1295</v>
      </c>
      <c r="H1081" t="s">
        <v>4131</v>
      </c>
      <c r="I1081" t="s">
        <v>4132</v>
      </c>
      <c r="J1081" t="s">
        <v>4133</v>
      </c>
    </row>
    <row r="1082" spans="1:10">
      <c r="A1082" t="s">
        <v>4134</v>
      </c>
      <c r="B1082" s="41">
        <v>42278</v>
      </c>
      <c r="C1082" t="s">
        <v>1153</v>
      </c>
      <c r="D1082" t="str">
        <v>Colombia</v>
      </c>
      <c r="E1082" t="s">
        <v>1154</v>
      </c>
      <c r="F1082" t="str">
        <v>Bogota D.C.</v>
      </c>
      <c r="G1082" t="s">
        <v>1161</v>
      </c>
      <c r="H1082" t="s">
        <v>1348</v>
      </c>
      <c r="I1082" t="s">
        <v>1349</v>
      </c>
      <c r="J1082" t="s">
        <v>1360</v>
      </c>
    </row>
    <row r="1083" spans="1:10">
      <c r="A1083" t="s">
        <v>4135</v>
      </c>
      <c r="B1083" s="41">
        <v>42461</v>
      </c>
      <c r="C1083" t="s">
        <v>1153</v>
      </c>
      <c r="D1083" t="str">
        <v>Colombia</v>
      </c>
      <c r="E1083" t="s">
        <v>1154</v>
      </c>
      <c r="F1083" t="str">
        <v>Bogota D.C.</v>
      </c>
      <c r="G1083" t="s">
        <v>1161</v>
      </c>
      <c r="H1083" t="s">
        <v>4136</v>
      </c>
      <c r="I1083" t="s">
        <v>4137</v>
      </c>
      <c r="J1083" t="s">
        <v>1401</v>
      </c>
    </row>
    <row r="1084" spans="1:10">
      <c r="A1084" t="s">
        <v>4138</v>
      </c>
      <c r="B1084" s="41">
        <v>44302</v>
      </c>
      <c r="C1084" t="s">
        <v>1153</v>
      </c>
      <c r="D1084" t="str">
        <v>Colombia</v>
      </c>
      <c r="E1084" t="s">
        <v>1154</v>
      </c>
      <c r="F1084" t="str">
        <v>Bogota D.C.</v>
      </c>
      <c r="G1084" t="s">
        <v>1161</v>
      </c>
      <c r="H1084" t="s">
        <v>4139</v>
      </c>
      <c r="I1084" t="s">
        <v>4140</v>
      </c>
      <c r="J1084" t="s">
        <v>2348</v>
      </c>
    </row>
    <row r="1085" spans="1:10">
      <c r="A1085" t="s">
        <v>4141</v>
      </c>
      <c r="B1085" s="41">
        <v>42216</v>
      </c>
      <c r="C1085" t="s">
        <v>1153</v>
      </c>
      <c r="D1085" t="str">
        <v>Colombia</v>
      </c>
      <c r="E1085" t="s">
        <v>1154</v>
      </c>
      <c r="F1085" t="str">
        <v>Bogota D.C.</v>
      </c>
      <c r="G1085" t="s">
        <v>1161</v>
      </c>
      <c r="H1085" t="s">
        <v>2558</v>
      </c>
      <c r="I1085" t="s">
        <v>2559</v>
      </c>
      <c r="J1085" t="s">
        <v>1214</v>
      </c>
    </row>
    <row r="1086" spans="1:10">
      <c r="A1086" t="s">
        <v>4142</v>
      </c>
      <c r="B1086" s="41">
        <v>43159</v>
      </c>
      <c r="C1086" t="s">
        <v>1153</v>
      </c>
      <c r="D1086" t="str">
        <v>Colombia</v>
      </c>
      <c r="E1086" t="s">
        <v>1154</v>
      </c>
      <c r="F1086" t="str">
        <v>Bogota D.C.</v>
      </c>
      <c r="G1086" t="s">
        <v>1161</v>
      </c>
      <c r="H1086" t="s">
        <v>1348</v>
      </c>
      <c r="I1086" t="s">
        <v>1349</v>
      </c>
      <c r="J1086" t="s">
        <v>1360</v>
      </c>
    </row>
    <row r="1087" spans="1:10">
      <c r="A1087" t="s">
        <v>4143</v>
      </c>
      <c r="B1087" s="41">
        <v>43020</v>
      </c>
      <c r="C1087" t="s">
        <v>1153</v>
      </c>
      <c r="D1087" t="str">
        <v>Australia</v>
      </c>
      <c r="E1087" t="s">
        <v>1213</v>
      </c>
      <c r="F1087" t="str">
        <v>Sidney</v>
      </c>
      <c r="G1087" t="s">
        <v>4144</v>
      </c>
      <c r="H1087" t="s">
        <v>4145</v>
      </c>
      <c r="I1087" t="s">
        <v>4146</v>
      </c>
      <c r="J1087" t="s">
        <v>4147</v>
      </c>
    </row>
    <row r="1088" spans="1:10">
      <c r="A1088" t="s">
        <v>4148</v>
      </c>
      <c r="B1088" s="41">
        <v>43220</v>
      </c>
      <c r="C1088" t="s">
        <v>1178</v>
      </c>
      <c r="D1088" t="str">
        <v>Colombia</v>
      </c>
      <c r="E1088" t="s">
        <v>1154</v>
      </c>
      <c r="F1088" t="str">
        <v>Bogota D.C.</v>
      </c>
      <c r="G1088" t="s">
        <v>1161</v>
      </c>
      <c r="H1088" t="s">
        <v>4149</v>
      </c>
      <c r="I1088" t="s">
        <v>4150</v>
      </c>
      <c r="J1088" t="s">
        <v>4151</v>
      </c>
    </row>
    <row r="1089" spans="1:10">
      <c r="A1089" t="s">
        <v>4152</v>
      </c>
      <c r="B1089" s="41">
        <v>43924</v>
      </c>
      <c r="C1089" t="s">
        <v>1153</v>
      </c>
      <c r="D1089" t="str">
        <v>Colombia</v>
      </c>
      <c r="E1089" t="s">
        <v>1154</v>
      </c>
      <c r="F1089" t="str">
        <v>Bogota D.C.</v>
      </c>
      <c r="G1089" t="s">
        <v>1161</v>
      </c>
      <c r="H1089" t="s">
        <v>2596</v>
      </c>
      <c r="I1089" t="s">
        <v>2597</v>
      </c>
      <c r="J1089" t="s">
        <v>4153</v>
      </c>
    </row>
    <row r="1090" spans="1:10">
      <c r="A1090" t="s">
        <v>4154</v>
      </c>
      <c r="B1090" s="41">
        <v>43749</v>
      </c>
      <c r="C1090" t="s">
        <v>1153</v>
      </c>
      <c r="D1090" t="str">
        <v>Colombia</v>
      </c>
      <c r="E1090" t="s">
        <v>1154</v>
      </c>
      <c r="F1090" t="str">
        <v>Bogota D.C.</v>
      </c>
      <c r="G1090" t="s">
        <v>1161</v>
      </c>
      <c r="H1090" t="s">
        <v>4155</v>
      </c>
      <c r="I1090" t="s">
        <v>4156</v>
      </c>
      <c r="J1090" t="s">
        <v>4157</v>
      </c>
    </row>
    <row r="1091" spans="1:10">
      <c r="A1091" t="s">
        <v>4158</v>
      </c>
      <c r="B1091" s="41">
        <v>43392</v>
      </c>
      <c r="C1091" t="s">
        <v>1153</v>
      </c>
      <c r="D1091" t="str">
        <v>Colombia</v>
      </c>
      <c r="E1091" t="s">
        <v>1154</v>
      </c>
      <c r="F1091" t="str">
        <v>Bogota D.C.</v>
      </c>
      <c r="G1091" t="s">
        <v>1161</v>
      </c>
      <c r="H1091" t="s">
        <v>4159</v>
      </c>
      <c r="I1091" t="s">
        <v>4160</v>
      </c>
      <c r="J1091" t="s">
        <v>1194</v>
      </c>
    </row>
    <row r="1092" spans="1:10">
      <c r="A1092" t="s">
        <v>4161</v>
      </c>
      <c r="B1092" s="41">
        <v>43182</v>
      </c>
      <c r="C1092" t="s">
        <v>1153</v>
      </c>
      <c r="D1092" t="str">
        <v>Colombia</v>
      </c>
      <c r="E1092" t="s">
        <v>1154</v>
      </c>
      <c r="F1092" t="str">
        <v>Bogota D.C.</v>
      </c>
      <c r="G1092" t="s">
        <v>1161</v>
      </c>
      <c r="H1092" t="s">
        <v>1225</v>
      </c>
      <c r="I1092" t="s">
        <v>1226</v>
      </c>
      <c r="J1092" t="s">
        <v>1214</v>
      </c>
    </row>
    <row r="1093" spans="1:10">
      <c r="A1093" t="s">
        <v>4162</v>
      </c>
      <c r="B1093" s="41">
        <v>43924</v>
      </c>
      <c r="C1093" t="s">
        <v>1153</v>
      </c>
      <c r="D1093" t="str">
        <v>Finlandia</v>
      </c>
      <c r="E1093" t="s">
        <v>1403</v>
      </c>
      <c r="F1093" t="str">
        <v>No Disponible</v>
      </c>
      <c r="G1093" t="s">
        <v>1214</v>
      </c>
      <c r="H1093" t="s">
        <v>1156</v>
      </c>
      <c r="I1093" t="s">
        <v>1157</v>
      </c>
      <c r="J1093" t="s">
        <v>4163</v>
      </c>
    </row>
    <row r="1094" spans="1:10">
      <c r="A1094" t="s">
        <v>4164</v>
      </c>
      <c r="B1094" s="41">
        <v>42083</v>
      </c>
      <c r="C1094" t="s">
        <v>1153</v>
      </c>
      <c r="D1094" t="str">
        <v>Colombia</v>
      </c>
      <c r="E1094" t="s">
        <v>1154</v>
      </c>
      <c r="F1094" t="str">
        <v>Bogota D.C.</v>
      </c>
      <c r="G1094" t="s">
        <v>1161</v>
      </c>
      <c r="H1094" t="s">
        <v>1156</v>
      </c>
      <c r="I1094" t="s">
        <v>1157</v>
      </c>
      <c r="J1094" t="s">
        <v>2234</v>
      </c>
    </row>
    <row r="1095" spans="1:10">
      <c r="A1095" t="s">
        <v>4165</v>
      </c>
      <c r="B1095" s="41">
        <v>43020</v>
      </c>
      <c r="C1095" t="s">
        <v>1153</v>
      </c>
      <c r="D1095" t="str">
        <v>Colombia</v>
      </c>
      <c r="E1095" t="s">
        <v>1154</v>
      </c>
      <c r="F1095" t="str">
        <v>Bogota D.C.</v>
      </c>
      <c r="G1095" t="s">
        <v>1161</v>
      </c>
      <c r="H1095" t="s">
        <v>1156</v>
      </c>
      <c r="I1095" t="s">
        <v>1157</v>
      </c>
      <c r="J1095" t="s">
        <v>4166</v>
      </c>
    </row>
    <row r="1096" spans="1:10">
      <c r="A1096" t="s">
        <v>4167</v>
      </c>
      <c r="B1096" s="41">
        <v>43392</v>
      </c>
      <c r="C1096" t="s">
        <v>1153</v>
      </c>
      <c r="D1096" t="str">
        <v>Colombia</v>
      </c>
      <c r="E1096" t="s">
        <v>1154</v>
      </c>
      <c r="F1096" t="str">
        <v>Bogota D.C.</v>
      </c>
      <c r="G1096" t="s">
        <v>1161</v>
      </c>
      <c r="H1096" t="s">
        <v>3960</v>
      </c>
      <c r="I1096" t="s">
        <v>3961</v>
      </c>
      <c r="J1096" t="s">
        <v>1366</v>
      </c>
    </row>
    <row r="1097" spans="1:10">
      <c r="A1097" t="s">
        <v>4168</v>
      </c>
      <c r="B1097" s="41">
        <v>43560</v>
      </c>
      <c r="C1097" t="s">
        <v>1153</v>
      </c>
      <c r="D1097" t="str">
        <v>Colombia</v>
      </c>
      <c r="E1097" t="s">
        <v>1154</v>
      </c>
      <c r="F1097" t="str">
        <v>Bogota D.C.</v>
      </c>
      <c r="G1097" t="s">
        <v>1161</v>
      </c>
      <c r="H1097" t="s">
        <v>3548</v>
      </c>
      <c r="I1097" t="s">
        <v>3549</v>
      </c>
      <c r="J1097" t="s">
        <v>1186</v>
      </c>
    </row>
    <row r="1098" spans="1:10">
      <c r="A1098" t="s">
        <v>4169</v>
      </c>
      <c r="B1098" s="41">
        <v>42090</v>
      </c>
      <c r="C1098" t="s">
        <v>1178</v>
      </c>
      <c r="D1098" t="str">
        <v>Colombia</v>
      </c>
      <c r="E1098" t="s">
        <v>1154</v>
      </c>
      <c r="F1098" t="str">
        <v>Bogota D.C.</v>
      </c>
      <c r="G1098" t="s">
        <v>1161</v>
      </c>
      <c r="H1098" t="s">
        <v>1260</v>
      </c>
      <c r="I1098" t="s">
        <v>1261</v>
      </c>
      <c r="J1098" t="s">
        <v>1499</v>
      </c>
    </row>
    <row r="1099" spans="1:10">
      <c r="A1099" t="s">
        <v>4170</v>
      </c>
      <c r="B1099" s="41">
        <v>42461</v>
      </c>
      <c r="C1099" t="s">
        <v>1153</v>
      </c>
      <c r="D1099" t="str">
        <v>Colombia</v>
      </c>
      <c r="E1099" t="s">
        <v>1154</v>
      </c>
      <c r="F1099" t="str">
        <v>Bogota D.C.</v>
      </c>
      <c r="G1099" t="s">
        <v>1161</v>
      </c>
      <c r="H1099" t="s">
        <v>1348</v>
      </c>
      <c r="I1099" t="s">
        <v>1349</v>
      </c>
      <c r="J1099" t="s">
        <v>1360</v>
      </c>
    </row>
    <row r="1100" spans="1:10">
      <c r="A1100" t="s">
        <v>4171</v>
      </c>
      <c r="B1100" s="41">
        <v>43749</v>
      </c>
      <c r="C1100" t="s">
        <v>1153</v>
      </c>
      <c r="D1100" t="str">
        <v>Colombia</v>
      </c>
      <c r="E1100" t="s">
        <v>1154</v>
      </c>
      <c r="F1100" t="str">
        <v>Bogota D.C.</v>
      </c>
      <c r="G1100" t="s">
        <v>1161</v>
      </c>
      <c r="H1100" t="s">
        <v>1156</v>
      </c>
      <c r="I1100" t="s">
        <v>1157</v>
      </c>
      <c r="J1100" t="s">
        <v>1366</v>
      </c>
    </row>
    <row r="1101" spans="1:10">
      <c r="A1101" t="s">
        <v>4172</v>
      </c>
      <c r="B1101" s="41">
        <v>42278</v>
      </c>
      <c r="C1101" t="s">
        <v>1153</v>
      </c>
      <c r="D1101" t="str">
        <v>Colombia</v>
      </c>
      <c r="E1101" t="s">
        <v>1154</v>
      </c>
      <c r="F1101" t="str">
        <v>Bogota D.C.</v>
      </c>
      <c r="G1101" t="s">
        <v>1161</v>
      </c>
      <c r="H1101" t="s">
        <v>1156</v>
      </c>
      <c r="I1101" t="s">
        <v>1157</v>
      </c>
      <c r="J1101" t="s">
        <v>1462</v>
      </c>
    </row>
    <row r="1102" spans="1:10">
      <c r="A1102" t="s">
        <v>4173</v>
      </c>
      <c r="B1102" s="41">
        <v>42083</v>
      </c>
      <c r="C1102" t="s">
        <v>1153</v>
      </c>
      <c r="D1102" t="str">
        <v>Colombia</v>
      </c>
      <c r="E1102" t="s">
        <v>1154</v>
      </c>
      <c r="F1102" t="str">
        <v>Bogota D.C.</v>
      </c>
      <c r="G1102" t="s">
        <v>1161</v>
      </c>
      <c r="H1102" t="s">
        <v>1675</v>
      </c>
      <c r="I1102" t="s">
        <v>1676</v>
      </c>
      <c r="J1102" t="s">
        <v>4174</v>
      </c>
    </row>
    <row r="1103" spans="1:10">
      <c r="A1103" t="s">
        <v>4175</v>
      </c>
      <c r="B1103" s="41">
        <v>42083</v>
      </c>
      <c r="C1103" t="s">
        <v>1153</v>
      </c>
      <c r="D1103" t="str">
        <v>Canada</v>
      </c>
      <c r="E1103" t="s">
        <v>1264</v>
      </c>
      <c r="F1103" t="str">
        <v>Quebec</v>
      </c>
      <c r="G1103" t="s">
        <v>4176</v>
      </c>
      <c r="H1103" t="s">
        <v>4177</v>
      </c>
      <c r="I1103" t="s">
        <v>4178</v>
      </c>
      <c r="J1103" t="s">
        <v>4179</v>
      </c>
    </row>
    <row r="1104" spans="1:10">
      <c r="A1104" t="s">
        <v>4180</v>
      </c>
      <c r="B1104" s="41">
        <v>42817</v>
      </c>
      <c r="C1104" t="s">
        <v>1153</v>
      </c>
      <c r="D1104" t="str">
        <v>Colombia</v>
      </c>
      <c r="E1104" t="s">
        <v>1154</v>
      </c>
      <c r="F1104" t="str">
        <v>Cota</v>
      </c>
      <c r="G1104" t="s">
        <v>2246</v>
      </c>
      <c r="H1104" t="s">
        <v>4181</v>
      </c>
      <c r="I1104" t="s">
        <v>4182</v>
      </c>
      <c r="J1104" t="s">
        <v>4183</v>
      </c>
    </row>
    <row r="1105" spans="1:10">
      <c r="A1105" t="s">
        <v>4184</v>
      </c>
      <c r="B1105" s="41">
        <v>43924</v>
      </c>
      <c r="C1105" t="s">
        <v>1153</v>
      </c>
      <c r="D1105" t="str">
        <v>Colombia</v>
      </c>
      <c r="E1105" t="s">
        <v>1154</v>
      </c>
      <c r="F1105" t="str">
        <v>Bogota D.C.</v>
      </c>
      <c r="G1105" t="s">
        <v>1161</v>
      </c>
      <c r="H1105" t="s">
        <v>3681</v>
      </c>
      <c r="I1105" t="s">
        <v>3682</v>
      </c>
      <c r="J1105" t="s">
        <v>1233</v>
      </c>
    </row>
    <row r="1106" spans="1:10">
      <c r="A1106" t="s">
        <v>4185</v>
      </c>
      <c r="B1106" s="41">
        <v>42643</v>
      </c>
      <c r="C1106" t="s">
        <v>1178</v>
      </c>
      <c r="D1106" t="str">
        <v>Colombia</v>
      </c>
      <c r="E1106" t="s">
        <v>1154</v>
      </c>
      <c r="F1106" t="str">
        <v>Neiva</v>
      </c>
      <c r="G1106" t="s">
        <v>4186</v>
      </c>
      <c r="H1106" t="s">
        <v>4187</v>
      </c>
      <c r="I1106" t="s">
        <v>4188</v>
      </c>
      <c r="J1106" t="s">
        <v>4189</v>
      </c>
    </row>
    <row r="1107" spans="1:10">
      <c r="A1107" t="s">
        <v>4190</v>
      </c>
      <c r="B1107" s="41">
        <v>43182</v>
      </c>
      <c r="C1107" t="s">
        <v>1153</v>
      </c>
      <c r="D1107" t="str">
        <v>España</v>
      </c>
      <c r="E1107" t="s">
        <v>1398</v>
      </c>
      <c r="F1107" t="str">
        <v>Madrid</v>
      </c>
      <c r="G1107" t="s">
        <v>1396</v>
      </c>
      <c r="H1107" t="s">
        <v>1156</v>
      </c>
      <c r="I1107" t="s">
        <v>1157</v>
      </c>
      <c r="J1107" t="s">
        <v>1229</v>
      </c>
    </row>
    <row r="1108" spans="1:10">
      <c r="A1108" t="s">
        <v>4191</v>
      </c>
      <c r="B1108" s="41">
        <v>42817</v>
      </c>
      <c r="C1108" t="s">
        <v>1153</v>
      </c>
      <c r="D1108" t="str">
        <v>Colombia</v>
      </c>
      <c r="E1108" t="s">
        <v>1154</v>
      </c>
      <c r="F1108" t="str">
        <v>Bogota D.C.</v>
      </c>
      <c r="G1108" t="s">
        <v>1161</v>
      </c>
      <c r="H1108" t="s">
        <v>4192</v>
      </c>
      <c r="I1108" t="s">
        <v>4193</v>
      </c>
      <c r="J1108" t="s">
        <v>2012</v>
      </c>
    </row>
    <row r="1109" spans="1:10">
      <c r="A1109" t="s">
        <v>4194</v>
      </c>
      <c r="B1109" s="41">
        <v>44112</v>
      </c>
      <c r="C1109" t="s">
        <v>1153</v>
      </c>
      <c r="D1109" t="str">
        <v>Colombia</v>
      </c>
      <c r="E1109" t="s">
        <v>1154</v>
      </c>
      <c r="F1109" t="str">
        <v>Bogota D.C.</v>
      </c>
      <c r="G1109" t="s">
        <v>1161</v>
      </c>
      <c r="H1109" t="s">
        <v>4195</v>
      </c>
      <c r="I1109" t="s">
        <v>4196</v>
      </c>
      <c r="J1109" t="s">
        <v>4197</v>
      </c>
    </row>
    <row r="1110" spans="1:10">
      <c r="A1110" t="s">
        <v>4198</v>
      </c>
      <c r="B1110" s="41">
        <v>43182</v>
      </c>
      <c r="C1110" t="s">
        <v>1153</v>
      </c>
      <c r="D1110" t="str">
        <v>Colombia</v>
      </c>
      <c r="E1110" t="s">
        <v>1154</v>
      </c>
      <c r="F1110" t="str">
        <v>Bogota D.C.</v>
      </c>
      <c r="G1110" t="s">
        <v>1161</v>
      </c>
      <c r="H1110" t="s">
        <v>1348</v>
      </c>
      <c r="I1110" t="s">
        <v>1349</v>
      </c>
      <c r="J1110" t="s">
        <v>1360</v>
      </c>
    </row>
    <row r="1111" spans="1:10">
      <c r="A1111" t="s">
        <v>4199</v>
      </c>
      <c r="B1111" s="41">
        <v>42817</v>
      </c>
      <c r="C1111" t="s">
        <v>1153</v>
      </c>
      <c r="D1111" t="str">
        <v>Colombia</v>
      </c>
      <c r="E1111" t="s">
        <v>1154</v>
      </c>
      <c r="F1111" t="str">
        <v>Bucaramanga</v>
      </c>
      <c r="G1111" t="s">
        <v>1757</v>
      </c>
      <c r="H1111" t="s">
        <v>2990</v>
      </c>
      <c r="I1111" t="s">
        <v>2991</v>
      </c>
      <c r="J1111" t="s">
        <v>1366</v>
      </c>
    </row>
    <row r="1112" spans="1:10">
      <c r="A1112" t="s">
        <v>4200</v>
      </c>
      <c r="B1112" s="41">
        <v>43020</v>
      </c>
      <c r="C1112" t="s">
        <v>1153</v>
      </c>
      <c r="D1112" t="str">
        <v>Colombia</v>
      </c>
      <c r="E1112" t="s">
        <v>1154</v>
      </c>
      <c r="F1112" t="str">
        <v>Bogota D.C.</v>
      </c>
      <c r="G1112" t="s">
        <v>1161</v>
      </c>
      <c r="H1112" t="s">
        <v>3837</v>
      </c>
      <c r="I1112" t="s">
        <v>3838</v>
      </c>
      <c r="J1112" t="s">
        <v>3637</v>
      </c>
    </row>
    <row r="1113" spans="1:10">
      <c r="A1113" t="s">
        <v>4201</v>
      </c>
      <c r="B1113" s="41">
        <v>42447</v>
      </c>
      <c r="C1113" t="s">
        <v>1178</v>
      </c>
      <c r="D1113" t="str">
        <v>Colombia</v>
      </c>
      <c r="E1113" t="s">
        <v>1154</v>
      </c>
      <c r="F1113" t="str">
        <v>Bogota D.C.</v>
      </c>
      <c r="G1113" t="s">
        <v>1161</v>
      </c>
      <c r="H1113" t="s">
        <v>4202</v>
      </c>
      <c r="I1113" t="s">
        <v>4203</v>
      </c>
      <c r="J1113" t="s">
        <v>4204</v>
      </c>
    </row>
    <row r="1114" spans="1:10">
      <c r="A1114" t="s">
        <v>4205</v>
      </c>
      <c r="B1114" s="41">
        <v>43560</v>
      </c>
      <c r="C1114" t="s">
        <v>1153</v>
      </c>
      <c r="D1114" t="str">
        <v>Colombia</v>
      </c>
      <c r="E1114" t="s">
        <v>1154</v>
      </c>
      <c r="F1114" t="str">
        <v>Bogota D.C.</v>
      </c>
      <c r="G1114" t="s">
        <v>1161</v>
      </c>
      <c r="H1114" t="s">
        <v>1311</v>
      </c>
      <c r="I1114" t="s">
        <v>1312</v>
      </c>
      <c r="J1114" t="s">
        <v>4206</v>
      </c>
    </row>
    <row r="1115" spans="1:10">
      <c r="A1115" t="s">
        <v>4207</v>
      </c>
      <c r="B1115" s="41">
        <v>42657</v>
      </c>
      <c r="C1115" t="s">
        <v>1153</v>
      </c>
      <c r="D1115" t="str">
        <v>Colombia</v>
      </c>
      <c r="E1115" t="s">
        <v>1154</v>
      </c>
      <c r="F1115" t="str">
        <v>Bogota D.C.</v>
      </c>
      <c r="G1115" t="s">
        <v>1161</v>
      </c>
      <c r="H1115" t="s">
        <v>1156</v>
      </c>
      <c r="I1115" t="s">
        <v>1157</v>
      </c>
      <c r="J1115" t="s">
        <v>1229</v>
      </c>
    </row>
    <row r="1116" spans="1:10">
      <c r="A1116" t="s">
        <v>4208</v>
      </c>
      <c r="B1116" s="41">
        <v>42083</v>
      </c>
      <c r="C1116" t="s">
        <v>1153</v>
      </c>
      <c r="D1116" t="str">
        <v>Colombia</v>
      </c>
      <c r="E1116" t="s">
        <v>1154</v>
      </c>
      <c r="F1116" t="str">
        <v>Bogota D.C.</v>
      </c>
      <c r="G1116" t="s">
        <v>1161</v>
      </c>
      <c r="H1116" t="s">
        <v>3407</v>
      </c>
      <c r="I1116" t="s">
        <v>3408</v>
      </c>
      <c r="J1116" t="s">
        <v>1194</v>
      </c>
    </row>
    <row r="1117" spans="1:10">
      <c r="A1117" t="s">
        <v>4209</v>
      </c>
      <c r="B1117" s="41">
        <v>44165</v>
      </c>
      <c r="C1117" t="s">
        <v>1153</v>
      </c>
      <c r="D1117" t="str">
        <v>Finlandia</v>
      </c>
      <c r="E1117" t="s">
        <v>1403</v>
      </c>
      <c r="F1117" t="str">
        <v>No Disponible</v>
      </c>
      <c r="G1117" t="s">
        <v>1214</v>
      </c>
      <c r="H1117" t="s">
        <v>1348</v>
      </c>
      <c r="I1117" t="s">
        <v>1349</v>
      </c>
      <c r="J1117" t="s">
        <v>1360</v>
      </c>
    </row>
    <row r="1118" spans="1:10">
      <c r="A1118" t="s">
        <v>4210</v>
      </c>
      <c r="B1118" s="41">
        <v>42247</v>
      </c>
      <c r="C1118" t="s">
        <v>1153</v>
      </c>
      <c r="D1118" t="str">
        <v>Colombia</v>
      </c>
      <c r="E1118" t="s">
        <v>1154</v>
      </c>
      <c r="F1118" t="str">
        <v>Bogota D.C.</v>
      </c>
      <c r="G1118" t="s">
        <v>1161</v>
      </c>
      <c r="H1118" t="s">
        <v>1156</v>
      </c>
      <c r="I1118" t="s">
        <v>1157</v>
      </c>
      <c r="J1118" t="s">
        <v>4211</v>
      </c>
    </row>
    <row r="1119" spans="1:10">
      <c r="A1119" t="s">
        <v>4212</v>
      </c>
      <c r="B1119" s="41">
        <v>42278</v>
      </c>
      <c r="C1119" t="s">
        <v>1153</v>
      </c>
      <c r="D1119" t="str">
        <v>Colombia</v>
      </c>
      <c r="E1119" t="s">
        <v>1154</v>
      </c>
      <c r="F1119" t="str">
        <v>Bogota D.C.</v>
      </c>
      <c r="G1119" t="s">
        <v>1161</v>
      </c>
      <c r="H1119" t="s">
        <v>4213</v>
      </c>
      <c r="I1119" t="s">
        <v>4214</v>
      </c>
      <c r="J1119" t="s">
        <v>4215</v>
      </c>
    </row>
    <row r="1120" spans="1:10">
      <c r="A1120" t="s">
        <v>4216</v>
      </c>
      <c r="B1120" s="41">
        <v>43182</v>
      </c>
      <c r="C1120" t="s">
        <v>1153</v>
      </c>
      <c r="D1120" t="str">
        <v>Colombia</v>
      </c>
      <c r="E1120" t="s">
        <v>1154</v>
      </c>
      <c r="F1120" t="str">
        <v>Bogota D.C.</v>
      </c>
      <c r="G1120" t="s">
        <v>1161</v>
      </c>
      <c r="H1120" t="s">
        <v>4217</v>
      </c>
      <c r="I1120" t="s">
        <v>4218</v>
      </c>
      <c r="J1120" t="s">
        <v>4219</v>
      </c>
    </row>
    <row r="1121" spans="1:10">
      <c r="A1121" t="s">
        <v>4220</v>
      </c>
      <c r="B1121" s="41">
        <v>43924</v>
      </c>
      <c r="C1121" t="s">
        <v>1153</v>
      </c>
      <c r="D1121" t="str">
        <v>Estados Unidos</v>
      </c>
      <c r="E1121" t="s">
        <v>1172</v>
      </c>
      <c r="F1121" t="str">
        <v>Nueva York</v>
      </c>
      <c r="G1121" t="s">
        <v>1295</v>
      </c>
      <c r="H1121" t="s">
        <v>4221</v>
      </c>
      <c r="I1121" t="s">
        <v>4222</v>
      </c>
      <c r="J1121" t="s">
        <v>4223</v>
      </c>
    </row>
    <row r="1122" spans="1:10">
      <c r="A1122" t="s">
        <v>4224</v>
      </c>
      <c r="B1122" s="41">
        <v>42817</v>
      </c>
      <c r="C1122" t="s">
        <v>1153</v>
      </c>
      <c r="D1122" t="str">
        <v>Colombia</v>
      </c>
      <c r="E1122" t="s">
        <v>1154</v>
      </c>
      <c r="F1122" t="str">
        <v>Bogota D.C.</v>
      </c>
      <c r="G1122" t="s">
        <v>1161</v>
      </c>
      <c r="H1122" t="s">
        <v>1348</v>
      </c>
      <c r="I1122" t="s">
        <v>1349</v>
      </c>
      <c r="J1122" t="s">
        <v>1360</v>
      </c>
    </row>
    <row r="1123" spans="1:10">
      <c r="A1123" t="s">
        <v>4225</v>
      </c>
      <c r="B1123" s="41">
        <v>42643</v>
      </c>
      <c r="C1123" t="s">
        <v>1178</v>
      </c>
      <c r="D1123" t="str">
        <v>Colombia</v>
      </c>
      <c r="E1123" t="s">
        <v>1154</v>
      </c>
      <c r="F1123" t="str">
        <v>Bogota D.C.</v>
      </c>
      <c r="G1123" t="s">
        <v>1161</v>
      </c>
      <c r="H1123" t="s">
        <v>2321</v>
      </c>
      <c r="I1123" t="s">
        <v>2322</v>
      </c>
      <c r="J1123" t="s">
        <v>4226</v>
      </c>
    </row>
    <row r="1124" spans="1:10">
      <c r="A1124" t="s">
        <v>4227</v>
      </c>
      <c r="B1124" s="41">
        <v>43020</v>
      </c>
      <c r="C1124" t="s">
        <v>1153</v>
      </c>
      <c r="D1124" t="str">
        <v>Colombia</v>
      </c>
      <c r="E1124" t="s">
        <v>1154</v>
      </c>
      <c r="F1124" t="str">
        <v>Bogota D.C.</v>
      </c>
      <c r="G1124" t="s">
        <v>1161</v>
      </c>
      <c r="H1124" t="s">
        <v>4228</v>
      </c>
      <c r="I1124" t="s">
        <v>4229</v>
      </c>
      <c r="J1124" t="s">
        <v>1194</v>
      </c>
    </row>
    <row r="1125" spans="1:10">
      <c r="A1125" t="s">
        <v>4230</v>
      </c>
      <c r="B1125" s="41">
        <v>43182</v>
      </c>
      <c r="C1125" t="s">
        <v>1153</v>
      </c>
      <c r="D1125" t="str">
        <v>Colombia</v>
      </c>
      <c r="E1125" t="s">
        <v>1154</v>
      </c>
      <c r="F1125" t="str">
        <v>Bogota D.C.</v>
      </c>
      <c r="G1125" t="s">
        <v>1161</v>
      </c>
      <c r="H1125" t="s">
        <v>1156</v>
      </c>
      <c r="I1125" t="s">
        <v>1157</v>
      </c>
      <c r="J1125" t="s">
        <v>4231</v>
      </c>
    </row>
    <row r="1126" spans="1:10">
      <c r="A1126" t="s">
        <v>4232</v>
      </c>
      <c r="B1126" s="41">
        <v>44469</v>
      </c>
      <c r="C1126" t="s">
        <v>1153</v>
      </c>
      <c r="D1126" t="str">
        <v>Colombia</v>
      </c>
      <c r="E1126" t="s">
        <v>1154</v>
      </c>
      <c r="F1126" t="str">
        <v>Bogota D.C.</v>
      </c>
      <c r="G1126" t="s">
        <v>1161</v>
      </c>
      <c r="H1126" t="s">
        <v>4233</v>
      </c>
      <c r="I1126" t="s">
        <v>4234</v>
      </c>
      <c r="J1126" t="s">
        <v>1293</v>
      </c>
    </row>
    <row r="1127" spans="1:10">
      <c r="A1127" t="s">
        <v>4235</v>
      </c>
      <c r="B1127" s="41">
        <v>43924</v>
      </c>
      <c r="C1127" t="s">
        <v>1153</v>
      </c>
      <c r="D1127" t="str">
        <v>Colombia</v>
      </c>
      <c r="E1127" t="s">
        <v>1154</v>
      </c>
      <c r="F1127" t="str">
        <v>Bogota D.C.</v>
      </c>
      <c r="G1127" t="s">
        <v>1161</v>
      </c>
      <c r="H1127" t="s">
        <v>4236</v>
      </c>
      <c r="I1127" t="s">
        <v>4237</v>
      </c>
      <c r="J1127" t="s">
        <v>4238</v>
      </c>
    </row>
    <row r="1128" spans="1:10">
      <c r="A1128" t="s">
        <v>4239</v>
      </c>
      <c r="B1128" s="41">
        <v>42657</v>
      </c>
      <c r="C1128" t="s">
        <v>1153</v>
      </c>
      <c r="D1128" t="str">
        <v>Colombia</v>
      </c>
      <c r="E1128" t="s">
        <v>1154</v>
      </c>
      <c r="F1128" t="str">
        <v>Bogota D.C.</v>
      </c>
      <c r="G1128" t="s">
        <v>1161</v>
      </c>
      <c r="H1128" t="s">
        <v>4240</v>
      </c>
      <c r="I1128" t="s">
        <v>4241</v>
      </c>
      <c r="J1128" t="s">
        <v>4242</v>
      </c>
    </row>
    <row r="1129" spans="1:10">
      <c r="A1129" t="s">
        <v>4243</v>
      </c>
      <c r="B1129" s="41">
        <v>42247</v>
      </c>
      <c r="C1129" t="s">
        <v>1153</v>
      </c>
      <c r="D1129" t="str">
        <v>Colombia</v>
      </c>
      <c r="E1129" t="s">
        <v>1154</v>
      </c>
      <c r="F1129" t="str">
        <v>Bogota D.C.</v>
      </c>
      <c r="G1129" t="s">
        <v>1161</v>
      </c>
      <c r="H1129" t="s">
        <v>1348</v>
      </c>
      <c r="I1129" t="s">
        <v>1349</v>
      </c>
      <c r="J1129" t="s">
        <v>1350</v>
      </c>
    </row>
    <row r="1130" spans="1:10">
      <c r="A1130" t="s">
        <v>4244</v>
      </c>
      <c r="B1130" s="41">
        <v>42083</v>
      </c>
      <c r="C1130" t="s">
        <v>1153</v>
      </c>
      <c r="D1130" t="str">
        <v>Colombia</v>
      </c>
      <c r="E1130" t="s">
        <v>1154</v>
      </c>
      <c r="F1130" t="str">
        <v>Bogota D.C.</v>
      </c>
      <c r="G1130" t="s">
        <v>1161</v>
      </c>
      <c r="H1130" t="s">
        <v>4245</v>
      </c>
      <c r="I1130" t="s">
        <v>4246</v>
      </c>
      <c r="J1130" t="s">
        <v>4247</v>
      </c>
    </row>
    <row r="1131" spans="1:10">
      <c r="A1131" t="s">
        <v>4248</v>
      </c>
      <c r="B1131" s="41">
        <v>42083</v>
      </c>
      <c r="C1131" t="s">
        <v>1153</v>
      </c>
      <c r="D1131" t="str">
        <v>Colombia</v>
      </c>
      <c r="E1131" t="s">
        <v>1154</v>
      </c>
      <c r="F1131" t="str">
        <v>Rionegro</v>
      </c>
      <c r="G1131" t="s">
        <v>4249</v>
      </c>
      <c r="H1131" t="s">
        <v>1156</v>
      </c>
      <c r="I1131" t="s">
        <v>1157</v>
      </c>
      <c r="J1131" t="s">
        <v>1229</v>
      </c>
    </row>
    <row r="1132" spans="1:10">
      <c r="A1132" t="s">
        <v>4250</v>
      </c>
      <c r="B1132" s="41">
        <v>43560</v>
      </c>
      <c r="C1132" t="s">
        <v>1153</v>
      </c>
      <c r="D1132" t="str">
        <v>Colombia</v>
      </c>
      <c r="E1132" t="s">
        <v>1154</v>
      </c>
      <c r="F1132" t="str">
        <v>Bogota D.C.</v>
      </c>
      <c r="G1132" t="s">
        <v>1161</v>
      </c>
      <c r="H1132" t="s">
        <v>3222</v>
      </c>
      <c r="I1132" t="s">
        <v>3223</v>
      </c>
      <c r="J1132" t="s">
        <v>4251</v>
      </c>
    </row>
    <row r="1133" spans="1:10">
      <c r="A1133" t="s">
        <v>4252</v>
      </c>
      <c r="B1133" s="41">
        <v>43392</v>
      </c>
      <c r="C1133" t="s">
        <v>1153</v>
      </c>
      <c r="D1133" t="str">
        <v>Colombia</v>
      </c>
      <c r="E1133" t="s">
        <v>1154</v>
      </c>
      <c r="F1133" t="str">
        <v>Bogota D.C.</v>
      </c>
      <c r="G1133" t="s">
        <v>1161</v>
      </c>
      <c r="H1133" t="s">
        <v>4253</v>
      </c>
      <c r="I1133" t="s">
        <v>4254</v>
      </c>
      <c r="J1133" t="s">
        <v>4255</v>
      </c>
    </row>
    <row r="1134" spans="1:10">
      <c r="A1134" t="s">
        <v>4256</v>
      </c>
      <c r="B1134" s="41">
        <v>44112</v>
      </c>
      <c r="C1134" t="s">
        <v>1153</v>
      </c>
      <c r="D1134" t="str">
        <v>Colombia</v>
      </c>
      <c r="E1134" t="s">
        <v>1154</v>
      </c>
      <c r="F1134" t="str">
        <v>Bogota D.C.</v>
      </c>
      <c r="G1134" t="s">
        <v>1161</v>
      </c>
      <c r="H1134" t="s">
        <v>4257</v>
      </c>
      <c r="I1134" t="s">
        <v>4258</v>
      </c>
      <c r="J1134" t="s">
        <v>4259</v>
      </c>
    </row>
    <row r="1135" spans="1:10">
      <c r="A1135" t="s">
        <v>4260</v>
      </c>
      <c r="B1135" s="41">
        <v>43560</v>
      </c>
      <c r="C1135" t="s">
        <v>1153</v>
      </c>
      <c r="D1135" t="str">
        <v>Colombia</v>
      </c>
      <c r="E1135" t="s">
        <v>1154</v>
      </c>
      <c r="F1135" t="str">
        <v>Bogota D.C.</v>
      </c>
      <c r="G1135" t="s">
        <v>1161</v>
      </c>
      <c r="H1135" t="s">
        <v>3837</v>
      </c>
      <c r="I1135" t="s">
        <v>3838</v>
      </c>
      <c r="J1135" t="s">
        <v>3637</v>
      </c>
    </row>
    <row r="1136" spans="1:10">
      <c r="A1136" t="s">
        <v>4261</v>
      </c>
      <c r="B1136" s="41">
        <v>42817</v>
      </c>
      <c r="C1136" t="s">
        <v>1153</v>
      </c>
      <c r="D1136" t="str">
        <v>Colombia</v>
      </c>
      <c r="E1136" t="s">
        <v>1154</v>
      </c>
      <c r="F1136" t="str">
        <v>Bogota D.C.</v>
      </c>
      <c r="G1136" t="s">
        <v>1161</v>
      </c>
      <c r="H1136" t="s">
        <v>3699</v>
      </c>
      <c r="I1136" t="s">
        <v>3700</v>
      </c>
      <c r="J1136" t="s">
        <v>4262</v>
      </c>
    </row>
    <row r="1137" spans="1:10">
      <c r="A1137" t="s">
        <v>4263</v>
      </c>
      <c r="B1137" s="41">
        <v>43749</v>
      </c>
      <c r="C1137" t="s">
        <v>1153</v>
      </c>
      <c r="D1137" t="str">
        <v>Estados Unidos</v>
      </c>
      <c r="E1137" t="s">
        <v>1172</v>
      </c>
      <c r="F1137" t="str">
        <v>Nueva York</v>
      </c>
      <c r="G1137" t="s">
        <v>1295</v>
      </c>
      <c r="H1137" t="s">
        <v>1348</v>
      </c>
      <c r="I1137" t="s">
        <v>1349</v>
      </c>
      <c r="J1137" t="s">
        <v>1350</v>
      </c>
    </row>
    <row r="1138" spans="1:10">
      <c r="A1138" t="s">
        <v>4264</v>
      </c>
      <c r="B1138" s="41">
        <v>43182</v>
      </c>
      <c r="C1138" t="s">
        <v>1153</v>
      </c>
      <c r="D1138" t="str">
        <v>Colombia</v>
      </c>
      <c r="E1138" t="s">
        <v>1154</v>
      </c>
      <c r="F1138" t="str">
        <v>Barranquilla</v>
      </c>
      <c r="G1138" t="s">
        <v>1155</v>
      </c>
      <c r="H1138" t="s">
        <v>4265</v>
      </c>
      <c r="I1138" t="s">
        <v>4266</v>
      </c>
      <c r="J1138" t="s">
        <v>4267</v>
      </c>
    </row>
    <row r="1139" spans="1:10">
      <c r="A1139" t="s">
        <v>4268</v>
      </c>
      <c r="B1139" s="41">
        <v>42853</v>
      </c>
      <c r="C1139" t="s">
        <v>1153</v>
      </c>
      <c r="D1139" t="str">
        <v>Colombia</v>
      </c>
      <c r="E1139" t="s">
        <v>1154</v>
      </c>
      <c r="F1139" t="str">
        <v>Bucaramanga</v>
      </c>
      <c r="G1139" t="s">
        <v>1757</v>
      </c>
      <c r="H1139" t="s">
        <v>2414</v>
      </c>
      <c r="I1139" t="s">
        <v>2415</v>
      </c>
      <c r="J1139" t="s">
        <v>1918</v>
      </c>
    </row>
    <row r="1140" spans="1:10">
      <c r="A1140" t="s">
        <v>4269</v>
      </c>
      <c r="B1140" s="41">
        <v>42461</v>
      </c>
      <c r="C1140" t="s">
        <v>1153</v>
      </c>
      <c r="D1140" t="str">
        <v>Canada</v>
      </c>
      <c r="E1140" t="s">
        <v>1264</v>
      </c>
      <c r="F1140" t="str">
        <v>London</v>
      </c>
      <c r="G1140" t="s">
        <v>2818</v>
      </c>
      <c r="H1140" t="s">
        <v>4270</v>
      </c>
      <c r="I1140" t="s">
        <v>4271</v>
      </c>
      <c r="J1140" t="s">
        <v>4272</v>
      </c>
    </row>
    <row r="1141" spans="1:10">
      <c r="A1141" t="s">
        <v>4273</v>
      </c>
      <c r="B1141" s="41">
        <v>42657</v>
      </c>
      <c r="C1141" t="s">
        <v>1153</v>
      </c>
      <c r="D1141" t="str">
        <v>Colombia</v>
      </c>
      <c r="E1141" t="s">
        <v>1154</v>
      </c>
      <c r="F1141" t="str">
        <v>Bogota D.C.</v>
      </c>
      <c r="G1141" t="s">
        <v>1161</v>
      </c>
      <c r="H1141" t="s">
        <v>2446</v>
      </c>
      <c r="I1141" t="s">
        <v>2447</v>
      </c>
      <c r="J1141" t="s">
        <v>1214</v>
      </c>
    </row>
    <row r="1142" spans="1:10">
      <c r="A1142" t="s">
        <v>4274</v>
      </c>
      <c r="B1142" s="41">
        <v>42090</v>
      </c>
      <c r="C1142" t="s">
        <v>1178</v>
      </c>
      <c r="D1142" t="str">
        <v>Colombia</v>
      </c>
      <c r="E1142" t="s">
        <v>1154</v>
      </c>
      <c r="F1142" t="str">
        <v>Bogota D.C.</v>
      </c>
      <c r="G1142" t="s">
        <v>1161</v>
      </c>
      <c r="H1142" t="s">
        <v>1192</v>
      </c>
      <c r="I1142" t="s">
        <v>1193</v>
      </c>
      <c r="J1142" t="s">
        <v>4275</v>
      </c>
    </row>
    <row r="1143" spans="1:10">
      <c r="A1143" t="s">
        <v>4276</v>
      </c>
      <c r="B1143" s="41">
        <v>42278</v>
      </c>
      <c r="C1143" t="s">
        <v>1153</v>
      </c>
      <c r="D1143" t="str">
        <v>Colombia</v>
      </c>
      <c r="E1143" t="s">
        <v>1154</v>
      </c>
      <c r="F1143" t="str">
        <v>Bogota D.C.</v>
      </c>
      <c r="G1143" t="s">
        <v>1161</v>
      </c>
      <c r="H1143" t="s">
        <v>4277</v>
      </c>
      <c r="I1143" t="s">
        <v>4278</v>
      </c>
      <c r="J1143" t="s">
        <v>1233</v>
      </c>
    </row>
    <row r="1144" spans="1:10">
      <c r="A1144" t="s">
        <v>4279</v>
      </c>
      <c r="B1144" s="41">
        <v>42278</v>
      </c>
      <c r="C1144" t="s">
        <v>1153</v>
      </c>
      <c r="D1144" t="str">
        <v>Canada</v>
      </c>
      <c r="E1144" t="s">
        <v>1264</v>
      </c>
      <c r="F1144" t="str">
        <v>Gatineau</v>
      </c>
      <c r="G1144" t="s">
        <v>4280</v>
      </c>
      <c r="H1144" t="s">
        <v>4281</v>
      </c>
      <c r="I1144" t="s">
        <v>4282</v>
      </c>
      <c r="J1144" t="s">
        <v>4283</v>
      </c>
    </row>
    <row r="1145" spans="1:10">
      <c r="A1145" t="s">
        <v>4284</v>
      </c>
      <c r="B1145" s="41">
        <v>43924</v>
      </c>
      <c r="C1145" t="s">
        <v>1153</v>
      </c>
      <c r="D1145" t="str">
        <v>Colombia</v>
      </c>
      <c r="E1145" t="s">
        <v>1154</v>
      </c>
      <c r="F1145" t="str">
        <v>Valledupar</v>
      </c>
      <c r="G1145" t="s">
        <v>3622</v>
      </c>
      <c r="H1145" t="s">
        <v>1156</v>
      </c>
      <c r="I1145" t="s">
        <v>1157</v>
      </c>
      <c r="J1145" t="s">
        <v>4285</v>
      </c>
    </row>
    <row r="1146" spans="1:10">
      <c r="A1146" t="s">
        <v>4286</v>
      </c>
      <c r="B1146" s="41">
        <v>43392</v>
      </c>
      <c r="C1146" t="s">
        <v>1153</v>
      </c>
      <c r="D1146" t="str">
        <v>Colombia</v>
      </c>
      <c r="E1146" t="s">
        <v>1154</v>
      </c>
      <c r="F1146" t="str">
        <v>Bogota D.C.</v>
      </c>
      <c r="G1146" t="s">
        <v>1161</v>
      </c>
      <c r="H1146" t="s">
        <v>3834</v>
      </c>
      <c r="I1146" t="s">
        <v>3835</v>
      </c>
      <c r="J1146" t="s">
        <v>3637</v>
      </c>
    </row>
    <row r="1147" spans="1:10">
      <c r="A1147" t="s">
        <v>4287</v>
      </c>
      <c r="B1147" s="41">
        <v>43020</v>
      </c>
      <c r="C1147" t="s">
        <v>1153</v>
      </c>
      <c r="D1147" t="str">
        <v>Colombia</v>
      </c>
      <c r="E1147" t="s">
        <v>1154</v>
      </c>
      <c r="F1147" t="str">
        <v>Bogota D.C.</v>
      </c>
      <c r="G1147" t="s">
        <v>1161</v>
      </c>
      <c r="H1147" t="s">
        <v>1348</v>
      </c>
      <c r="I1147" t="s">
        <v>1349</v>
      </c>
      <c r="J1147" t="s">
        <v>1360</v>
      </c>
    </row>
    <row r="1148" spans="1:10">
      <c r="A1148" t="s">
        <v>4288</v>
      </c>
      <c r="B1148" s="41">
        <v>43020</v>
      </c>
      <c r="C1148" t="s">
        <v>1153</v>
      </c>
      <c r="D1148" t="str">
        <v>Colombia</v>
      </c>
      <c r="E1148" t="s">
        <v>1154</v>
      </c>
      <c r="F1148" t="str">
        <v>Bogota D.C.</v>
      </c>
      <c r="G1148" t="s">
        <v>1161</v>
      </c>
      <c r="H1148" t="s">
        <v>1393</v>
      </c>
      <c r="I1148" t="s">
        <v>1394</v>
      </c>
      <c r="J1148" t="s">
        <v>1194</v>
      </c>
    </row>
    <row r="1149" spans="1:10">
      <c r="A1149" t="s">
        <v>4289</v>
      </c>
      <c r="B1149" s="41">
        <v>43749</v>
      </c>
      <c r="C1149" t="s">
        <v>1153</v>
      </c>
      <c r="D1149" t="str">
        <v>Colombia</v>
      </c>
      <c r="E1149" t="s">
        <v>1154</v>
      </c>
      <c r="F1149" t="str">
        <v>Bogota D.C.</v>
      </c>
      <c r="G1149" t="s">
        <v>1161</v>
      </c>
      <c r="H1149" t="s">
        <v>4290</v>
      </c>
      <c r="I1149" t="s">
        <v>4291</v>
      </c>
      <c r="J1149" t="s">
        <v>1194</v>
      </c>
    </row>
    <row r="1150" spans="1:10">
      <c r="A1150" t="s">
        <v>4292</v>
      </c>
      <c r="B1150" s="41">
        <v>43524</v>
      </c>
      <c r="C1150" t="s">
        <v>1153</v>
      </c>
      <c r="D1150" t="str">
        <v>Colombia</v>
      </c>
      <c r="E1150" t="s">
        <v>1154</v>
      </c>
      <c r="F1150" t="str">
        <v>Bogota D.C.</v>
      </c>
      <c r="G1150" t="s">
        <v>1161</v>
      </c>
      <c r="H1150" t="s">
        <v>4293</v>
      </c>
      <c r="I1150" t="s">
        <v>4294</v>
      </c>
      <c r="J1150" t="s">
        <v>4295</v>
      </c>
    </row>
    <row r="1151" spans="1:10">
      <c r="A1151" t="s">
        <v>4296</v>
      </c>
      <c r="B1151" s="41">
        <v>43020</v>
      </c>
      <c r="C1151" t="s">
        <v>1153</v>
      </c>
      <c r="D1151" t="str">
        <v>Colombia</v>
      </c>
      <c r="E1151" t="s">
        <v>1154</v>
      </c>
      <c r="F1151" t="str">
        <v>Cogua</v>
      </c>
      <c r="G1151" t="s">
        <v>4297</v>
      </c>
      <c r="H1151" t="s">
        <v>1156</v>
      </c>
      <c r="I1151" t="s">
        <v>1157</v>
      </c>
      <c r="J1151" t="s">
        <v>3297</v>
      </c>
    </row>
    <row r="1152" spans="1:10">
      <c r="A1152" t="s">
        <v>4298</v>
      </c>
      <c r="B1152" s="41">
        <v>42853</v>
      </c>
      <c r="C1152" t="s">
        <v>1153</v>
      </c>
      <c r="D1152" t="str">
        <v>Colombia</v>
      </c>
      <c r="E1152" t="s">
        <v>1154</v>
      </c>
      <c r="F1152" t="str">
        <v>Bogota D.C.</v>
      </c>
      <c r="G1152" t="s">
        <v>1161</v>
      </c>
      <c r="H1152" t="s">
        <v>1156</v>
      </c>
      <c r="I1152" t="s">
        <v>1157</v>
      </c>
      <c r="J1152" t="s">
        <v>1229</v>
      </c>
    </row>
    <row r="1153" spans="1:10">
      <c r="A1153" t="s">
        <v>4299</v>
      </c>
      <c r="B1153" s="41">
        <v>42083</v>
      </c>
      <c r="C1153" t="s">
        <v>1153</v>
      </c>
      <c r="D1153" t="str">
        <v>Colombia</v>
      </c>
      <c r="E1153" t="s">
        <v>1154</v>
      </c>
      <c r="F1153" t="str">
        <v>Bogota D.C.</v>
      </c>
      <c r="G1153" t="s">
        <v>1161</v>
      </c>
      <c r="H1153" t="s">
        <v>3338</v>
      </c>
      <c r="I1153" t="s">
        <v>3339</v>
      </c>
      <c r="J1153" t="s">
        <v>4300</v>
      </c>
    </row>
    <row r="1154" spans="1:10">
      <c r="A1154" t="s">
        <v>4301</v>
      </c>
      <c r="B1154" s="41">
        <v>43749</v>
      </c>
      <c r="C1154" t="s">
        <v>1153</v>
      </c>
      <c r="D1154" t="str">
        <v>Colombia</v>
      </c>
      <c r="E1154" t="s">
        <v>1154</v>
      </c>
      <c r="F1154" t="str">
        <v>Bogota D.C.</v>
      </c>
      <c r="G1154" t="s">
        <v>1161</v>
      </c>
      <c r="H1154" t="s">
        <v>4302</v>
      </c>
      <c r="I1154" t="s">
        <v>4303</v>
      </c>
      <c r="J1154" t="s">
        <v>4304</v>
      </c>
    </row>
    <row r="1155" spans="1:10">
      <c r="A1155" t="s">
        <v>4305</v>
      </c>
      <c r="B1155" s="41">
        <v>42461</v>
      </c>
      <c r="C1155" t="s">
        <v>1153</v>
      </c>
      <c r="D1155" t="str">
        <v>Colombia</v>
      </c>
      <c r="E1155" t="s">
        <v>1154</v>
      </c>
      <c r="F1155" t="str">
        <v>Bogota D.C.</v>
      </c>
      <c r="G1155" t="s">
        <v>1161</v>
      </c>
      <c r="H1155" t="s">
        <v>1617</v>
      </c>
      <c r="I1155" t="s">
        <v>1618</v>
      </c>
      <c r="J1155" t="s">
        <v>1214</v>
      </c>
    </row>
    <row r="1156" spans="1:10">
      <c r="A1156" t="s">
        <v>4306</v>
      </c>
      <c r="B1156" s="41">
        <v>42083</v>
      </c>
      <c r="C1156" t="s">
        <v>1153</v>
      </c>
      <c r="D1156" t="str">
        <v>Colombia</v>
      </c>
      <c r="E1156" t="s">
        <v>1154</v>
      </c>
      <c r="F1156" t="str">
        <v>Bogota D.C.</v>
      </c>
      <c r="G1156" t="s">
        <v>1161</v>
      </c>
      <c r="H1156" t="s">
        <v>4307</v>
      </c>
      <c r="I1156" t="s">
        <v>4308</v>
      </c>
      <c r="J1156" t="s">
        <v>3870</v>
      </c>
    </row>
    <row r="1157" spans="1:10">
      <c r="A1157" t="s">
        <v>4309</v>
      </c>
      <c r="B1157" s="41">
        <v>42461</v>
      </c>
      <c r="C1157" t="s">
        <v>1153</v>
      </c>
      <c r="D1157" t="str">
        <v>Colombia</v>
      </c>
      <c r="E1157" t="s">
        <v>1154</v>
      </c>
      <c r="F1157" t="str">
        <v>Bogota D.C.</v>
      </c>
      <c r="G1157" t="s">
        <v>1161</v>
      </c>
      <c r="H1157" t="s">
        <v>4310</v>
      </c>
      <c r="I1157" t="s">
        <v>4311</v>
      </c>
      <c r="J1157" t="s">
        <v>4312</v>
      </c>
    </row>
    <row r="1158" spans="1:10">
      <c r="A1158" t="s">
        <v>4313</v>
      </c>
      <c r="B1158" s="41">
        <v>44286</v>
      </c>
      <c r="C1158" t="s">
        <v>1153</v>
      </c>
      <c r="D1158" t="str">
        <v>Estados Unidos</v>
      </c>
      <c r="E1158" t="s">
        <v>1172</v>
      </c>
      <c r="F1158" t="str">
        <v>Seattle</v>
      </c>
      <c r="G1158" t="s">
        <v>4314</v>
      </c>
      <c r="H1158" t="s">
        <v>4315</v>
      </c>
      <c r="I1158" t="s">
        <v>4316</v>
      </c>
      <c r="J1158" t="s">
        <v>4317</v>
      </c>
    </row>
    <row r="1159" spans="1:10">
      <c r="A1159" t="s">
        <v>4318</v>
      </c>
      <c r="B1159" s="41">
        <v>43195</v>
      </c>
      <c r="C1159" t="s">
        <v>1178</v>
      </c>
      <c r="D1159" t="str">
        <v>Colombia</v>
      </c>
      <c r="E1159" t="s">
        <v>1154</v>
      </c>
      <c r="F1159" t="str">
        <v>Bogota D.C.</v>
      </c>
      <c r="G1159" t="s">
        <v>1161</v>
      </c>
      <c r="H1159" t="s">
        <v>1319</v>
      </c>
      <c r="I1159" t="s">
        <v>1320</v>
      </c>
      <c r="J1159" t="s">
        <v>4319</v>
      </c>
    </row>
    <row r="1160" spans="1:10">
      <c r="A1160" t="s">
        <v>4320</v>
      </c>
      <c r="B1160" s="41">
        <v>44620</v>
      </c>
      <c r="C1160" t="s">
        <v>1153</v>
      </c>
      <c r="D1160" t="str">
        <v>Colombia</v>
      </c>
      <c r="E1160" t="s">
        <v>1154</v>
      </c>
      <c r="F1160" t="str">
        <v>Bogota D.C.</v>
      </c>
      <c r="G1160" t="s">
        <v>1161</v>
      </c>
      <c r="H1160" t="s">
        <v>1348</v>
      </c>
      <c r="I1160" t="s">
        <v>1349</v>
      </c>
      <c r="J1160" t="s">
        <v>1360</v>
      </c>
    </row>
    <row r="1161" spans="1:10">
      <c r="A1161" t="s">
        <v>4321</v>
      </c>
      <c r="B1161" s="41">
        <v>44286</v>
      </c>
      <c r="C1161" t="s">
        <v>1153</v>
      </c>
      <c r="D1161" t="str">
        <v>Colombia</v>
      </c>
      <c r="E1161" t="s">
        <v>1154</v>
      </c>
      <c r="F1161" t="str">
        <v>Piedecuesta</v>
      </c>
      <c r="G1161" t="s">
        <v>4322</v>
      </c>
      <c r="H1161" t="s">
        <v>1348</v>
      </c>
      <c r="I1161" t="s">
        <v>1349</v>
      </c>
      <c r="J1161" t="s">
        <v>1360</v>
      </c>
    </row>
    <row r="1162" spans="1:10">
      <c r="A1162" t="s">
        <v>4323</v>
      </c>
      <c r="B1162" s="41">
        <v>42817</v>
      </c>
      <c r="C1162" t="s">
        <v>1153</v>
      </c>
      <c r="D1162" t="str">
        <v>Colombia</v>
      </c>
      <c r="E1162" t="s">
        <v>1154</v>
      </c>
      <c r="F1162" t="str">
        <v>Agua De Dios</v>
      </c>
      <c r="G1162" t="s">
        <v>4324</v>
      </c>
      <c r="H1162" t="s">
        <v>1348</v>
      </c>
      <c r="I1162" t="s">
        <v>1349</v>
      </c>
      <c r="J1162" t="s">
        <v>1350</v>
      </c>
    </row>
    <row r="1163" spans="1:10">
      <c r="A1163" t="s">
        <v>4325</v>
      </c>
      <c r="B1163" s="41">
        <v>43195</v>
      </c>
      <c r="C1163" t="s">
        <v>1178</v>
      </c>
      <c r="D1163" t="str">
        <v>Colombia</v>
      </c>
      <c r="E1163" t="s">
        <v>1154</v>
      </c>
      <c r="F1163" t="str">
        <v>Bogota D.C.</v>
      </c>
      <c r="G1163" t="s">
        <v>1161</v>
      </c>
      <c r="H1163" t="s">
        <v>1156</v>
      </c>
      <c r="I1163" t="s">
        <v>1157</v>
      </c>
      <c r="J1163" t="s">
        <v>1229</v>
      </c>
    </row>
    <row r="1164" spans="1:10">
      <c r="A1164" t="s">
        <v>4326</v>
      </c>
      <c r="B1164" s="41">
        <v>43585</v>
      </c>
      <c r="C1164" t="s">
        <v>1153</v>
      </c>
      <c r="D1164" t="str">
        <v>Colombia</v>
      </c>
      <c r="E1164" t="s">
        <v>1154</v>
      </c>
      <c r="F1164" t="str">
        <v>Bogota D.C.</v>
      </c>
      <c r="G1164" t="s">
        <v>1161</v>
      </c>
      <c r="H1164" t="s">
        <v>4327</v>
      </c>
      <c r="I1164" t="s">
        <v>4328</v>
      </c>
      <c r="J1164" t="s">
        <v>1918</v>
      </c>
    </row>
    <row r="1165" spans="1:10">
      <c r="A1165" t="s">
        <v>4329</v>
      </c>
      <c r="B1165" s="41">
        <v>42817</v>
      </c>
      <c r="C1165" t="s">
        <v>1153</v>
      </c>
      <c r="D1165" t="str">
        <v>Finlandia</v>
      </c>
      <c r="E1165" t="s">
        <v>1403</v>
      </c>
      <c r="F1165" t="str">
        <v>No Disponible</v>
      </c>
      <c r="G1165" t="s">
        <v>1214</v>
      </c>
      <c r="H1165" t="s">
        <v>4330</v>
      </c>
      <c r="I1165" t="s">
        <v>4331</v>
      </c>
      <c r="J1165" t="s">
        <v>4332</v>
      </c>
    </row>
    <row r="1166" spans="1:10">
      <c r="A1166" t="s">
        <v>4333</v>
      </c>
      <c r="B1166" s="41">
        <v>42657</v>
      </c>
      <c r="C1166" t="s">
        <v>1153</v>
      </c>
      <c r="D1166" t="str">
        <v>Colombia</v>
      </c>
      <c r="E1166" t="s">
        <v>1154</v>
      </c>
      <c r="F1166" t="str">
        <v>Bogota D.C.</v>
      </c>
      <c r="G1166" t="s">
        <v>1161</v>
      </c>
      <c r="H1166" t="s">
        <v>4334</v>
      </c>
      <c r="I1166" t="s">
        <v>4335</v>
      </c>
      <c r="J1166" t="s">
        <v>2360</v>
      </c>
    </row>
    <row r="1167" spans="1:10">
      <c r="A1167" t="s">
        <v>4336</v>
      </c>
      <c r="B1167" s="41">
        <v>43749</v>
      </c>
      <c r="C1167" t="s">
        <v>1153</v>
      </c>
      <c r="D1167" t="str">
        <v>Colombia</v>
      </c>
      <c r="E1167" t="s">
        <v>1154</v>
      </c>
      <c r="F1167" t="str">
        <v>Bogota D.C.</v>
      </c>
      <c r="G1167" t="s">
        <v>1161</v>
      </c>
      <c r="H1167" t="s">
        <v>4337</v>
      </c>
      <c r="I1167" t="s">
        <v>4338</v>
      </c>
      <c r="J1167" t="s">
        <v>4339</v>
      </c>
    </row>
    <row r="1168" spans="1:10">
      <c r="A1168" t="s">
        <v>4340</v>
      </c>
      <c r="B1168" s="41">
        <v>42824</v>
      </c>
      <c r="C1168" t="s">
        <v>1178</v>
      </c>
      <c r="D1168" t="str">
        <v>Colombia</v>
      </c>
      <c r="E1168" t="s">
        <v>1154</v>
      </c>
      <c r="F1168" t="str">
        <v>Bogota D.C.</v>
      </c>
      <c r="G1168" t="s">
        <v>1161</v>
      </c>
      <c r="H1168" t="s">
        <v>1609</v>
      </c>
      <c r="I1168" t="s">
        <v>1610</v>
      </c>
      <c r="J1168" t="s">
        <v>3972</v>
      </c>
    </row>
    <row r="1169" spans="1:10">
      <c r="A1169" t="s">
        <v>4341</v>
      </c>
      <c r="B1169" s="41">
        <v>43392</v>
      </c>
      <c r="C1169" t="s">
        <v>1153</v>
      </c>
      <c r="D1169" t="str">
        <v>Colombia</v>
      </c>
      <c r="E1169" t="s">
        <v>1154</v>
      </c>
      <c r="F1169" t="str">
        <v>Bogota D.C.</v>
      </c>
      <c r="G1169" t="s">
        <v>1161</v>
      </c>
      <c r="H1169" t="s">
        <v>1348</v>
      </c>
      <c r="I1169" t="s">
        <v>1349</v>
      </c>
      <c r="J1169" t="s">
        <v>1350</v>
      </c>
    </row>
    <row r="1170" spans="1:10">
      <c r="A1170" t="s">
        <v>4342</v>
      </c>
      <c r="B1170" s="41">
        <v>42447</v>
      </c>
      <c r="C1170" t="s">
        <v>1178</v>
      </c>
      <c r="D1170" t="str">
        <v>Colombia</v>
      </c>
      <c r="E1170" t="s">
        <v>1154</v>
      </c>
      <c r="F1170" t="str">
        <v>Bogota D.C.</v>
      </c>
      <c r="G1170" t="s">
        <v>1161</v>
      </c>
      <c r="H1170" t="s">
        <v>1788</v>
      </c>
      <c r="I1170" t="s">
        <v>1789</v>
      </c>
      <c r="J1170" t="s">
        <v>4343</v>
      </c>
    </row>
    <row r="1171" spans="1:10">
      <c r="A1171" t="s">
        <v>4344</v>
      </c>
      <c r="B1171" s="41">
        <v>43159</v>
      </c>
      <c r="C1171" t="s">
        <v>1178</v>
      </c>
      <c r="D1171" t="str">
        <v>Colombia</v>
      </c>
      <c r="E1171" t="s">
        <v>1154</v>
      </c>
      <c r="F1171" t="str">
        <v>Bogota D.C.</v>
      </c>
      <c r="G1171" t="s">
        <v>1161</v>
      </c>
      <c r="H1171" t="s">
        <v>4345</v>
      </c>
      <c r="I1171" t="s">
        <v>4346</v>
      </c>
      <c r="J1171" t="s">
        <v>1186</v>
      </c>
    </row>
    <row r="1172" spans="1:10">
      <c r="A1172" t="s">
        <v>4347</v>
      </c>
      <c r="B1172" s="41">
        <v>43749</v>
      </c>
      <c r="C1172" t="s">
        <v>1153</v>
      </c>
      <c r="D1172" t="str">
        <v>Colombia</v>
      </c>
      <c r="E1172" t="s">
        <v>1154</v>
      </c>
      <c r="F1172" t="str">
        <v>Cali</v>
      </c>
      <c r="G1172" t="s">
        <v>1452</v>
      </c>
      <c r="H1172" t="s">
        <v>4348</v>
      </c>
      <c r="I1172" t="s">
        <v>4349</v>
      </c>
      <c r="J1172" t="s">
        <v>1528</v>
      </c>
    </row>
    <row r="1173" spans="1:10">
      <c r="A1173" t="s">
        <v>4350</v>
      </c>
      <c r="B1173" s="41">
        <v>42657</v>
      </c>
      <c r="C1173" t="s">
        <v>1153</v>
      </c>
      <c r="D1173" t="str">
        <v>Colombia</v>
      </c>
      <c r="E1173" t="s">
        <v>1154</v>
      </c>
      <c r="F1173" t="str">
        <v>Bogota D.C.</v>
      </c>
      <c r="G1173" t="s">
        <v>1161</v>
      </c>
      <c r="H1173" t="s">
        <v>4351</v>
      </c>
      <c r="I1173" t="s">
        <v>4352</v>
      </c>
      <c r="J1173" t="s">
        <v>1194</v>
      </c>
    </row>
    <row r="1174" spans="1:10">
      <c r="A1174" t="s">
        <v>4353</v>
      </c>
      <c r="B1174" s="41">
        <v>42083</v>
      </c>
      <c r="C1174" t="s">
        <v>1153</v>
      </c>
      <c r="D1174" t="str">
        <v>Colombia</v>
      </c>
      <c r="E1174" t="s">
        <v>1154</v>
      </c>
      <c r="F1174" t="str">
        <v>Bogota D.C.</v>
      </c>
      <c r="G1174" t="s">
        <v>1161</v>
      </c>
      <c r="H1174" t="s">
        <v>1156</v>
      </c>
      <c r="I1174" t="s">
        <v>1157</v>
      </c>
      <c r="J1174" t="s">
        <v>1229</v>
      </c>
    </row>
    <row r="1175" spans="1:10">
      <c r="A1175" t="s">
        <v>4354</v>
      </c>
      <c r="B1175" s="41">
        <v>44652</v>
      </c>
      <c r="C1175" t="s">
        <v>1153</v>
      </c>
      <c r="D1175" t="str">
        <v>Colombia</v>
      </c>
      <c r="E1175" t="s">
        <v>1154</v>
      </c>
      <c r="F1175" t="str">
        <v>Bogota D.C.</v>
      </c>
      <c r="G1175" t="s">
        <v>1161</v>
      </c>
      <c r="H1175" t="s">
        <v>1886</v>
      </c>
      <c r="I1175" t="s">
        <v>1887</v>
      </c>
      <c r="J1175" t="s">
        <v>4355</v>
      </c>
    </row>
    <row r="1176" spans="1:10">
      <c r="A1176" t="s">
        <v>4356</v>
      </c>
      <c r="B1176" s="41">
        <v>43924</v>
      </c>
      <c r="C1176" t="s">
        <v>1153</v>
      </c>
      <c r="D1176" t="str">
        <v>Colombia</v>
      </c>
      <c r="E1176" t="s">
        <v>1154</v>
      </c>
      <c r="F1176" t="str">
        <v>Bogota D.C.</v>
      </c>
      <c r="G1176" t="s">
        <v>1161</v>
      </c>
      <c r="H1176" t="s">
        <v>4357</v>
      </c>
      <c r="I1176" t="s">
        <v>4358</v>
      </c>
      <c r="J1176" t="s">
        <v>4359</v>
      </c>
    </row>
    <row r="1177" spans="1:10">
      <c r="A1177" t="s">
        <v>4360</v>
      </c>
      <c r="B1177" s="41">
        <v>42083</v>
      </c>
      <c r="C1177" t="s">
        <v>1153</v>
      </c>
      <c r="D1177" t="str">
        <v>Colombia</v>
      </c>
      <c r="E1177" t="s">
        <v>1154</v>
      </c>
      <c r="F1177" t="str">
        <v>Bogota D.C.</v>
      </c>
      <c r="G1177" t="s">
        <v>1161</v>
      </c>
      <c r="H1177" t="s">
        <v>1156</v>
      </c>
      <c r="I1177" t="s">
        <v>1157</v>
      </c>
      <c r="J1177" t="s">
        <v>1229</v>
      </c>
    </row>
    <row r="1178" spans="1:10">
      <c r="A1178" t="s">
        <v>4361</v>
      </c>
      <c r="B1178" s="41">
        <v>43392</v>
      </c>
      <c r="C1178" t="s">
        <v>1153</v>
      </c>
      <c r="D1178" t="str">
        <v>Colombia</v>
      </c>
      <c r="E1178" t="s">
        <v>1154</v>
      </c>
      <c r="F1178" t="str">
        <v>Bogota D.C.</v>
      </c>
      <c r="G1178" t="s">
        <v>1161</v>
      </c>
      <c r="H1178" t="s">
        <v>3863</v>
      </c>
      <c r="I1178" t="s">
        <v>3864</v>
      </c>
      <c r="J1178" t="s">
        <v>4362</v>
      </c>
    </row>
    <row r="1179" spans="1:10">
      <c r="A1179" t="s">
        <v>4363</v>
      </c>
      <c r="B1179" s="41">
        <v>43924</v>
      </c>
      <c r="C1179" t="s">
        <v>1153</v>
      </c>
      <c r="D1179" t="str">
        <v>Colombia</v>
      </c>
      <c r="E1179" t="s">
        <v>1154</v>
      </c>
      <c r="F1179" t="str">
        <v>Bogota D.C.</v>
      </c>
      <c r="G1179" t="s">
        <v>1161</v>
      </c>
      <c r="H1179" t="s">
        <v>1382</v>
      </c>
      <c r="I1179" t="s">
        <v>1383</v>
      </c>
      <c r="J1179" t="s">
        <v>4364</v>
      </c>
    </row>
    <row r="1180" spans="1:10">
      <c r="A1180" t="s">
        <v>4365</v>
      </c>
      <c r="B1180" s="41">
        <v>44043</v>
      </c>
      <c r="C1180" t="s">
        <v>1178</v>
      </c>
      <c r="D1180" t="str">
        <v>Colombia</v>
      </c>
      <c r="E1180" t="s">
        <v>1154</v>
      </c>
      <c r="F1180" t="str">
        <v>Bogota D.C.</v>
      </c>
      <c r="G1180" t="s">
        <v>1161</v>
      </c>
      <c r="H1180" t="s">
        <v>4366</v>
      </c>
      <c r="I1180" t="s">
        <v>4367</v>
      </c>
      <c r="J1180" t="s">
        <v>4368</v>
      </c>
    </row>
    <row r="1181" spans="1:10">
      <c r="A1181" t="s">
        <v>4369</v>
      </c>
      <c r="B1181" s="41">
        <v>42247</v>
      </c>
      <c r="C1181" t="s">
        <v>1153</v>
      </c>
      <c r="D1181" t="str">
        <v>Colombia</v>
      </c>
      <c r="E1181" t="s">
        <v>1154</v>
      </c>
      <c r="F1181" t="str">
        <v>Bogota D.C.</v>
      </c>
      <c r="G1181" t="s">
        <v>1161</v>
      </c>
      <c r="H1181" t="s">
        <v>4370</v>
      </c>
      <c r="I1181" t="s">
        <v>4371</v>
      </c>
      <c r="J1181" t="s">
        <v>4372</v>
      </c>
    </row>
    <row r="1182" spans="1:10">
      <c r="A1182" t="s">
        <v>4373</v>
      </c>
      <c r="B1182" s="41">
        <v>43027</v>
      </c>
      <c r="C1182" t="s">
        <v>1178</v>
      </c>
      <c r="D1182" t="str">
        <v>Colombia</v>
      </c>
      <c r="E1182" t="s">
        <v>1154</v>
      </c>
      <c r="F1182" t="str">
        <v>Bogota D.C.</v>
      </c>
      <c r="G1182" t="s">
        <v>1161</v>
      </c>
      <c r="H1182" t="s">
        <v>1880</v>
      </c>
      <c r="I1182"/>
      <c r="J1182"/>
    </row>
    <row r="1183" spans="1:10">
      <c r="A1183" t="s">
        <v>4374</v>
      </c>
      <c r="B1183" s="41">
        <v>43020</v>
      </c>
      <c r="C1183" t="s">
        <v>1153</v>
      </c>
      <c r="D1183" t="str">
        <v>Colombia</v>
      </c>
      <c r="E1183" t="s">
        <v>1154</v>
      </c>
      <c r="F1183" t="str">
        <v>Cajica</v>
      </c>
      <c r="G1183" t="s">
        <v>2015</v>
      </c>
      <c r="H1183" t="s">
        <v>1348</v>
      </c>
      <c r="I1183" t="s">
        <v>1349</v>
      </c>
      <c r="J1183" t="s">
        <v>1360</v>
      </c>
    </row>
    <row r="1184" spans="1:10">
      <c r="A1184" t="s">
        <v>4375</v>
      </c>
      <c r="B1184" s="41">
        <v>43585</v>
      </c>
      <c r="C1184" t="s">
        <v>1178</v>
      </c>
      <c r="D1184" t="str">
        <v>Colombia</v>
      </c>
      <c r="E1184" t="s">
        <v>1154</v>
      </c>
      <c r="F1184" t="str">
        <v>Bogota D.C.</v>
      </c>
      <c r="G1184" t="s">
        <v>1161</v>
      </c>
      <c r="H1184" t="s">
        <v>1526</v>
      </c>
      <c r="I1184" t="s">
        <v>1527</v>
      </c>
      <c r="J1184" t="s">
        <v>1214</v>
      </c>
    </row>
    <row r="1185" spans="1:10">
      <c r="A1185" t="s">
        <v>4376</v>
      </c>
      <c r="B1185" s="41">
        <v>41922</v>
      </c>
      <c r="C1185" t="s">
        <v>1153</v>
      </c>
      <c r="D1185" t="str">
        <v>Colombia</v>
      </c>
      <c r="E1185" t="s">
        <v>1154</v>
      </c>
      <c r="F1185" t="str">
        <v>Bogota D.C.</v>
      </c>
      <c r="G1185" t="s">
        <v>1161</v>
      </c>
      <c r="H1185" t="s">
        <v>1449</v>
      </c>
      <c r="I1185" t="s">
        <v>1450</v>
      </c>
      <c r="J1185" t="s">
        <v>1888</v>
      </c>
    </row>
    <row r="1186" spans="1:10">
      <c r="A1186" t="s">
        <v>4377</v>
      </c>
      <c r="B1186" s="41">
        <v>43182</v>
      </c>
      <c r="C1186" t="s">
        <v>1153</v>
      </c>
      <c r="D1186" t="str">
        <v>Colombia</v>
      </c>
      <c r="E1186" t="s">
        <v>1154</v>
      </c>
      <c r="F1186" t="str">
        <v>Bogota D.C.</v>
      </c>
      <c r="G1186" t="s">
        <v>1161</v>
      </c>
      <c r="H1186" t="s">
        <v>2539</v>
      </c>
      <c r="I1186" t="s">
        <v>2540</v>
      </c>
      <c r="J1186" t="s">
        <v>1380</v>
      </c>
    </row>
    <row r="1187" spans="1:10">
      <c r="A1187" t="s">
        <v>4378</v>
      </c>
      <c r="B1187" s="41">
        <v>43917</v>
      </c>
      <c r="C1187" t="s">
        <v>1224</v>
      </c>
      <c r="D1187" t="str">
        <v>Finlandia</v>
      </c>
      <c r="E1187" t="s">
        <v>1403</v>
      </c>
      <c r="F1187" t="str">
        <v>No Disponible</v>
      </c>
      <c r="G1187" t="s">
        <v>1214</v>
      </c>
      <c r="H1187" t="s">
        <v>1348</v>
      </c>
      <c r="I1187" t="s">
        <v>1349</v>
      </c>
      <c r="J1187" t="s">
        <v>1360</v>
      </c>
    </row>
    <row r="1188" spans="1:10">
      <c r="A1188" t="s">
        <v>4379</v>
      </c>
      <c r="B1188" s="41">
        <v>42247</v>
      </c>
      <c r="C1188" t="s">
        <v>1153</v>
      </c>
      <c r="D1188" t="str">
        <v>Reino Unido</v>
      </c>
      <c r="E1188" t="s">
        <v>1798</v>
      </c>
      <c r="F1188" t="str">
        <v>Londres</v>
      </c>
      <c r="G1188" t="s">
        <v>1799</v>
      </c>
      <c r="H1188" t="s">
        <v>4000</v>
      </c>
      <c r="I1188" t="s">
        <v>4001</v>
      </c>
      <c r="J1188" t="s">
        <v>4380</v>
      </c>
    </row>
    <row r="1189" spans="1:10">
      <c r="A1189" t="s">
        <v>4381</v>
      </c>
      <c r="B1189" s="41">
        <v>42278</v>
      </c>
      <c r="C1189" t="s">
        <v>1153</v>
      </c>
      <c r="D1189" t="str">
        <v>Colombia</v>
      </c>
      <c r="E1189" t="s">
        <v>1154</v>
      </c>
      <c r="F1189" t="str">
        <v>Bogota D.C.</v>
      </c>
      <c r="G1189" t="s">
        <v>1161</v>
      </c>
      <c r="H1189" t="s">
        <v>4382</v>
      </c>
      <c r="I1189" t="s">
        <v>4383</v>
      </c>
      <c r="J1189" t="s">
        <v>4384</v>
      </c>
    </row>
    <row r="1190" spans="1:10">
      <c r="A1190" t="s">
        <v>4385</v>
      </c>
      <c r="B1190" s="41">
        <v>43585</v>
      </c>
      <c r="C1190" t="s">
        <v>1178</v>
      </c>
      <c r="D1190" t="str">
        <v>Colombia</v>
      </c>
      <c r="E1190" t="s">
        <v>1154</v>
      </c>
      <c r="F1190" t="str">
        <v>Bogota D.C.</v>
      </c>
      <c r="G1190" t="s">
        <v>1161</v>
      </c>
      <c r="H1190" t="s">
        <v>1635</v>
      </c>
      <c r="I1190" t="s">
        <v>1636</v>
      </c>
      <c r="J1190" t="s">
        <v>1194</v>
      </c>
    </row>
    <row r="1191" spans="1:10">
      <c r="A1191" t="s">
        <v>4386</v>
      </c>
      <c r="B1191" s="41">
        <v>42278</v>
      </c>
      <c r="C1191" t="s">
        <v>1153</v>
      </c>
      <c r="D1191" t="str">
        <v>Colombia</v>
      </c>
      <c r="E1191" t="s">
        <v>1154</v>
      </c>
      <c r="F1191" t="str">
        <v>Bogota D.C.</v>
      </c>
      <c r="G1191" t="s">
        <v>1161</v>
      </c>
      <c r="H1191" t="s">
        <v>4387</v>
      </c>
      <c r="I1191" t="s">
        <v>4388</v>
      </c>
      <c r="J1191" t="s">
        <v>4389</v>
      </c>
    </row>
    <row r="1192" spans="1:10">
      <c r="A1192" t="s">
        <v>4390</v>
      </c>
      <c r="B1192" s="41">
        <v>42083</v>
      </c>
      <c r="C1192" t="s">
        <v>1153</v>
      </c>
      <c r="D1192" t="str">
        <v>Colombia</v>
      </c>
      <c r="E1192" t="s">
        <v>1154</v>
      </c>
      <c r="F1192" t="str">
        <v>Bogota D.C.</v>
      </c>
      <c r="G1192" t="s">
        <v>1161</v>
      </c>
      <c r="H1192" t="s">
        <v>1280</v>
      </c>
      <c r="I1192" t="s">
        <v>1281</v>
      </c>
      <c r="J1192" t="s">
        <v>3445</v>
      </c>
    </row>
    <row r="1193" spans="1:10">
      <c r="A1193" t="s">
        <v>4391</v>
      </c>
      <c r="B1193" s="41">
        <v>43560</v>
      </c>
      <c r="C1193" t="s">
        <v>1153</v>
      </c>
      <c r="D1193" t="str">
        <v>Estados Unidos</v>
      </c>
      <c r="E1193" t="s">
        <v>1172</v>
      </c>
      <c r="F1193" t="str">
        <v>No Disponible</v>
      </c>
      <c r="G1193" t="s">
        <v>1214</v>
      </c>
      <c r="H1193" t="s">
        <v>1156</v>
      </c>
      <c r="I1193" t="s">
        <v>1157</v>
      </c>
      <c r="J1193" t="s">
        <v>4392</v>
      </c>
    </row>
    <row r="1194" spans="1:10">
      <c r="A1194" t="s">
        <v>4393</v>
      </c>
      <c r="B1194" s="41">
        <v>42657</v>
      </c>
      <c r="C1194" t="s">
        <v>1153</v>
      </c>
      <c r="D1194" t="str">
        <v>Colombia</v>
      </c>
      <c r="E1194" t="s">
        <v>1154</v>
      </c>
      <c r="F1194" t="str">
        <v>Bogota D.C.</v>
      </c>
      <c r="G1194" t="s">
        <v>1161</v>
      </c>
      <c r="H1194" t="s">
        <v>4062</v>
      </c>
      <c r="I1194" t="s">
        <v>4063</v>
      </c>
      <c r="J1194" t="s">
        <v>1293</v>
      </c>
    </row>
    <row r="1195" spans="1:10">
      <c r="A1195" t="s">
        <v>4394</v>
      </c>
      <c r="B1195" s="41">
        <v>43182</v>
      </c>
      <c r="C1195" t="s">
        <v>1153</v>
      </c>
      <c r="D1195" t="str">
        <v>Finlandia</v>
      </c>
      <c r="E1195" t="s">
        <v>1403</v>
      </c>
      <c r="F1195" t="str">
        <v>No Disponible</v>
      </c>
      <c r="G1195" t="s">
        <v>1214</v>
      </c>
      <c r="H1195" t="s">
        <v>1348</v>
      </c>
      <c r="I1195" t="s">
        <v>1349</v>
      </c>
      <c r="J1195" t="s">
        <v>1360</v>
      </c>
    </row>
    <row r="1196" spans="1:10">
      <c r="A1196" t="s">
        <v>4395</v>
      </c>
      <c r="B1196" s="41">
        <v>42447</v>
      </c>
      <c r="C1196" t="s">
        <v>1178</v>
      </c>
      <c r="D1196" t="str">
        <v>Colombia</v>
      </c>
      <c r="E1196" t="s">
        <v>1154</v>
      </c>
      <c r="F1196" t="str">
        <v>Bogota D.C.</v>
      </c>
      <c r="G1196" t="s">
        <v>1161</v>
      </c>
      <c r="H1196" t="s">
        <v>1156</v>
      </c>
      <c r="I1196" t="s">
        <v>1157</v>
      </c>
      <c r="J1196" t="s">
        <v>4396</v>
      </c>
    </row>
    <row r="1197" spans="1:10">
      <c r="A1197" t="s">
        <v>4397</v>
      </c>
      <c r="B1197" s="41">
        <v>42657</v>
      </c>
      <c r="C1197" t="s">
        <v>1153</v>
      </c>
      <c r="D1197" t="str">
        <v>Colombia</v>
      </c>
      <c r="E1197" t="s">
        <v>1154</v>
      </c>
      <c r="F1197" t="str">
        <v>Bogota D.C.</v>
      </c>
      <c r="G1197" t="s">
        <v>1161</v>
      </c>
      <c r="H1197" t="s">
        <v>4398</v>
      </c>
      <c r="I1197" t="s">
        <v>4399</v>
      </c>
      <c r="J1197" t="s">
        <v>4400</v>
      </c>
    </row>
    <row r="1198" spans="1:10">
      <c r="A1198" t="s">
        <v>4401</v>
      </c>
      <c r="B1198" s="41">
        <v>43159</v>
      </c>
      <c r="C1198" t="s">
        <v>1224</v>
      </c>
      <c r="D1198" t="str">
        <v>Colombia</v>
      </c>
      <c r="E1198" t="s">
        <v>1154</v>
      </c>
      <c r="F1198" t="str">
        <v>Bogota D.C.</v>
      </c>
      <c r="G1198" t="s">
        <v>1161</v>
      </c>
      <c r="H1198" t="s">
        <v>1975</v>
      </c>
      <c r="I1198" t="s">
        <v>1976</v>
      </c>
      <c r="J1198" t="s">
        <v>2012</v>
      </c>
    </row>
    <row r="1199" spans="1:10">
      <c r="A1199" t="s">
        <v>4402</v>
      </c>
      <c r="B1199" s="41">
        <v>44302</v>
      </c>
      <c r="C1199" t="s">
        <v>1153</v>
      </c>
      <c r="D1199" t="str">
        <v>Colombia</v>
      </c>
      <c r="E1199" t="s">
        <v>1154</v>
      </c>
      <c r="F1199" t="str">
        <v>Bogota D.C.</v>
      </c>
      <c r="G1199" t="s">
        <v>1161</v>
      </c>
      <c r="H1199" t="s">
        <v>1192</v>
      </c>
      <c r="I1199" t="s">
        <v>1193</v>
      </c>
      <c r="J1199" t="s">
        <v>4403</v>
      </c>
    </row>
    <row r="1200" spans="1:10">
      <c r="A1200" t="s">
        <v>4404</v>
      </c>
      <c r="B1200" s="41">
        <v>43020</v>
      </c>
      <c r="C1200" t="s">
        <v>1153</v>
      </c>
      <c r="D1200" t="str">
        <v>Estados Unidos</v>
      </c>
      <c r="E1200" t="s">
        <v>1172</v>
      </c>
      <c r="F1200" t="str">
        <v>Brooklyn</v>
      </c>
      <c r="G1200" t="s">
        <v>4405</v>
      </c>
      <c r="H1200" t="s">
        <v>4406</v>
      </c>
      <c r="I1200" t="s">
        <v>4407</v>
      </c>
      <c r="J1200" t="s">
        <v>4408</v>
      </c>
    </row>
    <row r="1201" spans="1:10">
      <c r="A1201" t="s">
        <v>4409</v>
      </c>
      <c r="B1201" s="41">
        <v>42447</v>
      </c>
      <c r="C1201" t="s">
        <v>1178</v>
      </c>
      <c r="D1201" t="str">
        <v>Colombia</v>
      </c>
      <c r="E1201" t="s">
        <v>1154</v>
      </c>
      <c r="F1201" t="str">
        <v>Bogota D.C.</v>
      </c>
      <c r="G1201" t="s">
        <v>1161</v>
      </c>
      <c r="H1201" t="s">
        <v>4410</v>
      </c>
      <c r="I1201" t="s">
        <v>4411</v>
      </c>
      <c r="J1201" t="s">
        <v>4412</v>
      </c>
    </row>
    <row r="1202" spans="1:10">
      <c r="A1202" t="s">
        <v>4413</v>
      </c>
      <c r="B1202" s="41">
        <v>42613</v>
      </c>
      <c r="C1202" t="s">
        <v>1153</v>
      </c>
      <c r="D1202" t="str">
        <v>Colombia</v>
      </c>
      <c r="E1202" t="s">
        <v>1154</v>
      </c>
      <c r="F1202" t="str">
        <v>Bogota D.C.</v>
      </c>
      <c r="G1202" t="s">
        <v>1161</v>
      </c>
      <c r="H1202" t="s">
        <v>4414</v>
      </c>
      <c r="I1202" t="s">
        <v>4415</v>
      </c>
      <c r="J1202" t="s">
        <v>4416</v>
      </c>
    </row>
    <row r="1203" spans="1:10">
      <c r="A1203" t="s">
        <v>4417</v>
      </c>
      <c r="B1203" s="41">
        <v>42817</v>
      </c>
      <c r="C1203" t="s">
        <v>1153</v>
      </c>
      <c r="D1203" t="str">
        <v>Colombia</v>
      </c>
      <c r="E1203" t="s">
        <v>1154</v>
      </c>
      <c r="F1203" t="str">
        <v>Barrancabermeja</v>
      </c>
      <c r="G1203" t="s">
        <v>2632</v>
      </c>
      <c r="H1203" t="s">
        <v>2414</v>
      </c>
      <c r="I1203" t="s">
        <v>2415</v>
      </c>
      <c r="J1203" t="s">
        <v>1194</v>
      </c>
    </row>
    <row r="1204" spans="1:10">
      <c r="A1204" t="s">
        <v>4418</v>
      </c>
      <c r="B1204" s="41">
        <v>43343</v>
      </c>
      <c r="C1204" t="s">
        <v>1153</v>
      </c>
      <c r="D1204" t="str">
        <v>Colombia</v>
      </c>
      <c r="E1204" t="s">
        <v>1154</v>
      </c>
      <c r="F1204" t="str">
        <v>Bogota D.C.</v>
      </c>
      <c r="G1204" t="s">
        <v>1161</v>
      </c>
      <c r="H1204" t="s">
        <v>3943</v>
      </c>
      <c r="I1204" t="s">
        <v>3944</v>
      </c>
      <c r="J1204" t="s">
        <v>1211</v>
      </c>
    </row>
    <row r="1205" spans="1:10">
      <c r="A1205" t="s">
        <v>4419</v>
      </c>
      <c r="B1205" s="41">
        <v>42338</v>
      </c>
      <c r="C1205" t="s">
        <v>1178</v>
      </c>
      <c r="D1205" t="str">
        <v>Colombia</v>
      </c>
      <c r="E1205" t="s">
        <v>1154</v>
      </c>
      <c r="F1205" t="str">
        <v>Cali</v>
      </c>
      <c r="G1205" t="s">
        <v>1452</v>
      </c>
      <c r="H1205" t="s">
        <v>2868</v>
      </c>
      <c r="I1205" t="s">
        <v>2869</v>
      </c>
      <c r="J1205" t="s">
        <v>3656</v>
      </c>
    </row>
    <row r="1206" spans="1:10">
      <c r="A1206" t="s">
        <v>4420</v>
      </c>
      <c r="B1206" s="41">
        <v>43924</v>
      </c>
      <c r="C1206" t="s">
        <v>1153</v>
      </c>
      <c r="D1206" t="str">
        <v>Colombia</v>
      </c>
      <c r="E1206" t="s">
        <v>1154</v>
      </c>
      <c r="F1206" t="str">
        <v>Bogota D.C.</v>
      </c>
      <c r="G1206" t="s">
        <v>1161</v>
      </c>
      <c r="H1206" t="s">
        <v>4421</v>
      </c>
      <c r="I1206" t="s">
        <v>4422</v>
      </c>
      <c r="J1206" t="s">
        <v>4423</v>
      </c>
    </row>
    <row r="1207" spans="1:10">
      <c r="A1207" t="s">
        <v>4424</v>
      </c>
      <c r="B1207" s="41">
        <v>42447</v>
      </c>
      <c r="C1207" t="s">
        <v>1178</v>
      </c>
      <c r="D1207" t="str">
        <v>Colombia</v>
      </c>
      <c r="E1207" t="s">
        <v>1154</v>
      </c>
      <c r="F1207" t="str">
        <v>Villavicencio</v>
      </c>
      <c r="G1207" t="s">
        <v>2239</v>
      </c>
      <c r="H1207" t="s">
        <v>1252</v>
      </c>
      <c r="I1207" t="s">
        <v>1253</v>
      </c>
      <c r="J1207" t="s">
        <v>1194</v>
      </c>
    </row>
    <row r="1208" spans="1:10">
      <c r="A1208" t="s">
        <v>4425</v>
      </c>
      <c r="B1208" s="41">
        <v>44286</v>
      </c>
      <c r="C1208" t="s">
        <v>1153</v>
      </c>
      <c r="D1208" t="str">
        <v>Colombia</v>
      </c>
      <c r="E1208" t="s">
        <v>1154</v>
      </c>
      <c r="F1208" t="str">
        <v>Bogota D.C.</v>
      </c>
      <c r="G1208" t="s">
        <v>1161</v>
      </c>
      <c r="H1208" t="s">
        <v>4426</v>
      </c>
      <c r="I1208" t="s">
        <v>4427</v>
      </c>
      <c r="J1208" t="s">
        <v>4428</v>
      </c>
    </row>
    <row r="1209" spans="1:10">
      <c r="A1209" t="s">
        <v>4429</v>
      </c>
      <c r="B1209" s="41">
        <v>43560</v>
      </c>
      <c r="C1209" t="s">
        <v>1153</v>
      </c>
      <c r="D1209" t="str">
        <v>Colombia</v>
      </c>
      <c r="E1209" t="s">
        <v>1154</v>
      </c>
      <c r="F1209" t="str">
        <v>Bogota D.C.</v>
      </c>
      <c r="G1209" t="s">
        <v>1161</v>
      </c>
      <c r="H1209" t="s">
        <v>4430</v>
      </c>
      <c r="I1209" t="s">
        <v>4431</v>
      </c>
      <c r="J1209" t="s">
        <v>4432</v>
      </c>
    </row>
    <row r="1210" spans="1:10">
      <c r="A1210" t="s">
        <v>4433</v>
      </c>
      <c r="B1210" s="41">
        <v>44712</v>
      </c>
      <c r="C1210" t="s">
        <v>1153</v>
      </c>
      <c r="D1210" t="str">
        <v>Colombia</v>
      </c>
      <c r="E1210" t="s">
        <v>1154</v>
      </c>
      <c r="F1210" t="str">
        <v>Bogota D.C.</v>
      </c>
      <c r="G1210" t="s">
        <v>1161</v>
      </c>
      <c r="H1210" t="s">
        <v>1192</v>
      </c>
      <c r="I1210" t="s">
        <v>1193</v>
      </c>
      <c r="J1210" t="s">
        <v>4434</v>
      </c>
    </row>
    <row r="1211" spans="1:10">
      <c r="A1211" t="s">
        <v>4435</v>
      </c>
      <c r="B1211" s="41">
        <v>43749</v>
      </c>
      <c r="C1211" t="s">
        <v>1153</v>
      </c>
      <c r="D1211" t="str">
        <v>Colombia</v>
      </c>
      <c r="E1211" t="s">
        <v>1154</v>
      </c>
      <c r="F1211" t="str">
        <v>Bogota D.C.</v>
      </c>
      <c r="G1211" t="s">
        <v>1161</v>
      </c>
      <c r="H1211" t="s">
        <v>1156</v>
      </c>
      <c r="I1211" t="s">
        <v>1157</v>
      </c>
      <c r="J1211" t="s">
        <v>1760</v>
      </c>
    </row>
    <row r="1212" spans="1:10">
      <c r="A1212" t="s">
        <v>4436</v>
      </c>
      <c r="B1212" s="41">
        <v>43924</v>
      </c>
      <c r="C1212" t="s">
        <v>1153</v>
      </c>
      <c r="D1212" t="str">
        <v>Colombia</v>
      </c>
      <c r="E1212" t="s">
        <v>1154</v>
      </c>
      <c r="F1212" t="str">
        <v>Bogota D.C.</v>
      </c>
      <c r="G1212" t="s">
        <v>1161</v>
      </c>
      <c r="H1212" t="s">
        <v>1348</v>
      </c>
      <c r="I1212" t="s">
        <v>1349</v>
      </c>
      <c r="J1212" t="s">
        <v>1360</v>
      </c>
    </row>
    <row r="1213" spans="1:10">
      <c r="A1213" t="s">
        <v>4437</v>
      </c>
      <c r="B1213" s="41">
        <v>44112</v>
      </c>
      <c r="C1213" t="s">
        <v>1153</v>
      </c>
      <c r="D1213" t="str">
        <v>Colombia</v>
      </c>
      <c r="E1213" t="s">
        <v>1154</v>
      </c>
      <c r="F1213" t="str">
        <v>Bogota D.C.</v>
      </c>
      <c r="G1213" t="s">
        <v>1161</v>
      </c>
      <c r="H1213" t="s">
        <v>3778</v>
      </c>
      <c r="I1213" t="s">
        <v>3779</v>
      </c>
      <c r="J1213" t="s">
        <v>3967</v>
      </c>
    </row>
    <row r="1214" spans="1:10">
      <c r="A1214" t="s">
        <v>4438</v>
      </c>
      <c r="B1214" s="41">
        <v>43924</v>
      </c>
      <c r="C1214" t="s">
        <v>1153</v>
      </c>
      <c r="D1214" t="str">
        <v>Colombia</v>
      </c>
      <c r="E1214" t="s">
        <v>1154</v>
      </c>
      <c r="F1214" t="str">
        <v>Bogota D.C.</v>
      </c>
      <c r="G1214" t="s">
        <v>1161</v>
      </c>
      <c r="H1214" t="s">
        <v>1225</v>
      </c>
      <c r="I1214" t="s">
        <v>1226</v>
      </c>
      <c r="J1214" t="s">
        <v>4439</v>
      </c>
    </row>
    <row r="1215" spans="1:10">
      <c r="A1215" t="s">
        <v>4440</v>
      </c>
      <c r="B1215" s="41">
        <v>44302</v>
      </c>
      <c r="C1215" t="s">
        <v>1153</v>
      </c>
      <c r="D1215" t="str">
        <v>Colombia</v>
      </c>
      <c r="E1215" t="s">
        <v>1154</v>
      </c>
      <c r="F1215" t="str">
        <v>Bogota D.C.</v>
      </c>
      <c r="G1215" t="s">
        <v>1161</v>
      </c>
      <c r="H1215" t="s">
        <v>4441</v>
      </c>
      <c r="I1215" t="s">
        <v>4442</v>
      </c>
      <c r="J1215" t="s">
        <v>4443</v>
      </c>
    </row>
    <row r="1216" spans="1:10">
      <c r="A1216" t="s">
        <v>4444</v>
      </c>
      <c r="B1216" s="41">
        <v>43749</v>
      </c>
      <c r="C1216" t="s">
        <v>1153</v>
      </c>
      <c r="D1216" t="str">
        <v>Colombia</v>
      </c>
      <c r="E1216" t="s">
        <v>1154</v>
      </c>
      <c r="F1216" t="str">
        <v>Bogota D.C.</v>
      </c>
      <c r="G1216" t="s">
        <v>1161</v>
      </c>
      <c r="H1216" t="s">
        <v>4445</v>
      </c>
      <c r="I1216" t="s">
        <v>4446</v>
      </c>
      <c r="J1216" t="s">
        <v>3870</v>
      </c>
    </row>
    <row r="1217" spans="1:10">
      <c r="A1217" t="s">
        <v>4447</v>
      </c>
      <c r="B1217" s="41">
        <v>42429</v>
      </c>
      <c r="C1217" t="s">
        <v>1178</v>
      </c>
      <c r="D1217" t="str">
        <v>Colombia</v>
      </c>
      <c r="E1217" t="s">
        <v>1154</v>
      </c>
      <c r="F1217" t="str">
        <v>Villa De Leyva</v>
      </c>
      <c r="G1217" t="s">
        <v>4448</v>
      </c>
      <c r="H1217" t="s">
        <v>1156</v>
      </c>
      <c r="I1217" t="s">
        <v>1157</v>
      </c>
      <c r="J1217" t="s">
        <v>3850</v>
      </c>
    </row>
    <row r="1218" spans="1:10">
      <c r="A1218" t="s">
        <v>4449</v>
      </c>
      <c r="B1218" s="41">
        <v>44302</v>
      </c>
      <c r="C1218" t="s">
        <v>1178</v>
      </c>
      <c r="D1218" t="str">
        <v>Colombia</v>
      </c>
      <c r="E1218" t="s">
        <v>1154</v>
      </c>
      <c r="F1218" t="str">
        <v>Bogota D.C.</v>
      </c>
      <c r="G1218" t="s">
        <v>1161</v>
      </c>
      <c r="H1218" t="s">
        <v>2321</v>
      </c>
      <c r="I1218" t="s">
        <v>2322</v>
      </c>
      <c r="J1218" t="s">
        <v>3137</v>
      </c>
    </row>
    <row r="1219" spans="1:10">
      <c r="A1219" t="s">
        <v>4450</v>
      </c>
      <c r="B1219" s="41">
        <v>41880</v>
      </c>
      <c r="C1219" t="s">
        <v>1178</v>
      </c>
      <c r="D1219" t="str">
        <v>Colombia</v>
      </c>
      <c r="E1219" t="s">
        <v>1154</v>
      </c>
      <c r="F1219" t="str">
        <v>Magangue</v>
      </c>
      <c r="G1219" t="s">
        <v>4451</v>
      </c>
      <c r="H1219" t="s">
        <v>1156</v>
      </c>
      <c r="I1219" t="s">
        <v>1157</v>
      </c>
      <c r="J1219" t="s">
        <v>1229</v>
      </c>
    </row>
    <row r="1220" spans="1:10">
      <c r="A1220" t="s">
        <v>4452</v>
      </c>
      <c r="B1220" s="41">
        <v>44302</v>
      </c>
      <c r="C1220" t="s">
        <v>1153</v>
      </c>
      <c r="D1220" t="str">
        <v>Belgica</v>
      </c>
      <c r="E1220" t="s">
        <v>2459</v>
      </c>
      <c r="F1220" t="str">
        <v>Lovaina</v>
      </c>
      <c r="G1220" t="s">
        <v>4453</v>
      </c>
      <c r="H1220" t="s">
        <v>1348</v>
      </c>
      <c r="I1220" t="s">
        <v>1349</v>
      </c>
      <c r="J1220" t="s">
        <v>1350</v>
      </c>
    </row>
    <row r="1221" spans="1:10">
      <c r="A1221" t="s">
        <v>4454</v>
      </c>
      <c r="B1221" s="41">
        <v>41509</v>
      </c>
      <c r="C1221" t="s">
        <v>1153</v>
      </c>
      <c r="D1221" t="str">
        <v>Colombia</v>
      </c>
      <c r="E1221" t="s">
        <v>1154</v>
      </c>
      <c r="F1221" t="str">
        <v>Bogota D.C.</v>
      </c>
      <c r="G1221" t="s">
        <v>1161</v>
      </c>
      <c r="H1221" t="s">
        <v>4455</v>
      </c>
      <c r="I1221" t="s">
        <v>4456</v>
      </c>
      <c r="J1221" t="s">
        <v>4457</v>
      </c>
    </row>
    <row r="1222" spans="1:10">
      <c r="A1222" t="s">
        <v>4458</v>
      </c>
      <c r="B1222" s="41">
        <v>41509</v>
      </c>
      <c r="C1222" t="s">
        <v>1153</v>
      </c>
      <c r="D1222" t="str">
        <v>Colombia</v>
      </c>
      <c r="E1222" t="s">
        <v>1154</v>
      </c>
      <c r="F1222" t="str">
        <v>Bogota D.C.</v>
      </c>
      <c r="G1222" t="s">
        <v>1161</v>
      </c>
      <c r="H1222" t="s">
        <v>4459</v>
      </c>
      <c r="I1222" t="s">
        <v>4460</v>
      </c>
      <c r="J1222" t="s">
        <v>1214</v>
      </c>
    </row>
    <row r="1223" spans="1:10">
      <c r="A1223" t="s">
        <v>4461</v>
      </c>
      <c r="B1223" s="41">
        <v>44253</v>
      </c>
      <c r="C1223" t="s">
        <v>1178</v>
      </c>
      <c r="D1223" t="str">
        <v>Colombia</v>
      </c>
      <c r="E1223" t="s">
        <v>1154</v>
      </c>
      <c r="F1223" t="str">
        <v>Bogota D.C.</v>
      </c>
      <c r="G1223" t="s">
        <v>1161</v>
      </c>
      <c r="H1223" t="s">
        <v>1348</v>
      </c>
      <c r="I1223" t="s">
        <v>1349</v>
      </c>
      <c r="J1223" t="s">
        <v>1350</v>
      </c>
    </row>
    <row r="1224" spans="1:10">
      <c r="A1224" t="s">
        <v>4462</v>
      </c>
      <c r="B1224" s="41">
        <v>43524</v>
      </c>
      <c r="C1224" t="s">
        <v>1153</v>
      </c>
      <c r="D1224" t="str">
        <v>Colombia</v>
      </c>
      <c r="E1224" t="s">
        <v>1154</v>
      </c>
      <c r="F1224" t="str">
        <v>Bogota D.C.</v>
      </c>
      <c r="G1224" t="s">
        <v>1161</v>
      </c>
      <c r="H1224" t="s">
        <v>1578</v>
      </c>
      <c r="I1224" t="s">
        <v>1579</v>
      </c>
      <c r="J1224" t="s">
        <v>1214</v>
      </c>
    </row>
    <row r="1225" spans="1:10">
      <c r="A1225" t="s">
        <v>4463</v>
      </c>
      <c r="B1225" s="41">
        <v>43798</v>
      </c>
      <c r="C1225" t="s">
        <v>1178</v>
      </c>
      <c r="D1225" t="str">
        <v>Colombia</v>
      </c>
      <c r="E1225" t="s">
        <v>1154</v>
      </c>
      <c r="F1225" t="str">
        <v>Bogota D.C.</v>
      </c>
      <c r="G1225" t="s">
        <v>1161</v>
      </c>
      <c r="H1225" t="s">
        <v>1162</v>
      </c>
      <c r="I1225" t="s">
        <v>1163</v>
      </c>
      <c r="J1225" t="s">
        <v>2421</v>
      </c>
    </row>
    <row r="1226" spans="1:10">
      <c r="A1226" t="s">
        <v>4464</v>
      </c>
      <c r="B1226" s="41">
        <v>41509</v>
      </c>
      <c r="C1226" t="s">
        <v>1153</v>
      </c>
      <c r="D1226" t="str">
        <v>Colombia</v>
      </c>
      <c r="E1226" t="s">
        <v>1154</v>
      </c>
      <c r="F1226" t="str">
        <v>Bogota D.C.</v>
      </c>
      <c r="G1226" t="s">
        <v>1161</v>
      </c>
      <c r="H1226" t="s">
        <v>4465</v>
      </c>
      <c r="I1226" t="s">
        <v>4466</v>
      </c>
      <c r="J1226" t="s">
        <v>4467</v>
      </c>
    </row>
    <row r="1227" spans="1:10">
      <c r="A1227" t="s">
        <v>4468</v>
      </c>
      <c r="B1227" s="41">
        <v>40831</v>
      </c>
      <c r="C1227" t="s">
        <v>1153</v>
      </c>
      <c r="D1227" t="str">
        <v>Reino Unido</v>
      </c>
      <c r="E1227" t="s">
        <v>1798</v>
      </c>
      <c r="F1227" t="str">
        <v>Norwich</v>
      </c>
      <c r="G1227" t="s">
        <v>4469</v>
      </c>
      <c r="H1227" t="s">
        <v>4470</v>
      </c>
      <c r="I1227" t="s">
        <v>4471</v>
      </c>
      <c r="J1227" t="s">
        <v>4472</v>
      </c>
    </row>
    <row r="1228" spans="1:10">
      <c r="A1228" t="s">
        <v>4473</v>
      </c>
      <c r="B1228" s="41">
        <v>41509</v>
      </c>
      <c r="C1228" t="s">
        <v>1153</v>
      </c>
      <c r="D1228" t="str">
        <v>Colombia</v>
      </c>
      <c r="E1228" t="s">
        <v>1154</v>
      </c>
      <c r="F1228" t="str">
        <v>Bogota D.C.</v>
      </c>
      <c r="G1228" t="s">
        <v>1161</v>
      </c>
      <c r="H1228" t="s">
        <v>4474</v>
      </c>
      <c r="I1228" t="s">
        <v>4475</v>
      </c>
      <c r="J1228" t="s">
        <v>4476</v>
      </c>
    </row>
    <row r="1229" spans="1:10">
      <c r="A1229" t="s">
        <v>4477</v>
      </c>
      <c r="B1229" s="41">
        <v>41719</v>
      </c>
      <c r="C1229" t="s">
        <v>1153</v>
      </c>
      <c r="D1229" t="str">
        <v>Colombia</v>
      </c>
      <c r="E1229" t="s">
        <v>1154</v>
      </c>
      <c r="F1229" t="str">
        <v>Chia</v>
      </c>
      <c r="G1229" t="s">
        <v>1613</v>
      </c>
      <c r="H1229" t="s">
        <v>2317</v>
      </c>
      <c r="I1229" t="s">
        <v>2318</v>
      </c>
      <c r="J1229" t="s">
        <v>1214</v>
      </c>
    </row>
    <row r="1230" spans="1:10">
      <c r="A1230" t="s">
        <v>4478</v>
      </c>
      <c r="B1230" s="41">
        <v>44112</v>
      </c>
      <c r="C1230" t="s">
        <v>1153</v>
      </c>
      <c r="D1230" t="str">
        <v>Colombia</v>
      </c>
      <c r="E1230" t="s">
        <v>1154</v>
      </c>
      <c r="F1230" t="str">
        <v>Bogota D.C.</v>
      </c>
      <c r="G1230" t="s">
        <v>1161</v>
      </c>
      <c r="H1230" t="s">
        <v>1675</v>
      </c>
      <c r="I1230" t="s">
        <v>1676</v>
      </c>
      <c r="J1230" t="s">
        <v>3528</v>
      </c>
    </row>
    <row r="1231" spans="1:10">
      <c r="A1231" t="s">
        <v>4479</v>
      </c>
      <c r="B1231" s="41">
        <v>44652</v>
      </c>
      <c r="C1231" t="s">
        <v>1153</v>
      </c>
      <c r="D1231" t="str">
        <v>Colombia</v>
      </c>
      <c r="E1231" t="s">
        <v>1154</v>
      </c>
      <c r="F1231" t="str">
        <v>Bogota D.C.</v>
      </c>
      <c r="G1231" t="s">
        <v>1161</v>
      </c>
      <c r="H1231" t="s">
        <v>1348</v>
      </c>
      <c r="I1231" t="s">
        <v>1349</v>
      </c>
      <c r="J1231" t="s">
        <v>1360</v>
      </c>
    </row>
    <row r="1232" spans="1:10">
      <c r="A1232" t="s">
        <v>4480</v>
      </c>
      <c r="B1232" s="41">
        <v>25808</v>
      </c>
      <c r="C1232" t="s">
        <v>1153</v>
      </c>
      <c r="D1232" t="str">
        <v>Estados Unidos</v>
      </c>
      <c r="E1232" t="s">
        <v>1172</v>
      </c>
      <c r="F1232" t="str">
        <v>Bethesda</v>
      </c>
      <c r="G1232" t="s">
        <v>4481</v>
      </c>
      <c r="H1232" t="s">
        <v>1156</v>
      </c>
      <c r="I1232" t="s">
        <v>1157</v>
      </c>
      <c r="J1232" t="s">
        <v>1229</v>
      </c>
    </row>
    <row r="1233" spans="1:10">
      <c r="A1233" t="s">
        <v>4482</v>
      </c>
      <c r="B1233" s="41">
        <v>25262</v>
      </c>
      <c r="C1233" t="s">
        <v>1153</v>
      </c>
      <c r="D1233" t="str">
        <v>Colombia</v>
      </c>
      <c r="E1233" t="s">
        <v>1154</v>
      </c>
      <c r="F1233" t="str">
        <v>Bogota D.C.</v>
      </c>
      <c r="G1233" t="s">
        <v>1161</v>
      </c>
      <c r="H1233" t="s">
        <v>1156</v>
      </c>
      <c r="I1233" t="s">
        <v>1157</v>
      </c>
      <c r="J1233" t="s">
        <v>1528</v>
      </c>
    </row>
    <row r="1234" spans="1:10">
      <c r="A1234" t="s">
        <v>4483</v>
      </c>
      <c r="B1234" s="41">
        <v>43924</v>
      </c>
      <c r="C1234" t="s">
        <v>1153</v>
      </c>
      <c r="D1234" t="str">
        <v>Finlandia</v>
      </c>
      <c r="E1234" t="s">
        <v>1403</v>
      </c>
      <c r="F1234" t="str">
        <v>No Disponible</v>
      </c>
      <c r="G1234" t="s">
        <v>1214</v>
      </c>
      <c r="H1234" t="s">
        <v>1348</v>
      </c>
      <c r="I1234" t="s">
        <v>1349</v>
      </c>
      <c r="J1234" t="s">
        <v>1360</v>
      </c>
    </row>
    <row r="1235" spans="1:10">
      <c r="A1235" t="s">
        <v>4484</v>
      </c>
      <c r="B1235" s="41">
        <v>44407</v>
      </c>
      <c r="C1235" t="s">
        <v>1178</v>
      </c>
      <c r="D1235" t="str">
        <v>Colombia</v>
      </c>
      <c r="E1235" t="s">
        <v>1154</v>
      </c>
      <c r="F1235" t="str">
        <v>Bogota D.C.</v>
      </c>
      <c r="G1235" t="s">
        <v>1161</v>
      </c>
      <c r="H1235" t="s">
        <v>4485</v>
      </c>
      <c r="I1235" t="s">
        <v>4486</v>
      </c>
      <c r="J1235" t="s">
        <v>4487</v>
      </c>
    </row>
    <row r="1236" spans="1:10">
      <c r="A1236" t="s">
        <v>4488</v>
      </c>
      <c r="B1236" s="41">
        <v>41369</v>
      </c>
      <c r="C1236" t="s">
        <v>1178</v>
      </c>
      <c r="D1236" t="str">
        <v>Colombia</v>
      </c>
      <c r="E1236" t="s">
        <v>1154</v>
      </c>
      <c r="F1236" t="str">
        <v>Bogota D.C.</v>
      </c>
      <c r="G1236" t="s">
        <v>1161</v>
      </c>
      <c r="H1236" t="s">
        <v>1156</v>
      </c>
      <c r="I1236" t="s">
        <v>1157</v>
      </c>
      <c r="J1236" t="s">
        <v>1229</v>
      </c>
    </row>
    <row r="1237" spans="1:10">
      <c r="A1237" t="s">
        <v>4489</v>
      </c>
      <c r="B1237" s="41">
        <v>44865</v>
      </c>
      <c r="C1237" t="s">
        <v>1153</v>
      </c>
      <c r="D1237" t="str">
        <v>Colombia</v>
      </c>
      <c r="E1237" t="s">
        <v>1154</v>
      </c>
      <c r="F1237" t="str">
        <v>Bogota D.C.</v>
      </c>
      <c r="G1237" t="s">
        <v>1161</v>
      </c>
      <c r="H1237" t="s">
        <v>1348</v>
      </c>
      <c r="I1237" t="s">
        <v>1349</v>
      </c>
      <c r="J1237" t="s">
        <v>1360</v>
      </c>
    </row>
    <row r="1238" spans="1:10">
      <c r="A1238" t="s">
        <v>4490</v>
      </c>
      <c r="B1238" s="41">
        <v>41121</v>
      </c>
      <c r="C1238" t="s">
        <v>1153</v>
      </c>
      <c r="D1238" t="str">
        <v>Colombia</v>
      </c>
      <c r="E1238" t="s">
        <v>1154</v>
      </c>
      <c r="F1238" t="str">
        <v>Chia</v>
      </c>
      <c r="G1238" t="s">
        <v>1613</v>
      </c>
      <c r="H1238" t="s">
        <v>1156</v>
      </c>
      <c r="I1238" t="s">
        <v>1157</v>
      </c>
      <c r="J1238" t="s">
        <v>1202</v>
      </c>
    </row>
    <row r="1239" spans="1:10">
      <c r="A1239" t="s">
        <v>4491</v>
      </c>
      <c r="B1239" s="41">
        <v>44491</v>
      </c>
      <c r="C1239" t="s">
        <v>1153</v>
      </c>
      <c r="D1239" t="str">
        <v>Colombia</v>
      </c>
      <c r="E1239" t="s">
        <v>1154</v>
      </c>
      <c r="F1239" t="str">
        <v>Bogota D.C.</v>
      </c>
      <c r="G1239" t="s">
        <v>1161</v>
      </c>
      <c r="H1239" t="s">
        <v>4492</v>
      </c>
      <c r="I1239" t="s">
        <v>4493</v>
      </c>
      <c r="J1239" t="s">
        <v>4494</v>
      </c>
    </row>
    <row r="1240" spans="1:10">
      <c r="A1240" t="s">
        <v>4495</v>
      </c>
      <c r="B1240" s="41">
        <v>41333</v>
      </c>
      <c r="C1240" t="s">
        <v>1153</v>
      </c>
      <c r="D1240" t="str">
        <v>Paises Bajos</v>
      </c>
      <c r="E1240" t="s">
        <v>1386</v>
      </c>
      <c r="F1240" t="str">
        <v>Enschede</v>
      </c>
      <c r="G1240" t="s">
        <v>4496</v>
      </c>
      <c r="H1240" t="s">
        <v>4497</v>
      </c>
      <c r="I1240" t="s">
        <v>4498</v>
      </c>
      <c r="J1240" t="s">
        <v>1214</v>
      </c>
    </row>
    <row r="1241" spans="1:10">
      <c r="A1241" t="s">
        <v>4499</v>
      </c>
      <c r="B1241" s="41">
        <v>41425</v>
      </c>
      <c r="C1241" t="s">
        <v>1153</v>
      </c>
      <c r="D1241" t="str">
        <v>Colombia</v>
      </c>
      <c r="E1241" t="s">
        <v>1154</v>
      </c>
      <c r="F1241" t="str">
        <v>Chinchina</v>
      </c>
      <c r="G1241" t="s">
        <v>4500</v>
      </c>
      <c r="H1241" t="s">
        <v>4501</v>
      </c>
      <c r="I1241" t="s">
        <v>4502</v>
      </c>
      <c r="J1241" t="s">
        <v>1366</v>
      </c>
    </row>
    <row r="1242" spans="1:10">
      <c r="A1242" t="s">
        <v>4503</v>
      </c>
      <c r="B1242" s="41">
        <v>44112</v>
      </c>
      <c r="C1242" t="s">
        <v>1153</v>
      </c>
      <c r="D1242" t="str">
        <v>Colombia</v>
      </c>
      <c r="E1242" t="s">
        <v>1154</v>
      </c>
      <c r="F1242" t="str">
        <v>Bogota D.C.</v>
      </c>
      <c r="G1242" t="s">
        <v>1161</v>
      </c>
      <c r="H1242" t="s">
        <v>3699</v>
      </c>
      <c r="I1242" t="s">
        <v>3700</v>
      </c>
      <c r="J1242" t="s">
        <v>1405</v>
      </c>
    </row>
    <row r="1243" spans="1:10">
      <c r="A1243" t="s">
        <v>4504</v>
      </c>
      <c r="B1243" s="41">
        <v>41333</v>
      </c>
      <c r="C1243" t="s">
        <v>1153</v>
      </c>
      <c r="D1243" t="str">
        <v>Colombia</v>
      </c>
      <c r="E1243" t="s">
        <v>1154</v>
      </c>
      <c r="F1243" t="str">
        <v>Bogota D.C.</v>
      </c>
      <c r="G1243" t="s">
        <v>1161</v>
      </c>
      <c r="H1243" t="s">
        <v>4505</v>
      </c>
      <c r="I1243" t="s">
        <v>4506</v>
      </c>
      <c r="J1243" t="s">
        <v>4507</v>
      </c>
    </row>
    <row r="1244" spans="1:10">
      <c r="A1244" t="s">
        <v>4508</v>
      </c>
      <c r="B1244" s="41">
        <v>41355</v>
      </c>
      <c r="C1244" t="s">
        <v>1153</v>
      </c>
      <c r="D1244" t="str">
        <v>Colombia</v>
      </c>
      <c r="E1244" t="s">
        <v>1154</v>
      </c>
      <c r="F1244" t="str">
        <v>Bogota D.C.</v>
      </c>
      <c r="G1244" t="s">
        <v>1161</v>
      </c>
      <c r="H1244" t="s">
        <v>2964</v>
      </c>
      <c r="I1244" t="s">
        <v>2965</v>
      </c>
      <c r="J1244" t="s">
        <v>4509</v>
      </c>
    </row>
    <row r="1245" spans="1:10">
      <c r="A1245" t="s">
        <v>4510</v>
      </c>
      <c r="B1245" s="41">
        <v>44491</v>
      </c>
      <c r="C1245" t="s">
        <v>1153</v>
      </c>
      <c r="D1245" t="str">
        <v>Colombia</v>
      </c>
      <c r="E1245" t="s">
        <v>1154</v>
      </c>
      <c r="F1245" t="str">
        <v>Bogota D.C.</v>
      </c>
      <c r="G1245" t="s">
        <v>1161</v>
      </c>
      <c r="H1245" t="s">
        <v>4511</v>
      </c>
      <c r="I1245" t="s">
        <v>4512</v>
      </c>
      <c r="J1245" t="s">
        <v>4513</v>
      </c>
    </row>
    <row r="1246" spans="1:10">
      <c r="A1246" t="s">
        <v>4514</v>
      </c>
      <c r="B1246" s="41">
        <v>44491</v>
      </c>
      <c r="C1246" t="s">
        <v>1153</v>
      </c>
      <c r="D1246" t="str">
        <v>Colombia</v>
      </c>
      <c r="E1246" t="s">
        <v>1154</v>
      </c>
      <c r="F1246" t="str">
        <v>Bogota D.C.</v>
      </c>
      <c r="G1246" t="s">
        <v>1161</v>
      </c>
      <c r="H1246" t="s">
        <v>4515</v>
      </c>
      <c r="I1246" t="s">
        <v>4516</v>
      </c>
      <c r="J1246" t="s">
        <v>4517</v>
      </c>
    </row>
    <row r="1247" spans="1:10">
      <c r="A1247" t="s">
        <v>4518</v>
      </c>
      <c r="B1247" s="41">
        <v>44804</v>
      </c>
      <c r="C1247" t="s">
        <v>1153</v>
      </c>
      <c r="D1247" t="str">
        <v>Colombia</v>
      </c>
      <c r="E1247" t="s">
        <v>1154</v>
      </c>
      <c r="F1247" t="str">
        <v>Bogota D.C.</v>
      </c>
      <c r="G1247" t="s">
        <v>1161</v>
      </c>
      <c r="H1247" t="s">
        <v>4519</v>
      </c>
      <c r="I1247" t="s">
        <v>4520</v>
      </c>
      <c r="J1247" t="s">
        <v>4521</v>
      </c>
    </row>
    <row r="1248" spans="1:10">
      <c r="A1248" t="s">
        <v>4522</v>
      </c>
      <c r="B1248" s="41">
        <v>44302</v>
      </c>
      <c r="C1248" t="s">
        <v>1153</v>
      </c>
      <c r="D1248" t="str">
        <v>Colombia</v>
      </c>
      <c r="E1248" t="s">
        <v>1154</v>
      </c>
      <c r="F1248" t="str">
        <v>Pitalito</v>
      </c>
      <c r="G1248" t="s">
        <v>4523</v>
      </c>
      <c r="H1248" t="s">
        <v>1348</v>
      </c>
      <c r="I1248" t="s">
        <v>1349</v>
      </c>
      <c r="J1248" t="s">
        <v>1360</v>
      </c>
    </row>
    <row r="1249" spans="1:10">
      <c r="A1249" t="s">
        <v>4524</v>
      </c>
      <c r="B1249" s="41">
        <v>43756</v>
      </c>
      <c r="C1249" t="s">
        <v>1178</v>
      </c>
      <c r="D1249" t="str">
        <v>Colombia</v>
      </c>
      <c r="E1249" t="s">
        <v>1154</v>
      </c>
      <c r="F1249" t="str">
        <v>Bogota D.C.</v>
      </c>
      <c r="G1249" t="s">
        <v>1161</v>
      </c>
      <c r="H1249" t="s">
        <v>1975</v>
      </c>
      <c r="I1249" t="s">
        <v>1976</v>
      </c>
      <c r="J1249" t="s">
        <v>4525</v>
      </c>
    </row>
    <row r="1250" spans="1:10">
      <c r="A1250" t="s">
        <v>4526</v>
      </c>
      <c r="B1250" s="41">
        <v>44652</v>
      </c>
      <c r="C1250" t="s">
        <v>1153</v>
      </c>
      <c r="D1250" t="str">
        <v>Colombia</v>
      </c>
      <c r="E1250" t="s">
        <v>1154</v>
      </c>
      <c r="F1250" t="str">
        <v>Bogota D.C.</v>
      </c>
      <c r="G1250" t="s">
        <v>1161</v>
      </c>
      <c r="H1250" t="s">
        <v>4527</v>
      </c>
      <c r="I1250" t="s">
        <v>4528</v>
      </c>
      <c r="J1250" t="s">
        <v>1660</v>
      </c>
    </row>
    <row r="1251" spans="1:10">
      <c r="A1251" t="s">
        <v>4529</v>
      </c>
      <c r="B1251" s="41">
        <v>45043</v>
      </c>
      <c r="C1251" t="s">
        <v>1153</v>
      </c>
      <c r="D1251" t="str">
        <v>España</v>
      </c>
      <c r="E1251" t="s">
        <v>1398</v>
      </c>
      <c r="F1251" t="str">
        <v>Madrid</v>
      </c>
      <c r="G1251" t="s">
        <v>1396</v>
      </c>
      <c r="H1251" t="s">
        <v>4530</v>
      </c>
      <c r="I1251" t="s">
        <v>4531</v>
      </c>
      <c r="J1251" t="s">
        <v>1350</v>
      </c>
    </row>
    <row r="1252" spans="1:10">
      <c r="A1252" t="s">
        <v>4532</v>
      </c>
      <c r="B1252" s="41">
        <v>44865</v>
      </c>
      <c r="C1252" t="s">
        <v>1153</v>
      </c>
      <c r="D1252" t="str">
        <v>Colombia</v>
      </c>
      <c r="E1252" t="s">
        <v>1154</v>
      </c>
      <c r="F1252" t="str">
        <v>Bogota D.C.</v>
      </c>
      <c r="G1252" t="s">
        <v>1161</v>
      </c>
      <c r="H1252" t="s">
        <v>3749</v>
      </c>
      <c r="I1252" t="s">
        <v>3750</v>
      </c>
      <c r="J1252" t="s">
        <v>1293</v>
      </c>
    </row>
    <row r="1253" spans="1:10">
      <c r="A1253" t="s">
        <v>4533</v>
      </c>
      <c r="B1253" s="41">
        <v>44112</v>
      </c>
      <c r="C1253" t="s">
        <v>1153</v>
      </c>
      <c r="D1253" t="str">
        <v>Colombia</v>
      </c>
      <c r="E1253" t="s">
        <v>1154</v>
      </c>
      <c r="F1253" t="str">
        <v>Bogota D.C.</v>
      </c>
      <c r="G1253" t="s">
        <v>1161</v>
      </c>
      <c r="H1253" t="s">
        <v>4534</v>
      </c>
      <c r="I1253" t="s">
        <v>4535</v>
      </c>
      <c r="J1253" t="s">
        <v>4536</v>
      </c>
    </row>
    <row r="1254" spans="1:10">
      <c r="A1254" t="s">
        <v>4537</v>
      </c>
      <c r="B1254" s="41">
        <v>43889</v>
      </c>
      <c r="C1254" t="s">
        <v>1178</v>
      </c>
      <c r="D1254" t="str">
        <v>Colombia</v>
      </c>
      <c r="E1254" t="s">
        <v>1154</v>
      </c>
      <c r="F1254" t="str">
        <v>Cali</v>
      </c>
      <c r="G1254" t="s">
        <v>1452</v>
      </c>
      <c r="H1254" t="s">
        <v>1348</v>
      </c>
      <c r="I1254" t="s">
        <v>1349</v>
      </c>
      <c r="J1254" t="s">
        <v>1360</v>
      </c>
    </row>
    <row r="1255" spans="1:10">
      <c r="A1255" t="s">
        <v>4538</v>
      </c>
      <c r="B1255" s="41">
        <v>45043</v>
      </c>
      <c r="C1255" t="s">
        <v>1153</v>
      </c>
      <c r="D1255" t="str">
        <v>Colombia</v>
      </c>
      <c r="E1255" t="s">
        <v>1154</v>
      </c>
      <c r="F1255" t="str">
        <v>Bogota D.C.</v>
      </c>
      <c r="G1255" t="s">
        <v>1161</v>
      </c>
      <c r="H1255" t="s">
        <v>4539</v>
      </c>
      <c r="I1255" t="s">
        <v>4540</v>
      </c>
      <c r="J1255" t="s">
        <v>1214</v>
      </c>
    </row>
    <row r="1256" spans="1:10">
      <c r="A1256" t="s">
        <v>4541</v>
      </c>
      <c r="B1256" s="41">
        <v>44407</v>
      </c>
      <c r="C1256" t="s">
        <v>1153</v>
      </c>
      <c r="D1256" t="str">
        <v>Colombia</v>
      </c>
      <c r="E1256" t="s">
        <v>1154</v>
      </c>
      <c r="F1256" t="str">
        <v>Quibdo</v>
      </c>
      <c r="G1256" t="s">
        <v>3355</v>
      </c>
      <c r="H1256" t="s">
        <v>4542</v>
      </c>
      <c r="I1256" t="s">
        <v>4543</v>
      </c>
      <c r="J1256" t="s">
        <v>4050</v>
      </c>
    </row>
    <row r="1257" spans="1:10">
      <c r="A1257" t="s">
        <v>4544</v>
      </c>
      <c r="B1257" s="41">
        <v>43384</v>
      </c>
      <c r="C1257" t="s">
        <v>1178</v>
      </c>
      <c r="D1257" t="str">
        <v>Colombia</v>
      </c>
      <c r="E1257" t="s">
        <v>1154</v>
      </c>
      <c r="F1257" t="str">
        <v>Bogota D.C.</v>
      </c>
      <c r="G1257" t="s">
        <v>1161</v>
      </c>
      <c r="H1257" t="s">
        <v>4545</v>
      </c>
      <c r="I1257" t="s">
        <v>4546</v>
      </c>
      <c r="J1257" t="s">
        <v>1747</v>
      </c>
    </row>
    <row r="1258" spans="1:10">
      <c r="A1258" t="s">
        <v>4547</v>
      </c>
      <c r="B1258" s="41">
        <v>41565</v>
      </c>
      <c r="C1258" t="s">
        <v>1153</v>
      </c>
      <c r="D1258" t="str">
        <v>Colombia</v>
      </c>
      <c r="E1258" t="s">
        <v>1154</v>
      </c>
      <c r="F1258" t="str">
        <v>Bogota D.C.</v>
      </c>
      <c r="G1258" t="s">
        <v>1161</v>
      </c>
      <c r="H1258" t="s">
        <v>3572</v>
      </c>
      <c r="I1258" t="s">
        <v>3573</v>
      </c>
      <c r="J1258" t="s">
        <v>4548</v>
      </c>
    </row>
    <row r="1259" spans="1:10">
      <c r="A1259" t="s">
        <v>4549</v>
      </c>
      <c r="B1259" s="41">
        <v>44253</v>
      </c>
      <c r="C1259" t="s">
        <v>1153</v>
      </c>
      <c r="D1259" t="str">
        <v/>
      </c>
      <c r="E1259"/>
      <c r="F1259" t="str">
        <v/>
      </c>
      <c r="G1259"/>
      <c r="H1259" t="s">
        <v>1156</v>
      </c>
      <c r="I1259" t="s">
        <v>1157</v>
      </c>
      <c r="J1259" t="s">
        <v>1229</v>
      </c>
    </row>
    <row r="1260" spans="1:10">
      <c r="A1260" t="s">
        <v>4550</v>
      </c>
      <c r="B1260" s="41">
        <v>42153</v>
      </c>
      <c r="C1260" t="s">
        <v>1153</v>
      </c>
      <c r="D1260" t="str">
        <v>Colombia</v>
      </c>
      <c r="E1260" t="s">
        <v>1154</v>
      </c>
      <c r="F1260" t="str">
        <v>Bogota D.C.</v>
      </c>
      <c r="G1260" t="s">
        <v>1161</v>
      </c>
      <c r="H1260" t="s">
        <v>4551</v>
      </c>
      <c r="I1260" t="s">
        <v>4552</v>
      </c>
      <c r="J1260" t="s">
        <v>4553</v>
      </c>
    </row>
    <row r="1261" spans="1:10">
      <c r="A1261" t="s">
        <v>4554</v>
      </c>
      <c r="B1261" s="41">
        <v>41565</v>
      </c>
      <c r="C1261" t="s">
        <v>1153</v>
      </c>
      <c r="D1261" t="str">
        <v>Colombia</v>
      </c>
      <c r="E1261" t="s">
        <v>1154</v>
      </c>
      <c r="F1261" t="str">
        <v>Bogota D.C.</v>
      </c>
      <c r="G1261" t="s">
        <v>1161</v>
      </c>
      <c r="H1261" t="s">
        <v>1156</v>
      </c>
      <c r="I1261" t="s">
        <v>1157</v>
      </c>
      <c r="J1261" t="s">
        <v>1229</v>
      </c>
    </row>
    <row r="1262" spans="1:10">
      <c r="A1262" t="s">
        <v>4555</v>
      </c>
      <c r="B1262" s="41">
        <v>41565</v>
      </c>
      <c r="C1262" t="s">
        <v>1153</v>
      </c>
      <c r="D1262" t="str">
        <v>Colombia</v>
      </c>
      <c r="E1262" t="s">
        <v>1154</v>
      </c>
      <c r="F1262" t="str">
        <v>Bogota D.C.</v>
      </c>
      <c r="G1262" t="s">
        <v>1161</v>
      </c>
      <c r="H1262" t="s">
        <v>4556</v>
      </c>
      <c r="I1262" t="s">
        <v>4557</v>
      </c>
      <c r="J1262" t="s">
        <v>4558</v>
      </c>
    </row>
    <row r="1263" spans="1:10">
      <c r="A1263" t="s">
        <v>4559</v>
      </c>
      <c r="B1263" s="41">
        <v>40991</v>
      </c>
      <c r="C1263" t="s">
        <v>1153</v>
      </c>
      <c r="D1263" t="str">
        <v>Colombia</v>
      </c>
      <c r="E1263" t="s">
        <v>1154</v>
      </c>
      <c r="F1263" t="str">
        <v>Bogota D.C.</v>
      </c>
      <c r="G1263" t="s">
        <v>1161</v>
      </c>
      <c r="H1263" t="s">
        <v>2885</v>
      </c>
      <c r="I1263" t="s">
        <v>2886</v>
      </c>
      <c r="J1263" t="s">
        <v>1233</v>
      </c>
    </row>
    <row r="1264" spans="1:10">
      <c r="A1264" t="s">
        <v>4560</v>
      </c>
      <c r="B1264" s="41">
        <v>40775</v>
      </c>
      <c r="C1264" t="s">
        <v>1153</v>
      </c>
      <c r="D1264" t="str">
        <v>Estados Unidos</v>
      </c>
      <c r="E1264" t="s">
        <v>1172</v>
      </c>
      <c r="F1264" t="str">
        <v>Filadelfia</v>
      </c>
      <c r="G1264" t="s">
        <v>1779</v>
      </c>
      <c r="H1264" t="s">
        <v>4561</v>
      </c>
      <c r="I1264" t="s">
        <v>4562</v>
      </c>
      <c r="J1264" t="s">
        <v>4563</v>
      </c>
    </row>
    <row r="1265" spans="1:10">
      <c r="A1265" t="s">
        <v>4564</v>
      </c>
      <c r="B1265" s="41">
        <v>40831</v>
      </c>
      <c r="C1265" t="s">
        <v>1153</v>
      </c>
      <c r="D1265" t="str">
        <v>Emiratos Arabes Unidos</v>
      </c>
      <c r="E1265" t="s">
        <v>4565</v>
      </c>
      <c r="F1265" t="str">
        <v>Dubai</v>
      </c>
      <c r="G1265" t="s">
        <v>4566</v>
      </c>
      <c r="H1265" t="s">
        <v>4567</v>
      </c>
      <c r="I1265" t="s">
        <v>4568</v>
      </c>
      <c r="J1265" t="s">
        <v>4569</v>
      </c>
    </row>
    <row r="1266" spans="1:10">
      <c r="A1266" t="s">
        <v>4570</v>
      </c>
      <c r="B1266" s="41">
        <v>40991</v>
      </c>
      <c r="C1266" t="s">
        <v>1153</v>
      </c>
      <c r="D1266" t="str">
        <v>Colombia</v>
      </c>
      <c r="E1266" t="s">
        <v>1154</v>
      </c>
      <c r="F1266" t="str">
        <v>Medellin</v>
      </c>
      <c r="G1266" t="s">
        <v>1435</v>
      </c>
      <c r="H1266" t="s">
        <v>1156</v>
      </c>
      <c r="I1266" t="s">
        <v>1157</v>
      </c>
      <c r="J1266" t="s">
        <v>4571</v>
      </c>
    </row>
    <row r="1267" spans="1:10">
      <c r="A1267" t="s">
        <v>4572</v>
      </c>
      <c r="B1267" s="41">
        <v>40991</v>
      </c>
      <c r="C1267" t="s">
        <v>1153</v>
      </c>
      <c r="D1267" t="str">
        <v>Colombia</v>
      </c>
      <c r="E1267" t="s">
        <v>1154</v>
      </c>
      <c r="F1267" t="str">
        <v>Bogota D.C.</v>
      </c>
      <c r="G1267" t="s">
        <v>1161</v>
      </c>
      <c r="H1267" t="s">
        <v>4573</v>
      </c>
      <c r="I1267" t="s">
        <v>4574</v>
      </c>
      <c r="J1267" t="s">
        <v>1405</v>
      </c>
    </row>
    <row r="1268" spans="1:10">
      <c r="A1268" t="s">
        <v>4575</v>
      </c>
      <c r="B1268" s="41">
        <v>40991</v>
      </c>
      <c r="C1268" t="s">
        <v>1153</v>
      </c>
      <c r="D1268" t="str">
        <v>Colombia</v>
      </c>
      <c r="E1268" t="s">
        <v>1154</v>
      </c>
      <c r="F1268" t="str">
        <v>Cali</v>
      </c>
      <c r="G1268" t="s">
        <v>1452</v>
      </c>
      <c r="H1268" t="s">
        <v>1156</v>
      </c>
      <c r="I1268" t="s">
        <v>1157</v>
      </c>
      <c r="J1268" t="s">
        <v>2441</v>
      </c>
    </row>
    <row r="1269" spans="1:10">
      <c r="A1269" t="s">
        <v>4576</v>
      </c>
      <c r="B1269" s="41">
        <v>41121</v>
      </c>
      <c r="C1269" t="s">
        <v>1153</v>
      </c>
      <c r="D1269" t="str">
        <v>Belgica</v>
      </c>
      <c r="E1269" t="s">
        <v>2459</v>
      </c>
      <c r="F1269" t="str">
        <v>Bruselas</v>
      </c>
      <c r="G1269" t="s">
        <v>4577</v>
      </c>
      <c r="H1269" t="s">
        <v>4578</v>
      </c>
      <c r="I1269" t="s">
        <v>4579</v>
      </c>
      <c r="J1269" t="s">
        <v>4580</v>
      </c>
    </row>
    <row r="1270" spans="1:10">
      <c r="A1270" t="s">
        <v>4581</v>
      </c>
      <c r="B1270" s="41">
        <v>40831</v>
      </c>
      <c r="C1270" t="s">
        <v>1153</v>
      </c>
      <c r="D1270" t="str">
        <v>Colombia</v>
      </c>
      <c r="E1270" t="s">
        <v>1154</v>
      </c>
      <c r="F1270" t="str">
        <v>Bogota D.C.</v>
      </c>
      <c r="G1270" t="s">
        <v>1161</v>
      </c>
      <c r="H1270" t="s">
        <v>4582</v>
      </c>
      <c r="I1270" t="s">
        <v>4583</v>
      </c>
      <c r="J1270" t="s">
        <v>4584</v>
      </c>
    </row>
    <row r="1271" spans="1:10">
      <c r="A1271" t="s">
        <v>4585</v>
      </c>
      <c r="B1271" s="41">
        <v>40831</v>
      </c>
      <c r="C1271" t="s">
        <v>1153</v>
      </c>
      <c r="D1271" t="str">
        <v>Colombia</v>
      </c>
      <c r="E1271" t="s">
        <v>1154</v>
      </c>
      <c r="F1271" t="str">
        <v>Bogota D.C.</v>
      </c>
      <c r="G1271" t="s">
        <v>1161</v>
      </c>
      <c r="H1271" t="s">
        <v>1156</v>
      </c>
      <c r="I1271" t="s">
        <v>1157</v>
      </c>
      <c r="J1271" t="s">
        <v>1229</v>
      </c>
    </row>
    <row r="1272" spans="1:10">
      <c r="A1272" t="s">
        <v>4586</v>
      </c>
      <c r="B1272" s="41">
        <v>40775</v>
      </c>
      <c r="C1272" t="s">
        <v>1153</v>
      </c>
      <c r="D1272" t="str">
        <v>España</v>
      </c>
      <c r="E1272" t="s">
        <v>1398</v>
      </c>
      <c r="F1272" t="str">
        <v>Madrid</v>
      </c>
      <c r="G1272" t="s">
        <v>1396</v>
      </c>
      <c r="H1272" t="s">
        <v>4530</v>
      </c>
      <c r="I1272" t="s">
        <v>4531</v>
      </c>
      <c r="J1272" t="s">
        <v>4587</v>
      </c>
    </row>
    <row r="1273" spans="1:10">
      <c r="A1273" t="s">
        <v>4588</v>
      </c>
      <c r="B1273" s="41">
        <v>40991</v>
      </c>
      <c r="C1273" t="s">
        <v>1153</v>
      </c>
      <c r="D1273" t="str">
        <v>Colombia</v>
      </c>
      <c r="E1273" t="s">
        <v>1154</v>
      </c>
      <c r="F1273" t="str">
        <v>Bogota D.C.</v>
      </c>
      <c r="G1273" t="s">
        <v>1161</v>
      </c>
      <c r="H1273" t="s">
        <v>4589</v>
      </c>
      <c r="I1273" t="s">
        <v>4590</v>
      </c>
      <c r="J1273" t="s">
        <v>4591</v>
      </c>
    </row>
    <row r="1274" spans="1:10">
      <c r="A1274" t="s">
        <v>4592</v>
      </c>
      <c r="B1274" s="41">
        <v>41029</v>
      </c>
      <c r="C1274" t="s">
        <v>1153</v>
      </c>
      <c r="D1274" t="str">
        <v>Colombia</v>
      </c>
      <c r="E1274" t="s">
        <v>1154</v>
      </c>
      <c r="F1274" t="str">
        <v>Bogota D.C.</v>
      </c>
      <c r="G1274" t="s">
        <v>1161</v>
      </c>
      <c r="H1274" t="s">
        <v>1156</v>
      </c>
      <c r="I1274" t="s">
        <v>1157</v>
      </c>
      <c r="J1274" t="s">
        <v>1229</v>
      </c>
    </row>
    <row r="1275" spans="1:10">
      <c r="A1275" t="s">
        <v>4593</v>
      </c>
      <c r="B1275" s="41">
        <v>40991</v>
      </c>
      <c r="C1275" t="s">
        <v>1153</v>
      </c>
      <c r="D1275" t="str">
        <v>Colombia</v>
      </c>
      <c r="E1275" t="s">
        <v>1154</v>
      </c>
      <c r="F1275" t="str">
        <v>Bogota D.C.</v>
      </c>
      <c r="G1275" t="s">
        <v>1161</v>
      </c>
      <c r="H1275" t="s">
        <v>1609</v>
      </c>
      <c r="I1275" t="s">
        <v>1610</v>
      </c>
      <c r="J1275" t="s">
        <v>2550</v>
      </c>
    </row>
    <row r="1276" spans="1:10">
      <c r="A1276" t="s">
        <v>4594</v>
      </c>
      <c r="B1276" s="41">
        <v>41922</v>
      </c>
      <c r="C1276" t="s">
        <v>1153</v>
      </c>
      <c r="D1276" t="str">
        <v>Colombia</v>
      </c>
      <c r="E1276" t="s">
        <v>1154</v>
      </c>
      <c r="F1276" t="str">
        <v>Bogota D.C.</v>
      </c>
      <c r="G1276" t="s">
        <v>1161</v>
      </c>
      <c r="H1276" t="s">
        <v>1156</v>
      </c>
      <c r="I1276" t="s">
        <v>1157</v>
      </c>
      <c r="J1276" t="s">
        <v>4595</v>
      </c>
    </row>
    <row r="1277" spans="1:10">
      <c r="A1277" t="s">
        <v>4596</v>
      </c>
      <c r="B1277" s="41">
        <v>40724</v>
      </c>
      <c r="C1277" t="s">
        <v>1153</v>
      </c>
      <c r="D1277" t="str">
        <v>Colombia</v>
      </c>
      <c r="E1277" t="s">
        <v>1154</v>
      </c>
      <c r="F1277" t="str">
        <v>Bogota D.C.</v>
      </c>
      <c r="G1277" t="s">
        <v>1161</v>
      </c>
      <c r="H1277" t="s">
        <v>2321</v>
      </c>
      <c r="I1277" t="s">
        <v>2322</v>
      </c>
      <c r="J1277" t="s">
        <v>4597</v>
      </c>
    </row>
    <row r="1278" spans="1:10">
      <c r="A1278" t="s">
        <v>4598</v>
      </c>
      <c r="B1278" s="41">
        <v>41425</v>
      </c>
      <c r="C1278" t="s">
        <v>1153</v>
      </c>
      <c r="D1278" t="str">
        <v>Estados Unidos</v>
      </c>
      <c r="E1278" t="s">
        <v>1172</v>
      </c>
      <c r="F1278" t="str">
        <v>No Disponible</v>
      </c>
      <c r="G1278" t="s">
        <v>1214</v>
      </c>
      <c r="H1278" t="s">
        <v>1156</v>
      </c>
      <c r="I1278" t="s">
        <v>1157</v>
      </c>
      <c r="J1278" t="s">
        <v>4599</v>
      </c>
    </row>
    <row r="1279" spans="1:10">
      <c r="A1279" t="s">
        <v>4600</v>
      </c>
      <c r="B1279" s="41">
        <v>40831</v>
      </c>
      <c r="C1279" t="s">
        <v>1153</v>
      </c>
      <c r="D1279" t="str">
        <v>Colombia</v>
      </c>
      <c r="E1279" t="s">
        <v>1154</v>
      </c>
      <c r="F1279" t="str">
        <v>Bogota D.C.</v>
      </c>
      <c r="G1279" t="s">
        <v>1161</v>
      </c>
      <c r="H1279" t="s">
        <v>2658</v>
      </c>
      <c r="I1279" t="s">
        <v>2659</v>
      </c>
      <c r="J1279" t="s">
        <v>4601</v>
      </c>
    </row>
    <row r="1280" spans="1:10">
      <c r="A1280" t="s">
        <v>4602</v>
      </c>
      <c r="B1280" s="41">
        <v>36610</v>
      </c>
      <c r="C1280" t="s">
        <v>1153</v>
      </c>
      <c r="D1280" t="str">
        <v>Colombia</v>
      </c>
      <c r="E1280" t="s">
        <v>1154</v>
      </c>
      <c r="F1280" t="str">
        <v>Bogota D.C.</v>
      </c>
      <c r="G1280" t="s">
        <v>1161</v>
      </c>
      <c r="H1280" t="s">
        <v>1915</v>
      </c>
      <c r="I1280" t="s">
        <v>1916</v>
      </c>
      <c r="J1280" t="s">
        <v>4603</v>
      </c>
    </row>
    <row r="1281" spans="1:10">
      <c r="A1281" t="s">
        <v>4604</v>
      </c>
      <c r="B1281" s="41">
        <v>36050</v>
      </c>
      <c r="C1281" t="s">
        <v>1153</v>
      </c>
      <c r="D1281" t="str">
        <v>Colombia</v>
      </c>
      <c r="E1281" t="s">
        <v>1154</v>
      </c>
      <c r="F1281" t="str">
        <v>Cali</v>
      </c>
      <c r="G1281" t="s">
        <v>1452</v>
      </c>
      <c r="H1281" t="s">
        <v>4605</v>
      </c>
      <c r="I1281" t="s">
        <v>4606</v>
      </c>
      <c r="J1281" t="s">
        <v>1186</v>
      </c>
    </row>
    <row r="1282" spans="1:10">
      <c r="A1282" t="s">
        <v>4607</v>
      </c>
      <c r="B1282" s="41">
        <v>38612</v>
      </c>
      <c r="C1282" t="s">
        <v>1153</v>
      </c>
      <c r="D1282" t="str">
        <v>Colombia</v>
      </c>
      <c r="E1282" t="s">
        <v>1154</v>
      </c>
      <c r="F1282" t="str">
        <v>Bogota D.C.</v>
      </c>
      <c r="G1282" t="s">
        <v>1161</v>
      </c>
      <c r="H1282" t="s">
        <v>1270</v>
      </c>
      <c r="I1282" t="s">
        <v>1271</v>
      </c>
      <c r="J1282" t="s">
        <v>1214</v>
      </c>
    </row>
    <row r="1283" spans="1:10">
      <c r="A1283" t="s">
        <v>4608</v>
      </c>
      <c r="B1283" s="41">
        <v>39141</v>
      </c>
      <c r="C1283" t="s">
        <v>1153</v>
      </c>
      <c r="D1283" t="str">
        <v>Colombia</v>
      </c>
      <c r="E1283" t="s">
        <v>1154</v>
      </c>
      <c r="F1283" t="str">
        <v>Bogota D.C.</v>
      </c>
      <c r="G1283" t="s">
        <v>1161</v>
      </c>
      <c r="H1283" t="s">
        <v>1156</v>
      </c>
      <c r="I1283" t="s">
        <v>1157</v>
      </c>
      <c r="J1283" t="s">
        <v>1229</v>
      </c>
    </row>
    <row r="1284" spans="1:10">
      <c r="A1284" t="s">
        <v>4609</v>
      </c>
      <c r="B1284" s="41">
        <v>39325</v>
      </c>
      <c r="C1284" t="s">
        <v>1153</v>
      </c>
      <c r="D1284" t="str">
        <v>Colombia</v>
      </c>
      <c r="E1284" t="s">
        <v>1154</v>
      </c>
      <c r="F1284" t="str">
        <v>Bogota D.C.</v>
      </c>
      <c r="G1284" t="s">
        <v>1161</v>
      </c>
      <c r="H1284" t="s">
        <v>4610</v>
      </c>
      <c r="I1284" t="s">
        <v>4611</v>
      </c>
      <c r="J1284" t="s">
        <v>4219</v>
      </c>
    </row>
    <row r="1285" spans="1:10">
      <c r="A1285" t="s">
        <v>4612</v>
      </c>
      <c r="B1285" s="41">
        <v>42083</v>
      </c>
      <c r="C1285" t="s">
        <v>1153</v>
      </c>
      <c r="D1285" t="str">
        <v>Colombia</v>
      </c>
      <c r="E1285" t="s">
        <v>1154</v>
      </c>
      <c r="F1285" t="str">
        <v>Bogota D.C.</v>
      </c>
      <c r="G1285" t="s">
        <v>1161</v>
      </c>
      <c r="H1285" t="s">
        <v>4613</v>
      </c>
      <c r="I1285" t="s">
        <v>4614</v>
      </c>
      <c r="J1285" t="s">
        <v>4615</v>
      </c>
    </row>
    <row r="1286" spans="1:10">
      <c r="A1286" t="s">
        <v>4616</v>
      </c>
      <c r="B1286" s="41">
        <v>42461</v>
      </c>
      <c r="C1286" t="s">
        <v>1153</v>
      </c>
      <c r="D1286" t="str">
        <v>Colombia</v>
      </c>
      <c r="E1286" t="s">
        <v>1154</v>
      </c>
      <c r="F1286" t="str">
        <v>Bogota D.C.</v>
      </c>
      <c r="G1286" t="s">
        <v>1161</v>
      </c>
      <c r="H1286" t="s">
        <v>4617</v>
      </c>
      <c r="I1286" t="s">
        <v>4618</v>
      </c>
      <c r="J1286" t="s">
        <v>4619</v>
      </c>
    </row>
    <row r="1287" spans="1:10">
      <c r="A1287" t="s">
        <v>4620</v>
      </c>
      <c r="B1287" s="41">
        <v>42461</v>
      </c>
      <c r="C1287" t="s">
        <v>1153</v>
      </c>
      <c r="D1287" t="str">
        <v>Colombia</v>
      </c>
      <c r="E1287" t="s">
        <v>1154</v>
      </c>
      <c r="F1287" t="str">
        <v>Bogota D.C.</v>
      </c>
      <c r="G1287" t="s">
        <v>1161</v>
      </c>
      <c r="H1287" t="s">
        <v>4621</v>
      </c>
      <c r="I1287" t="s">
        <v>4622</v>
      </c>
      <c r="J1287" t="s">
        <v>4623</v>
      </c>
    </row>
    <row r="1288" spans="1:10">
      <c r="A1288" t="s">
        <v>4624</v>
      </c>
      <c r="B1288" s="41">
        <v>43007</v>
      </c>
      <c r="C1288" t="s">
        <v>1178</v>
      </c>
      <c r="D1288" t="str">
        <v>Colombia</v>
      </c>
      <c r="E1288" t="s">
        <v>1154</v>
      </c>
      <c r="F1288" t="str">
        <v>Bogota D.C.</v>
      </c>
      <c r="G1288" t="s">
        <v>1161</v>
      </c>
      <c r="H1288" t="s">
        <v>2321</v>
      </c>
      <c r="I1288" t="s">
        <v>2322</v>
      </c>
      <c r="J1288" t="s">
        <v>4019</v>
      </c>
    </row>
    <row r="1289" spans="1:10">
      <c r="A1289" t="s">
        <v>4625</v>
      </c>
      <c r="B1289" s="41">
        <v>39141</v>
      </c>
      <c r="C1289" t="s">
        <v>1153</v>
      </c>
      <c r="D1289" t="str">
        <v>Colombia</v>
      </c>
      <c r="E1289" t="s">
        <v>1154</v>
      </c>
      <c r="F1289" t="str">
        <v>Bogota D.C.</v>
      </c>
      <c r="G1289" t="s">
        <v>1161</v>
      </c>
      <c r="H1289" t="s">
        <v>2658</v>
      </c>
      <c r="I1289" t="s">
        <v>2659</v>
      </c>
      <c r="J1289" t="s">
        <v>1528</v>
      </c>
    </row>
    <row r="1290" spans="1:10">
      <c r="A1290" t="s">
        <v>4626</v>
      </c>
      <c r="B1290" s="41">
        <v>39522</v>
      </c>
      <c r="C1290" t="s">
        <v>1178</v>
      </c>
      <c r="D1290" t="str">
        <v>Colombia</v>
      </c>
      <c r="E1290" t="s">
        <v>1154</v>
      </c>
      <c r="F1290" t="str">
        <v>Bogota D.C.</v>
      </c>
      <c r="G1290" t="s">
        <v>1161</v>
      </c>
      <c r="H1290" t="s">
        <v>1156</v>
      </c>
      <c r="I1290" t="s">
        <v>1157</v>
      </c>
      <c r="J1290" t="s">
        <v>1229</v>
      </c>
    </row>
    <row r="1291" spans="1:10">
      <c r="A1291" t="s">
        <v>4627</v>
      </c>
      <c r="B1291" s="41">
        <v>36421</v>
      </c>
      <c r="C1291" t="s">
        <v>1153</v>
      </c>
      <c r="D1291" t="str">
        <v>Colombia</v>
      </c>
      <c r="E1291" t="s">
        <v>1154</v>
      </c>
      <c r="F1291" t="str">
        <v>Bogota D.C.</v>
      </c>
      <c r="G1291" t="s">
        <v>1161</v>
      </c>
      <c r="H1291" t="s">
        <v>1617</v>
      </c>
      <c r="I1291" t="s">
        <v>1618</v>
      </c>
      <c r="J1291" t="s">
        <v>1233</v>
      </c>
    </row>
    <row r="1292" spans="1:10">
      <c r="A1292" t="s">
        <v>4628</v>
      </c>
      <c r="B1292" s="41">
        <v>40235</v>
      </c>
      <c r="C1292" t="s">
        <v>1178</v>
      </c>
      <c r="D1292" t="str">
        <v>Colombia</v>
      </c>
      <c r="E1292" t="s">
        <v>1154</v>
      </c>
      <c r="F1292" t="str">
        <v>Bogota D.C.</v>
      </c>
      <c r="G1292" t="s">
        <v>1161</v>
      </c>
      <c r="H1292" t="s">
        <v>1578</v>
      </c>
      <c r="I1292" t="s">
        <v>1579</v>
      </c>
      <c r="J1292" t="s">
        <v>4629</v>
      </c>
    </row>
    <row r="1293" spans="1:10">
      <c r="A1293" t="s">
        <v>4630</v>
      </c>
      <c r="B1293" s="41">
        <v>38976</v>
      </c>
      <c r="C1293" t="s">
        <v>1153</v>
      </c>
      <c r="D1293" t="str">
        <v>Reino Unido</v>
      </c>
      <c r="E1293" t="s">
        <v>1798</v>
      </c>
      <c r="F1293" t="str">
        <v>Edimburgo</v>
      </c>
      <c r="G1293" t="s">
        <v>4631</v>
      </c>
      <c r="H1293" t="s">
        <v>4632</v>
      </c>
      <c r="I1293" t="s">
        <v>4633</v>
      </c>
      <c r="J1293" t="s">
        <v>4634</v>
      </c>
    </row>
    <row r="1294" spans="1:10">
      <c r="A1294" t="s">
        <v>4635</v>
      </c>
      <c r="B1294" s="41">
        <v>38794</v>
      </c>
      <c r="C1294" t="s">
        <v>1153</v>
      </c>
      <c r="D1294" t="str">
        <v>Colombia</v>
      </c>
      <c r="E1294" t="s">
        <v>1154</v>
      </c>
      <c r="F1294" t="str">
        <v>Bogota D.C.</v>
      </c>
      <c r="G1294" t="s">
        <v>1161</v>
      </c>
      <c r="H1294" t="s">
        <v>1192</v>
      </c>
      <c r="I1294" t="s">
        <v>1193</v>
      </c>
      <c r="J1294" t="s">
        <v>1233</v>
      </c>
    </row>
    <row r="1295" spans="1:10">
      <c r="A1295" t="s">
        <v>4636</v>
      </c>
      <c r="B1295" s="41">
        <v>39507</v>
      </c>
      <c r="C1295" t="s">
        <v>1153</v>
      </c>
      <c r="D1295" t="str">
        <v>Colombia</v>
      </c>
      <c r="E1295" t="s">
        <v>1154</v>
      </c>
      <c r="F1295" t="str">
        <v>Bogota D.C.</v>
      </c>
      <c r="G1295" t="s">
        <v>1161</v>
      </c>
      <c r="H1295" t="s">
        <v>3365</v>
      </c>
      <c r="I1295" t="s">
        <v>3366</v>
      </c>
      <c r="J1295" t="s">
        <v>4637</v>
      </c>
    </row>
    <row r="1296" spans="1:10">
      <c r="A1296" t="s">
        <v>4638</v>
      </c>
      <c r="B1296" s="41">
        <v>28553</v>
      </c>
      <c r="C1296" t="s">
        <v>1153</v>
      </c>
      <c r="D1296" t="str">
        <v>Colombia</v>
      </c>
      <c r="E1296" t="s">
        <v>1154</v>
      </c>
      <c r="F1296" t="str">
        <v>Villavicencio</v>
      </c>
      <c r="G1296" t="s">
        <v>2239</v>
      </c>
      <c r="H1296" t="s">
        <v>1505</v>
      </c>
      <c r="I1296" t="s">
        <v>1506</v>
      </c>
      <c r="J1296" t="s">
        <v>1507</v>
      </c>
    </row>
    <row r="1297" spans="1:10">
      <c r="A1297" t="s">
        <v>4639</v>
      </c>
      <c r="B1297" s="41">
        <v>39522</v>
      </c>
      <c r="C1297" t="s">
        <v>1153</v>
      </c>
      <c r="D1297" t="str">
        <v>Dinamarca</v>
      </c>
      <c r="E1297" t="s">
        <v>3279</v>
      </c>
      <c r="F1297" t="str">
        <v>No Disponible</v>
      </c>
      <c r="G1297" t="s">
        <v>1214</v>
      </c>
      <c r="H1297" t="s">
        <v>4640</v>
      </c>
      <c r="I1297" t="s">
        <v>4641</v>
      </c>
      <c r="J1297" t="s">
        <v>4642</v>
      </c>
    </row>
    <row r="1298" spans="1:10">
      <c r="A1298" t="s">
        <v>4643</v>
      </c>
      <c r="B1298" s="41">
        <v>38073</v>
      </c>
      <c r="C1298" t="s">
        <v>1178</v>
      </c>
      <c r="D1298" t="str">
        <v>Colombia</v>
      </c>
      <c r="E1298" t="s">
        <v>1154</v>
      </c>
      <c r="F1298" t="str">
        <v>Medellin</v>
      </c>
      <c r="G1298" t="s">
        <v>1435</v>
      </c>
      <c r="H1298" t="s">
        <v>1526</v>
      </c>
      <c r="I1298" t="s">
        <v>1527</v>
      </c>
      <c r="J1298" t="s">
        <v>4644</v>
      </c>
    </row>
    <row r="1299" spans="1:10">
      <c r="A1299" t="s">
        <v>4645</v>
      </c>
      <c r="B1299" s="41">
        <v>39416</v>
      </c>
      <c r="C1299" t="s">
        <v>1178</v>
      </c>
      <c r="D1299" t="str">
        <v>Colombia</v>
      </c>
      <c r="E1299" t="s">
        <v>1154</v>
      </c>
      <c r="F1299" t="str">
        <v>Bogota D.C.</v>
      </c>
      <c r="G1299" t="s">
        <v>1161</v>
      </c>
      <c r="H1299" t="s">
        <v>3365</v>
      </c>
      <c r="I1299" t="s">
        <v>3366</v>
      </c>
      <c r="J1299" t="s">
        <v>1888</v>
      </c>
    </row>
    <row r="1300" spans="1:10">
      <c r="A1300" t="s">
        <v>4646</v>
      </c>
      <c r="B1300" s="41">
        <v>38976</v>
      </c>
      <c r="C1300" t="s">
        <v>1178</v>
      </c>
      <c r="D1300" t="str">
        <v>Colombia</v>
      </c>
      <c r="E1300" t="s">
        <v>1154</v>
      </c>
      <c r="F1300" t="str">
        <v>Bogota D.C.</v>
      </c>
      <c r="G1300" t="s">
        <v>1161</v>
      </c>
      <c r="H1300" t="s">
        <v>1617</v>
      </c>
      <c r="I1300" t="s">
        <v>1618</v>
      </c>
      <c r="J1300" t="s">
        <v>4647</v>
      </c>
    </row>
    <row r="1301" spans="1:10">
      <c r="A1301" t="s">
        <v>4648</v>
      </c>
      <c r="B1301" s="41">
        <v>40775</v>
      </c>
      <c r="C1301" t="s">
        <v>1178</v>
      </c>
      <c r="D1301" t="str">
        <v>Colombia</v>
      </c>
      <c r="E1301" t="s">
        <v>1154</v>
      </c>
      <c r="F1301" t="str">
        <v>Bogota D.C.</v>
      </c>
      <c r="G1301" t="s">
        <v>1161</v>
      </c>
      <c r="H1301" t="s">
        <v>1617</v>
      </c>
      <c r="I1301" t="s">
        <v>1618</v>
      </c>
      <c r="J1301" t="s">
        <v>1455</v>
      </c>
    </row>
    <row r="1302" spans="1:10">
      <c r="A1302" t="s">
        <v>4649</v>
      </c>
      <c r="B1302" s="41">
        <v>40831</v>
      </c>
      <c r="C1302" t="s">
        <v>1178</v>
      </c>
      <c r="D1302" t="str">
        <v>Colombia</v>
      </c>
      <c r="E1302" t="s">
        <v>1154</v>
      </c>
      <c r="F1302" t="str">
        <v>Bogota D.C.</v>
      </c>
      <c r="G1302" t="s">
        <v>1161</v>
      </c>
      <c r="H1302" t="s">
        <v>1156</v>
      </c>
      <c r="I1302" t="s">
        <v>1157</v>
      </c>
      <c r="J1302" t="s">
        <v>1528</v>
      </c>
    </row>
    <row r="1303" spans="1:10">
      <c r="A1303" t="s">
        <v>4650</v>
      </c>
      <c r="B1303" s="41">
        <v>39893</v>
      </c>
      <c r="C1303" t="s">
        <v>1153</v>
      </c>
      <c r="D1303" t="str">
        <v>Colombia</v>
      </c>
      <c r="E1303" t="s">
        <v>1154</v>
      </c>
      <c r="F1303" t="str">
        <v>Bogota D.C.</v>
      </c>
      <c r="G1303" t="s">
        <v>1161</v>
      </c>
      <c r="H1303" t="s">
        <v>2046</v>
      </c>
      <c r="I1303" t="s">
        <v>2047</v>
      </c>
      <c r="J1303" t="s">
        <v>1366</v>
      </c>
    </row>
    <row r="1304" spans="1:10">
      <c r="A1304" t="s">
        <v>4651</v>
      </c>
      <c r="B1304" s="41">
        <v>34398</v>
      </c>
      <c r="C1304" t="s">
        <v>1153</v>
      </c>
      <c r="D1304" t="str">
        <v>Estados Unidos</v>
      </c>
      <c r="E1304" t="s">
        <v>1172</v>
      </c>
      <c r="F1304" t="str">
        <v>Nueva Rochelle</v>
      </c>
      <c r="G1304" t="s">
        <v>4652</v>
      </c>
      <c r="H1304" t="s">
        <v>4653</v>
      </c>
      <c r="I1304" t="s">
        <v>4654</v>
      </c>
      <c r="J1304" t="s">
        <v>4655</v>
      </c>
    </row>
    <row r="1305" spans="1:10">
      <c r="A1305" t="s">
        <v>4656</v>
      </c>
      <c r="B1305" s="41">
        <v>30198</v>
      </c>
      <c r="C1305" t="s">
        <v>1153</v>
      </c>
      <c r="D1305" t="str">
        <v>Colombia</v>
      </c>
      <c r="E1305" t="s">
        <v>1154</v>
      </c>
      <c r="F1305" t="str">
        <v>Bogota D.C.</v>
      </c>
      <c r="G1305" t="s">
        <v>1161</v>
      </c>
      <c r="H1305" t="s">
        <v>1526</v>
      </c>
      <c r="I1305" t="s">
        <v>1527</v>
      </c>
      <c r="J1305" t="s">
        <v>2044</v>
      </c>
    </row>
    <row r="1306" spans="1:10">
      <c r="A1306" t="s">
        <v>4657</v>
      </c>
      <c r="B1306" s="41">
        <v>37695</v>
      </c>
      <c r="C1306" t="s">
        <v>1153</v>
      </c>
      <c r="D1306" t="str">
        <v>Colombia</v>
      </c>
      <c r="E1306" t="s">
        <v>1154</v>
      </c>
      <c r="F1306" t="str">
        <v>Bogota D.C.</v>
      </c>
      <c r="G1306" t="s">
        <v>1161</v>
      </c>
      <c r="H1306" t="s">
        <v>2046</v>
      </c>
      <c r="I1306" t="s">
        <v>2047</v>
      </c>
      <c r="J1306" t="s">
        <v>4658</v>
      </c>
    </row>
    <row r="1307" spans="1:10">
      <c r="A1307" t="s">
        <v>4659</v>
      </c>
      <c r="B1307" s="41">
        <v>36610</v>
      </c>
      <c r="C1307" t="s">
        <v>1153</v>
      </c>
      <c r="D1307" t="str">
        <v>Colombia</v>
      </c>
      <c r="E1307" t="s">
        <v>1154</v>
      </c>
      <c r="F1307" t="str">
        <v>Bogota D.C.</v>
      </c>
      <c r="G1307" t="s">
        <v>1161</v>
      </c>
      <c r="H1307" t="s">
        <v>1156</v>
      </c>
      <c r="I1307" t="s">
        <v>1157</v>
      </c>
      <c r="J1307" t="s">
        <v>1229</v>
      </c>
    </row>
    <row r="1308" spans="1:10">
      <c r="A1308" t="s">
        <v>4660</v>
      </c>
      <c r="B1308" s="41">
        <v>36974</v>
      </c>
      <c r="C1308" t="s">
        <v>1153</v>
      </c>
      <c r="D1308" t="str">
        <v>Colombia</v>
      </c>
      <c r="E1308" t="s">
        <v>1154</v>
      </c>
      <c r="F1308" t="str">
        <v>Bogota D.C.</v>
      </c>
      <c r="G1308" t="s">
        <v>1161</v>
      </c>
      <c r="H1308" t="s">
        <v>1156</v>
      </c>
      <c r="I1308" t="s">
        <v>1157</v>
      </c>
      <c r="J1308" t="s">
        <v>4661</v>
      </c>
    </row>
    <row r="1309" spans="1:10">
      <c r="A1309" t="s">
        <v>4662</v>
      </c>
      <c r="B1309" s="41">
        <v>43312</v>
      </c>
      <c r="C1309" t="s">
        <v>1178</v>
      </c>
      <c r="D1309" t="str">
        <v>Colombia</v>
      </c>
      <c r="E1309" t="s">
        <v>1154</v>
      </c>
      <c r="F1309" t="str">
        <v>Bogota D.C.</v>
      </c>
      <c r="G1309" t="s">
        <v>1161</v>
      </c>
      <c r="H1309" t="s">
        <v>2321</v>
      </c>
      <c r="I1309" t="s">
        <v>2322</v>
      </c>
      <c r="J1309" t="s">
        <v>1888</v>
      </c>
    </row>
    <row r="1310" spans="1:10">
      <c r="A1310" t="s">
        <v>4663</v>
      </c>
      <c r="B1310" s="41">
        <v>33677</v>
      </c>
      <c r="C1310" t="s">
        <v>1153</v>
      </c>
      <c r="D1310" t="str">
        <v>Colombia</v>
      </c>
      <c r="E1310" t="s">
        <v>1154</v>
      </c>
      <c r="F1310" t="str">
        <v>Bogota D.C.</v>
      </c>
      <c r="G1310" t="s">
        <v>1161</v>
      </c>
      <c r="H1310" t="s">
        <v>1526</v>
      </c>
      <c r="I1310" t="s">
        <v>1527</v>
      </c>
      <c r="J1310" t="s">
        <v>1655</v>
      </c>
    </row>
    <row r="1311" spans="1:10">
      <c r="A1311" t="s">
        <v>4664</v>
      </c>
      <c r="B1311" s="41">
        <v>41621</v>
      </c>
      <c r="C1311" t="s">
        <v>1178</v>
      </c>
      <c r="D1311" t="str">
        <v>Colombia</v>
      </c>
      <c r="E1311" t="s">
        <v>1154</v>
      </c>
      <c r="F1311" t="str">
        <v>Bogota D.C.</v>
      </c>
      <c r="G1311" t="s">
        <v>1161</v>
      </c>
      <c r="H1311" t="s">
        <v>1526</v>
      </c>
      <c r="I1311" t="s">
        <v>1527</v>
      </c>
      <c r="J1311" t="s">
        <v>4665</v>
      </c>
    </row>
    <row r="1312" spans="1:10">
      <c r="A1312" t="s">
        <v>4666</v>
      </c>
      <c r="B1312" s="41">
        <v>41719</v>
      </c>
      <c r="C1312" t="s">
        <v>1153</v>
      </c>
      <c r="D1312" t="str">
        <v>Colombia</v>
      </c>
      <c r="E1312" t="s">
        <v>1154</v>
      </c>
      <c r="F1312" t="str">
        <v>Bogota D.C.</v>
      </c>
      <c r="G1312" t="s">
        <v>1161</v>
      </c>
      <c r="H1312" t="s">
        <v>1597</v>
      </c>
      <c r="I1312" t="s">
        <v>1598</v>
      </c>
      <c r="J1312" t="s">
        <v>4667</v>
      </c>
    </row>
    <row r="1313" spans="1:10">
      <c r="A1313" t="s">
        <v>4668</v>
      </c>
      <c r="B1313" s="41">
        <v>42090</v>
      </c>
      <c r="C1313" t="s">
        <v>1178</v>
      </c>
      <c r="D1313" t="str">
        <v>Colombia</v>
      </c>
      <c r="E1313" t="s">
        <v>1154</v>
      </c>
      <c r="F1313" t="str">
        <v>Bogota D.C.</v>
      </c>
      <c r="G1313" t="s">
        <v>1161</v>
      </c>
      <c r="H1313" t="s">
        <v>1156</v>
      </c>
      <c r="I1313" t="s">
        <v>1157</v>
      </c>
      <c r="J1313" t="s">
        <v>1229</v>
      </c>
    </row>
    <row r="1314" spans="1:10">
      <c r="A1314" t="s">
        <v>4669</v>
      </c>
      <c r="B1314" s="41">
        <v>42278</v>
      </c>
      <c r="C1314" t="s">
        <v>1153</v>
      </c>
      <c r="D1314" t="str">
        <v>Colombia</v>
      </c>
      <c r="E1314" t="s">
        <v>1154</v>
      </c>
      <c r="F1314" t="str">
        <v>Bogota D.C.</v>
      </c>
      <c r="G1314" t="s">
        <v>1161</v>
      </c>
      <c r="H1314" t="s">
        <v>4670</v>
      </c>
      <c r="I1314" t="s">
        <v>4671</v>
      </c>
      <c r="J1314" t="s">
        <v>4672</v>
      </c>
    </row>
    <row r="1315" spans="1:10">
      <c r="A1315" t="s">
        <v>4673</v>
      </c>
      <c r="B1315" s="41">
        <v>43434</v>
      </c>
      <c r="C1315" t="s">
        <v>1178</v>
      </c>
      <c r="D1315" t="str">
        <v>España</v>
      </c>
      <c r="E1315" t="s">
        <v>1398</v>
      </c>
      <c r="F1315" t="str">
        <v>Madrid</v>
      </c>
      <c r="G1315" t="s">
        <v>1396</v>
      </c>
      <c r="H1315" t="s">
        <v>4674</v>
      </c>
      <c r="I1315" t="s">
        <v>4675</v>
      </c>
      <c r="J1315" t="s">
        <v>2234</v>
      </c>
    </row>
    <row r="1316" spans="1:10">
      <c r="A1316" t="s">
        <v>4676</v>
      </c>
      <c r="B1316" s="41">
        <v>45043</v>
      </c>
      <c r="C1316" t="s">
        <v>1153</v>
      </c>
      <c r="D1316" t="str">
        <v>Estados Unidos</v>
      </c>
      <c r="E1316" t="s">
        <v>1172</v>
      </c>
      <c r="F1316" t="str">
        <v>Nueva York</v>
      </c>
      <c r="G1316" t="s">
        <v>1295</v>
      </c>
      <c r="H1316" t="s">
        <v>3616</v>
      </c>
      <c r="I1316" t="s">
        <v>3617</v>
      </c>
      <c r="J1316" t="s">
        <v>1214</v>
      </c>
    </row>
    <row r="1317" spans="1:10">
      <c r="A1317" t="s">
        <v>4677</v>
      </c>
      <c r="B1317" s="41">
        <v>45216</v>
      </c>
      <c r="C1317" t="s">
        <v>1153</v>
      </c>
      <c r="D1317" t="str">
        <v/>
      </c>
      <c r="E1317"/>
      <c r="F1317" t="str">
        <v/>
      </c>
      <c r="G1317"/>
      <c r="H1317" t="s">
        <v>1348</v>
      </c>
      <c r="I1317" t="s">
        <v>1349</v>
      </c>
      <c r="J1317" t="s">
        <v>1350</v>
      </c>
    </row>
    <row r="1318" spans="1:10">
      <c r="A1318" t="s">
        <v>4678</v>
      </c>
      <c r="B1318" s="41">
        <v>44652</v>
      </c>
      <c r="C1318" t="s">
        <v>1178</v>
      </c>
      <c r="D1318" t="str">
        <v>Colombia</v>
      </c>
      <c r="E1318" t="s">
        <v>1154</v>
      </c>
      <c r="F1318" t="str">
        <v>Bogota D.C.</v>
      </c>
      <c r="G1318" t="s">
        <v>1161</v>
      </c>
      <c r="H1318" t="s">
        <v>1975</v>
      </c>
      <c r="I1318" t="s">
        <v>1976</v>
      </c>
      <c r="J1318" t="s">
        <v>3805</v>
      </c>
    </row>
    <row r="1319" spans="1:10">
      <c r="A1319" t="s">
        <v>4679</v>
      </c>
      <c r="B1319" s="41">
        <v>43889</v>
      </c>
      <c r="C1319" t="s">
        <v>1178</v>
      </c>
      <c r="D1319" t="str">
        <v>Dinamarca</v>
      </c>
      <c r="E1319" t="s">
        <v>3279</v>
      </c>
      <c r="F1319" t="str">
        <v>Copenhague</v>
      </c>
      <c r="G1319" t="s">
        <v>3280</v>
      </c>
      <c r="H1319" t="s">
        <v>4680</v>
      </c>
      <c r="I1319" t="s">
        <v>4681</v>
      </c>
      <c r="J1319" t="s">
        <v>4682</v>
      </c>
    </row>
    <row r="1320" spans="1:10">
      <c r="A1320" t="s">
        <v>4683</v>
      </c>
      <c r="B1320" s="41">
        <v>45043</v>
      </c>
      <c r="C1320" t="s">
        <v>1153</v>
      </c>
      <c r="D1320" t="str">
        <v>Colombia</v>
      </c>
      <c r="E1320" t="s">
        <v>1154</v>
      </c>
      <c r="F1320" t="str">
        <v>Bogota D.C.</v>
      </c>
      <c r="G1320" t="s">
        <v>1161</v>
      </c>
      <c r="H1320" t="s">
        <v>4684</v>
      </c>
      <c r="I1320" t="s">
        <v>4685</v>
      </c>
      <c r="J1320" t="s">
        <v>4686</v>
      </c>
    </row>
    <row r="1321" spans="1:10">
      <c r="A1321" t="s">
        <v>4687</v>
      </c>
      <c r="B1321" s="41">
        <v>44771</v>
      </c>
      <c r="C1321" t="s">
        <v>1178</v>
      </c>
      <c r="D1321" t="str">
        <v>Colombia</v>
      </c>
      <c r="E1321" t="s">
        <v>1154</v>
      </c>
      <c r="F1321" t="str">
        <v>Bogota D.C.</v>
      </c>
      <c r="G1321" t="s">
        <v>1161</v>
      </c>
      <c r="H1321" t="s">
        <v>4688</v>
      </c>
      <c r="I1321" t="s">
        <v>4689</v>
      </c>
      <c r="J1321" t="s">
        <v>4690</v>
      </c>
    </row>
    <row r="1322" spans="1:10">
      <c r="A1322" t="s">
        <v>4691</v>
      </c>
      <c r="B1322" s="41">
        <v>44865</v>
      </c>
      <c r="C1322" t="s">
        <v>1153</v>
      </c>
      <c r="D1322" t="str">
        <v>Colombia</v>
      </c>
      <c r="E1322" t="s">
        <v>1154</v>
      </c>
      <c r="F1322" t="str">
        <v>Bogota D.C.</v>
      </c>
      <c r="G1322" t="s">
        <v>1161</v>
      </c>
      <c r="H1322" t="s">
        <v>3128</v>
      </c>
      <c r="I1322" t="s">
        <v>3129</v>
      </c>
      <c r="J1322" t="s">
        <v>4692</v>
      </c>
    </row>
    <row r="1323" spans="1:10">
      <c r="A1323" t="s">
        <v>4693</v>
      </c>
      <c r="B1323" s="41">
        <v>45043</v>
      </c>
      <c r="C1323" t="s">
        <v>1153</v>
      </c>
      <c r="D1323" t="str">
        <v>Colombia</v>
      </c>
      <c r="E1323" t="s">
        <v>1154</v>
      </c>
      <c r="F1323" t="str">
        <v>Bogota D.C.</v>
      </c>
      <c r="G1323" t="s">
        <v>1161</v>
      </c>
      <c r="H1323" t="s">
        <v>4694</v>
      </c>
      <c r="I1323" t="s">
        <v>4695</v>
      </c>
      <c r="J1323" t="s">
        <v>4686</v>
      </c>
    </row>
    <row r="1324" spans="1:10">
      <c r="A1324" t="s">
        <v>4696</v>
      </c>
      <c r="B1324" s="41">
        <v>44865</v>
      </c>
      <c r="C1324" t="s">
        <v>1153</v>
      </c>
      <c r="D1324" t="str">
        <v>Colombia</v>
      </c>
      <c r="E1324" t="s">
        <v>1154</v>
      </c>
      <c r="F1324" t="str">
        <v>Bogota D.C.</v>
      </c>
      <c r="G1324" t="s">
        <v>1161</v>
      </c>
      <c r="H1324" t="s">
        <v>4697</v>
      </c>
      <c r="I1324" t="s">
        <v>4698</v>
      </c>
      <c r="J1324" t="s">
        <v>4699</v>
      </c>
    </row>
    <row r="1325" spans="1:10">
      <c r="A1325" t="s">
        <v>4700</v>
      </c>
      <c r="B1325" s="41">
        <v>44865</v>
      </c>
      <c r="C1325" t="s">
        <v>1153</v>
      </c>
      <c r="D1325" t="str">
        <v>Colombia</v>
      </c>
      <c r="E1325" t="s">
        <v>1154</v>
      </c>
      <c r="F1325" t="str">
        <v>Bogota D.C.</v>
      </c>
      <c r="G1325" t="s">
        <v>1161</v>
      </c>
      <c r="H1325" t="s">
        <v>4701</v>
      </c>
      <c r="I1325" t="s">
        <v>4702</v>
      </c>
      <c r="J1325" t="s">
        <v>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9"/>
  <sheetViews>
    <sheetView workbookViewId="0">
      <selection activeCell="E10" sqref="E10"/>
    </sheetView>
  </sheetViews>
  <sheetFormatPr defaultColWidth="9.140625" defaultRowHeight="15" customHeight="1"/>
  <cols>
    <col min="1" max="1" width="29.85546875" style="37" bestFit="1" customWidth="1"/>
    <col min="2" max="2" width="32.85546875" style="37" customWidth="1"/>
    <col min="3" max="3" width="15.5703125" style="37" customWidth="1"/>
    <col min="4" max="4" width="14.5703125" style="37" bestFit="1" customWidth="1"/>
    <col min="5" max="5" width="18.140625" style="37" bestFit="1" customWidth="1"/>
    <col min="6" max="6" width="12.5703125" style="37" bestFit="1" customWidth="1"/>
    <col min="7" max="7" width="17" style="37" bestFit="1" customWidth="1"/>
    <col min="8" max="16384" width="9.140625" style="37"/>
  </cols>
  <sheetData>
    <row r="1" spans="1:8" ht="15" customHeight="1">
      <c r="A1" s="97"/>
      <c r="B1" s="97"/>
      <c r="C1" s="97"/>
      <c r="D1" s="97"/>
      <c r="E1" s="97"/>
      <c r="F1" s="97"/>
      <c r="G1" s="97"/>
      <c r="H1" s="97"/>
    </row>
    <row r="2" spans="1:8" ht="15" customHeight="1">
      <c r="A2" s="35" t="s">
        <v>4703</v>
      </c>
      <c r="B2" s="34" t="s">
        <v>4704</v>
      </c>
      <c r="C2" s="34" t="s">
        <v>4705</v>
      </c>
      <c r="D2" s="34" t="s">
        <v>4706</v>
      </c>
      <c r="E2" s="34" t="s">
        <v>4707</v>
      </c>
      <c r="F2" s="34" t="s">
        <v>4708</v>
      </c>
      <c r="G2" s="34" t="s">
        <v>4709</v>
      </c>
      <c r="H2" s="97"/>
    </row>
    <row r="3" spans="1:8">
      <c r="A3" s="82" t="s">
        <v>4710</v>
      </c>
      <c r="B3" s="97"/>
      <c r="C3" s="97"/>
      <c r="D3" s="97"/>
      <c r="E3" s="84" t="s">
        <v>4711</v>
      </c>
      <c r="F3" s="86" t="s">
        <v>4712</v>
      </c>
      <c r="G3" s="97" t="s">
        <v>42</v>
      </c>
      <c r="H3" s="97"/>
    </row>
    <row r="4" spans="1:8">
      <c r="A4" s="83" t="s">
        <v>3521</v>
      </c>
      <c r="B4" s="97"/>
      <c r="C4" s="97"/>
      <c r="D4" s="97"/>
      <c r="E4" s="85" t="s">
        <v>4713</v>
      </c>
      <c r="F4" s="86" t="s">
        <v>4712</v>
      </c>
      <c r="G4" s="97" t="s">
        <v>42</v>
      </c>
      <c r="H4" s="97"/>
    </row>
    <row r="5" spans="1:8" ht="24">
      <c r="A5" s="83" t="s">
        <v>1377</v>
      </c>
      <c r="B5" s="97"/>
      <c r="C5" s="97"/>
      <c r="D5" s="97"/>
      <c r="E5" s="86" t="s">
        <v>4714</v>
      </c>
      <c r="F5" s="86" t="s">
        <v>4712</v>
      </c>
      <c r="G5" s="97" t="s">
        <v>1084</v>
      </c>
      <c r="H5" s="97"/>
    </row>
    <row r="6" spans="1:8" ht="15" customHeight="1">
      <c r="A6" s="83" t="s">
        <v>4715</v>
      </c>
      <c r="B6" s="97"/>
      <c r="C6" s="97"/>
      <c r="D6" s="97"/>
      <c r="E6" s="86" t="s">
        <v>4716</v>
      </c>
      <c r="F6" s="86" t="s">
        <v>4712</v>
      </c>
      <c r="G6" s="98" t="s">
        <v>42</v>
      </c>
      <c r="H6" s="97"/>
    </row>
    <row r="7" spans="1:8">
      <c r="A7" s="83" t="s">
        <v>4717</v>
      </c>
      <c r="B7" s="97"/>
      <c r="C7" s="97"/>
      <c r="D7" s="97"/>
      <c r="E7" s="85" t="s">
        <v>1258</v>
      </c>
      <c r="F7" s="86" t="s">
        <v>4712</v>
      </c>
      <c r="G7" s="98" t="s">
        <v>42</v>
      </c>
      <c r="H7" s="97"/>
    </row>
    <row r="8" spans="1:8">
      <c r="A8" s="83" t="s">
        <v>4718</v>
      </c>
      <c r="B8" s="97"/>
      <c r="C8" s="97"/>
      <c r="D8" s="97"/>
      <c r="E8" s="85" t="s">
        <v>4711</v>
      </c>
      <c r="F8" s="86" t="s">
        <v>4712</v>
      </c>
      <c r="G8" s="98" t="s">
        <v>42</v>
      </c>
      <c r="H8" s="97"/>
    </row>
    <row r="9" spans="1:8" ht="24">
      <c r="A9" s="83" t="s">
        <v>2746</v>
      </c>
      <c r="B9" s="97"/>
      <c r="C9" s="97"/>
      <c r="D9" s="97"/>
      <c r="E9" s="86" t="s">
        <v>4719</v>
      </c>
      <c r="F9" s="86" t="s">
        <v>4712</v>
      </c>
      <c r="G9" s="98" t="s">
        <v>42</v>
      </c>
      <c r="H9" s="97"/>
    </row>
    <row r="10" spans="1:8" ht="48">
      <c r="A10" s="83" t="s">
        <v>4720</v>
      </c>
      <c r="B10" s="97"/>
      <c r="C10" s="97"/>
      <c r="D10" s="97"/>
      <c r="E10" s="86" t="s">
        <v>4721</v>
      </c>
      <c r="F10" s="86" t="s">
        <v>4712</v>
      </c>
      <c r="G10" s="97" t="s">
        <v>42</v>
      </c>
      <c r="H10" s="97"/>
    </row>
    <row r="11" spans="1:8">
      <c r="A11" s="83" t="s">
        <v>2304</v>
      </c>
      <c r="B11" s="97"/>
      <c r="C11" s="97"/>
      <c r="D11" s="97"/>
      <c r="E11" s="85" t="s">
        <v>4713</v>
      </c>
      <c r="F11" s="86" t="s">
        <v>411</v>
      </c>
      <c r="G11" s="97" t="s">
        <v>42</v>
      </c>
      <c r="H11" s="97"/>
    </row>
    <row r="12" spans="1:8" ht="15" customHeight="1">
      <c r="A12" s="83" t="s">
        <v>4503</v>
      </c>
      <c r="B12" s="97"/>
      <c r="C12" s="97"/>
      <c r="D12" s="97"/>
      <c r="E12" s="85" t="s">
        <v>1258</v>
      </c>
      <c r="F12" s="86" t="s">
        <v>4712</v>
      </c>
      <c r="G12" s="97" t="s">
        <v>42</v>
      </c>
      <c r="H12" s="97"/>
    </row>
    <row r="13" spans="1:8" ht="15" customHeight="1">
      <c r="A13" s="83" t="s">
        <v>4722</v>
      </c>
      <c r="B13" s="97"/>
      <c r="C13" s="97"/>
      <c r="D13" s="97"/>
      <c r="E13" s="86" t="s">
        <v>4723</v>
      </c>
      <c r="F13" s="86" t="s">
        <v>4712</v>
      </c>
      <c r="G13" s="97" t="s">
        <v>42</v>
      </c>
      <c r="H13" s="97"/>
    </row>
    <row r="14" spans="1:8" ht="16.5" customHeight="1">
      <c r="A14" s="83" t="s">
        <v>4724</v>
      </c>
      <c r="B14" s="97"/>
      <c r="C14" s="97"/>
      <c r="D14" s="97"/>
      <c r="E14" s="85" t="s">
        <v>1182</v>
      </c>
      <c r="F14" s="86" t="s">
        <v>4712</v>
      </c>
      <c r="G14" s="97" t="s">
        <v>42</v>
      </c>
      <c r="H14" s="97"/>
    </row>
    <row r="15" spans="1:8" ht="15" customHeight="1">
      <c r="A15" s="83" t="s">
        <v>4645</v>
      </c>
      <c r="B15" s="97"/>
      <c r="C15" s="97"/>
      <c r="D15" s="97"/>
      <c r="E15" s="86" t="s">
        <v>4725</v>
      </c>
      <c r="F15" s="86" t="s">
        <v>4712</v>
      </c>
      <c r="G15" s="97" t="s">
        <v>42</v>
      </c>
      <c r="H15" s="97"/>
    </row>
    <row r="16" spans="1:8" ht="15" customHeight="1">
      <c r="A16" s="83" t="s">
        <v>4691</v>
      </c>
      <c r="B16" s="97"/>
      <c r="C16" s="97"/>
      <c r="D16" s="97"/>
      <c r="E16" s="85" t="s">
        <v>4713</v>
      </c>
      <c r="F16" s="86" t="s">
        <v>4712</v>
      </c>
      <c r="G16" s="97" t="s">
        <v>42</v>
      </c>
      <c r="H16" s="97"/>
    </row>
    <row r="17" spans="1:8">
      <c r="A17" s="83" t="s">
        <v>4726</v>
      </c>
      <c r="B17" s="97"/>
      <c r="C17" s="97"/>
      <c r="D17" s="97"/>
      <c r="E17" s="85" t="s">
        <v>1258</v>
      </c>
      <c r="F17" s="86" t="s">
        <v>4712</v>
      </c>
      <c r="G17" s="97" t="s">
        <v>42</v>
      </c>
      <c r="H17" s="97"/>
    </row>
    <row r="18" spans="1:8" ht="15" customHeight="1">
      <c r="A18" s="83" t="s">
        <v>4727</v>
      </c>
      <c r="B18" s="97"/>
      <c r="C18" s="97"/>
      <c r="D18" s="97"/>
      <c r="E18" s="86" t="s">
        <v>4728</v>
      </c>
      <c r="F18" s="86" t="s">
        <v>4712</v>
      </c>
      <c r="G18" s="97" t="s">
        <v>42</v>
      </c>
      <c r="H18" s="97"/>
    </row>
    <row r="19" spans="1:8" ht="15" customHeight="1">
      <c r="A19" s="83" t="s">
        <v>4729</v>
      </c>
      <c r="B19" s="97"/>
      <c r="C19" s="97"/>
      <c r="D19" s="97"/>
      <c r="E19" s="85" t="s">
        <v>1182</v>
      </c>
      <c r="F19" s="86" t="s">
        <v>4712</v>
      </c>
      <c r="G19" s="97" t="s">
        <v>42</v>
      </c>
      <c r="H19" s="97"/>
    </row>
    <row r="20" spans="1:8">
      <c r="A20" s="83" t="s">
        <v>2894</v>
      </c>
      <c r="B20" s="97"/>
      <c r="C20" s="97"/>
      <c r="D20" s="97"/>
      <c r="E20" s="85" t="s">
        <v>1258</v>
      </c>
      <c r="F20" s="86" t="s">
        <v>4730</v>
      </c>
      <c r="G20" s="98" t="s">
        <v>4731</v>
      </c>
      <c r="H20" s="97"/>
    </row>
    <row r="21" spans="1:8">
      <c r="A21" s="83" t="s">
        <v>4732</v>
      </c>
      <c r="B21" s="97"/>
      <c r="C21" s="97"/>
      <c r="D21" s="97"/>
      <c r="E21" s="85" t="s">
        <v>1182</v>
      </c>
      <c r="F21" s="86" t="s">
        <v>4733</v>
      </c>
      <c r="G21" s="98" t="s">
        <v>4734</v>
      </c>
      <c r="H21" s="97"/>
    </row>
    <row r="22" spans="1:8" ht="15" customHeight="1">
      <c r="A22" s="83" t="s">
        <v>4735</v>
      </c>
      <c r="B22" s="97"/>
      <c r="C22" s="97"/>
      <c r="D22" s="97"/>
      <c r="E22" s="85" t="s">
        <v>4736</v>
      </c>
      <c r="F22" s="86" t="s">
        <v>4712</v>
      </c>
      <c r="G22" s="97" t="s">
        <v>42</v>
      </c>
      <c r="H22" s="97"/>
    </row>
    <row r="23" spans="1:8">
      <c r="A23" s="83" t="s">
        <v>4737</v>
      </c>
      <c r="B23" s="97"/>
      <c r="C23" s="97"/>
      <c r="D23" s="97"/>
      <c r="E23" s="85" t="s">
        <v>4738</v>
      </c>
      <c r="F23" s="86" t="s">
        <v>1024</v>
      </c>
      <c r="G23" s="97" t="s">
        <v>4739</v>
      </c>
      <c r="H23" s="97"/>
    </row>
    <row r="24" spans="1:8">
      <c r="A24" s="83" t="s">
        <v>4740</v>
      </c>
      <c r="B24" s="97"/>
      <c r="C24" s="97"/>
      <c r="D24" s="97"/>
      <c r="E24" s="85" t="s">
        <v>4713</v>
      </c>
      <c r="F24" s="86" t="s">
        <v>1002</v>
      </c>
      <c r="G24" s="97" t="s">
        <v>4734</v>
      </c>
      <c r="H24" s="97"/>
    </row>
    <row r="25" spans="1:8">
      <c r="A25" s="83" t="s">
        <v>1702</v>
      </c>
      <c r="B25" s="97"/>
      <c r="C25" s="97"/>
      <c r="D25" s="97"/>
      <c r="E25" s="85" t="s">
        <v>586</v>
      </c>
      <c r="F25" s="86" t="s">
        <v>4712</v>
      </c>
      <c r="G25" s="97" t="s">
        <v>42</v>
      </c>
      <c r="H25" s="97"/>
    </row>
    <row r="26" spans="1:8" ht="15" customHeight="1">
      <c r="A26" s="83" t="s">
        <v>4741</v>
      </c>
      <c r="B26" s="97"/>
      <c r="C26" s="97"/>
      <c r="D26" s="97"/>
      <c r="E26" s="85" t="s">
        <v>1182</v>
      </c>
      <c r="F26" s="86" t="s">
        <v>999</v>
      </c>
      <c r="G26" s="97" t="s">
        <v>42</v>
      </c>
      <c r="H26" s="97"/>
    </row>
    <row r="27" spans="1:8" ht="15" customHeight="1">
      <c r="A27" s="83" t="s">
        <v>4742</v>
      </c>
      <c r="B27" s="97"/>
      <c r="C27" s="97"/>
      <c r="D27" s="97"/>
      <c r="E27" s="85" t="s">
        <v>1182</v>
      </c>
      <c r="F27" s="86" t="s">
        <v>4743</v>
      </c>
      <c r="G27" s="97" t="s">
        <v>4734</v>
      </c>
      <c r="H27" s="97"/>
    </row>
    <row r="28" spans="1:8">
      <c r="A28" s="83" t="s">
        <v>4744</v>
      </c>
      <c r="B28" s="97"/>
      <c r="C28" s="97"/>
      <c r="D28" s="97"/>
      <c r="E28" s="85" t="s">
        <v>1182</v>
      </c>
      <c r="F28" s="86" t="s">
        <v>4712</v>
      </c>
      <c r="G28" s="97" t="s">
        <v>42</v>
      </c>
      <c r="H28" s="97"/>
    </row>
    <row r="29" spans="1:8" ht="36">
      <c r="A29" s="83" t="s">
        <v>4745</v>
      </c>
      <c r="B29" s="97"/>
      <c r="C29" s="97"/>
      <c r="D29" s="97"/>
      <c r="E29" s="86" t="s">
        <v>4746</v>
      </c>
      <c r="F29" s="86" t="s">
        <v>4712</v>
      </c>
      <c r="G29" s="98" t="s">
        <v>42</v>
      </c>
      <c r="H29" s="97"/>
    </row>
    <row r="30" spans="1:8">
      <c r="A30" s="83" t="s">
        <v>4747</v>
      </c>
      <c r="B30" s="97"/>
      <c r="C30" s="97"/>
      <c r="D30" s="97"/>
      <c r="E30" s="85" t="s">
        <v>1182</v>
      </c>
      <c r="F30" s="86" t="s">
        <v>4712</v>
      </c>
      <c r="G30" s="97" t="s">
        <v>42</v>
      </c>
      <c r="H30" s="97"/>
    </row>
    <row r="31" spans="1:8" ht="15" customHeight="1">
      <c r="A31" s="83" t="s">
        <v>4748</v>
      </c>
      <c r="B31" s="97"/>
      <c r="C31" s="97"/>
      <c r="D31" s="97"/>
      <c r="E31" s="85" t="s">
        <v>4711</v>
      </c>
      <c r="F31" s="86" t="s">
        <v>4749</v>
      </c>
      <c r="G31" s="97" t="s">
        <v>4734</v>
      </c>
      <c r="H31" s="97"/>
    </row>
    <row r="32" spans="1:8" ht="24">
      <c r="A32" s="83" t="s">
        <v>4750</v>
      </c>
      <c r="B32" s="97"/>
      <c r="C32" s="97"/>
      <c r="D32" s="97"/>
      <c r="E32" s="86" t="s">
        <v>4751</v>
      </c>
      <c r="F32" s="86" t="s">
        <v>4752</v>
      </c>
      <c r="G32" s="97" t="s">
        <v>1154</v>
      </c>
      <c r="H32" s="97"/>
    </row>
    <row r="33" spans="1:8">
      <c r="A33" s="83" t="s">
        <v>2830</v>
      </c>
      <c r="B33" s="97"/>
      <c r="C33" s="97"/>
      <c r="D33" s="97"/>
      <c r="E33" s="85" t="s">
        <v>4711</v>
      </c>
      <c r="F33" s="86" t="s">
        <v>4753</v>
      </c>
      <c r="G33" s="97" t="s">
        <v>42</v>
      </c>
      <c r="H33" s="97"/>
    </row>
    <row r="34" spans="1:8">
      <c r="A34" s="83" t="s">
        <v>4754</v>
      </c>
      <c r="B34" s="97"/>
      <c r="C34" s="97"/>
      <c r="D34" s="97"/>
      <c r="E34" s="85" t="s">
        <v>1182</v>
      </c>
      <c r="F34" s="86" t="s">
        <v>4712</v>
      </c>
      <c r="G34" s="97" t="s">
        <v>42</v>
      </c>
      <c r="H34" s="97"/>
    </row>
    <row r="35" spans="1:8" ht="15" customHeight="1">
      <c r="A35" s="83" t="s">
        <v>4755</v>
      </c>
      <c r="B35" s="97"/>
      <c r="C35" s="97"/>
      <c r="D35" s="97"/>
      <c r="E35" s="86" t="s">
        <v>4756</v>
      </c>
      <c r="F35" s="86" t="s">
        <v>4757</v>
      </c>
      <c r="G35" s="97" t="s">
        <v>42</v>
      </c>
      <c r="H35" s="97"/>
    </row>
    <row r="36" spans="1:8" ht="15" customHeight="1">
      <c r="A36" s="83" t="s">
        <v>4758</v>
      </c>
      <c r="B36" s="97"/>
      <c r="C36" s="97"/>
      <c r="D36" s="97"/>
      <c r="E36" s="85" t="s">
        <v>1258</v>
      </c>
      <c r="F36" s="86" t="s">
        <v>4759</v>
      </c>
      <c r="G36" s="97" t="s">
        <v>4760</v>
      </c>
      <c r="H36" s="97"/>
    </row>
    <row r="37" spans="1:8" ht="15" customHeight="1">
      <c r="A37" s="83" t="s">
        <v>2994</v>
      </c>
      <c r="B37" s="97"/>
      <c r="C37" s="97"/>
      <c r="D37" s="97"/>
      <c r="E37" s="85" t="s">
        <v>4711</v>
      </c>
      <c r="F37" s="86" t="s">
        <v>4757</v>
      </c>
      <c r="G37" s="97" t="s">
        <v>42</v>
      </c>
      <c r="H37" s="97"/>
    </row>
    <row r="38" spans="1:8">
      <c r="A38" s="83" t="s">
        <v>3930</v>
      </c>
      <c r="B38" s="97"/>
      <c r="C38" s="97"/>
      <c r="D38" s="97"/>
      <c r="E38" s="85" t="s">
        <v>4713</v>
      </c>
      <c r="F38" s="86" t="s">
        <v>991</v>
      </c>
      <c r="G38" s="97" t="s">
        <v>42</v>
      </c>
      <c r="H38" s="97"/>
    </row>
    <row r="39" spans="1:8" ht="24">
      <c r="A39" s="83" t="s">
        <v>4761</v>
      </c>
      <c r="B39" s="97"/>
      <c r="C39" s="97"/>
      <c r="D39" s="97"/>
      <c r="E39" s="86" t="s">
        <v>4751</v>
      </c>
      <c r="F39" s="86" t="s">
        <v>4712</v>
      </c>
      <c r="G39" s="97" t="s">
        <v>42</v>
      </c>
      <c r="H39" s="97"/>
    </row>
    <row r="40" spans="1:8" ht="21.75" customHeight="1">
      <c r="A40" s="83" t="s">
        <v>3291</v>
      </c>
      <c r="B40" s="97"/>
      <c r="C40" s="97"/>
      <c r="D40" s="97"/>
      <c r="E40" s="85" t="s">
        <v>4711</v>
      </c>
      <c r="F40" s="86" t="s">
        <v>4712</v>
      </c>
      <c r="G40" s="97" t="s">
        <v>42</v>
      </c>
      <c r="H40" s="97"/>
    </row>
    <row r="41" spans="1:8" ht="18.75" customHeight="1">
      <c r="A41" s="83" t="s">
        <v>4762</v>
      </c>
      <c r="B41" s="97"/>
      <c r="C41" s="97"/>
      <c r="D41" s="97"/>
      <c r="E41" s="86" t="s">
        <v>4763</v>
      </c>
      <c r="F41" s="86" t="s">
        <v>4712</v>
      </c>
      <c r="G41" s="97" t="s">
        <v>42</v>
      </c>
      <c r="H41" s="97"/>
    </row>
    <row r="42" spans="1:8" ht="36">
      <c r="A42" s="83" t="s">
        <v>4764</v>
      </c>
      <c r="B42" s="97"/>
      <c r="C42" s="97"/>
      <c r="D42" s="97"/>
      <c r="E42" s="86" t="s">
        <v>4765</v>
      </c>
      <c r="F42" s="86" t="s">
        <v>4712</v>
      </c>
      <c r="G42" s="97" t="s">
        <v>42</v>
      </c>
      <c r="H42" s="97"/>
    </row>
    <row r="43" spans="1:8" ht="36">
      <c r="A43" s="83" t="s">
        <v>4766</v>
      </c>
      <c r="B43" s="97"/>
      <c r="C43" s="97"/>
      <c r="D43" s="97"/>
      <c r="E43" s="86" t="s">
        <v>4767</v>
      </c>
      <c r="F43" s="86" t="s">
        <v>411</v>
      </c>
      <c r="G43" s="97" t="s">
        <v>42</v>
      </c>
      <c r="H43" s="97"/>
    </row>
    <row r="44" spans="1:8">
      <c r="A44" s="83" t="s">
        <v>4768</v>
      </c>
      <c r="B44" s="97"/>
      <c r="C44" s="97"/>
      <c r="D44" s="97"/>
      <c r="E44" s="85" t="s">
        <v>4769</v>
      </c>
      <c r="F44" s="86" t="s">
        <v>1044</v>
      </c>
      <c r="G44" s="97" t="s">
        <v>42</v>
      </c>
      <c r="H44" s="97"/>
    </row>
    <row r="45" spans="1:8" ht="36">
      <c r="A45" s="83" t="s">
        <v>4770</v>
      </c>
      <c r="B45" s="97"/>
      <c r="C45" s="97"/>
      <c r="D45" s="97"/>
      <c r="E45" s="86" t="s">
        <v>4771</v>
      </c>
      <c r="F45" s="86" t="s">
        <v>4712</v>
      </c>
      <c r="G45" s="97" t="s">
        <v>42</v>
      </c>
      <c r="H45" s="97"/>
    </row>
    <row r="46" spans="1:8" ht="15" customHeight="1">
      <c r="A46" s="83" t="s">
        <v>4772</v>
      </c>
      <c r="B46" s="97"/>
      <c r="C46" s="97"/>
      <c r="D46" s="97"/>
      <c r="E46" s="85" t="s">
        <v>586</v>
      </c>
      <c r="F46" s="86" t="s">
        <v>4773</v>
      </c>
      <c r="G46" s="97" t="s">
        <v>4774</v>
      </c>
      <c r="H46" s="97"/>
    </row>
    <row r="47" spans="1:8">
      <c r="A47" s="83" t="s">
        <v>4437</v>
      </c>
      <c r="B47" s="97"/>
      <c r="C47" s="97"/>
      <c r="D47" s="97"/>
      <c r="E47" s="85" t="s">
        <v>4711</v>
      </c>
      <c r="F47" s="86" t="s">
        <v>4712</v>
      </c>
      <c r="G47" s="97" t="s">
        <v>42</v>
      </c>
      <c r="H47" s="97"/>
    </row>
    <row r="48" spans="1:8">
      <c r="A48" s="83" t="s">
        <v>4775</v>
      </c>
      <c r="B48" s="97"/>
      <c r="C48" s="97"/>
      <c r="D48" s="97"/>
      <c r="E48" s="85" t="s">
        <v>1182</v>
      </c>
      <c r="F48" s="86" t="s">
        <v>4776</v>
      </c>
      <c r="G48" s="97" t="s">
        <v>4777</v>
      </c>
      <c r="H48" s="97"/>
    </row>
    <row r="49" spans="1:8" ht="36">
      <c r="A49" s="83" t="s">
        <v>4778</v>
      </c>
      <c r="B49" s="97"/>
      <c r="C49" s="97"/>
      <c r="D49" s="97"/>
      <c r="E49" s="86" t="s">
        <v>4765</v>
      </c>
      <c r="F49" s="86" t="s">
        <v>4712</v>
      </c>
      <c r="G49" s="97" t="s">
        <v>42</v>
      </c>
      <c r="H49" s="97"/>
    </row>
    <row r="50" spans="1:8" ht="20.25" customHeight="1">
      <c r="A50" s="83" t="s">
        <v>4779</v>
      </c>
      <c r="B50" s="97"/>
      <c r="C50" s="97"/>
      <c r="D50" s="97"/>
      <c r="E50" s="85" t="s">
        <v>586</v>
      </c>
      <c r="F50" s="86" t="s">
        <v>4712</v>
      </c>
      <c r="G50" s="97" t="s">
        <v>42</v>
      </c>
      <c r="H50" s="97"/>
    </row>
    <row r="51" spans="1:8">
      <c r="A51" s="83" t="s">
        <v>4780</v>
      </c>
      <c r="B51" s="97"/>
      <c r="C51" s="97"/>
      <c r="D51" s="97"/>
      <c r="E51" s="85" t="s">
        <v>1182</v>
      </c>
      <c r="F51" s="86" t="s">
        <v>4781</v>
      </c>
      <c r="G51" s="97" t="s">
        <v>4782</v>
      </c>
      <c r="H51" s="97"/>
    </row>
    <row r="52" spans="1:8" ht="15" customHeight="1">
      <c r="A52" s="83" t="s">
        <v>4783</v>
      </c>
      <c r="B52" s="97"/>
      <c r="C52" s="97"/>
      <c r="D52" s="97"/>
      <c r="E52" s="87" t="s">
        <v>4784</v>
      </c>
      <c r="F52" s="86" t="s">
        <v>4712</v>
      </c>
      <c r="G52" s="97" t="s">
        <v>42</v>
      </c>
      <c r="H52" s="97"/>
    </row>
    <row r="53" spans="1:8">
      <c r="A53" s="83" t="s">
        <v>4785</v>
      </c>
      <c r="B53" s="97"/>
      <c r="C53" s="97"/>
      <c r="D53" s="97"/>
      <c r="E53" s="85" t="s">
        <v>1258</v>
      </c>
      <c r="F53" s="86" t="s">
        <v>4786</v>
      </c>
      <c r="G53" s="97" t="s">
        <v>4731</v>
      </c>
      <c r="H53" s="97"/>
    </row>
    <row r="54" spans="1:8">
      <c r="A54" s="83" t="s">
        <v>4787</v>
      </c>
      <c r="B54" s="97"/>
      <c r="C54" s="97"/>
      <c r="D54" s="97"/>
      <c r="E54" s="85" t="s">
        <v>586</v>
      </c>
      <c r="F54" s="86" t="s">
        <v>4712</v>
      </c>
      <c r="G54" s="97" t="s">
        <v>42</v>
      </c>
      <c r="H54" s="97"/>
    </row>
    <row r="55" spans="1:8">
      <c r="A55" s="36"/>
      <c r="B55" s="97"/>
      <c r="C55" s="97"/>
      <c r="D55" s="98"/>
      <c r="E55" s="97"/>
      <c r="F55" s="97"/>
      <c r="G55" s="97"/>
      <c r="H55" s="97"/>
    </row>
    <row r="56" spans="1:8">
      <c r="A56" s="36"/>
      <c r="B56" s="98"/>
      <c r="C56" s="97"/>
      <c r="D56" s="97"/>
      <c r="E56" s="97"/>
      <c r="F56" s="97"/>
      <c r="G56" s="97"/>
      <c r="H56" s="97"/>
    </row>
    <row r="57" spans="1:8">
      <c r="A57" s="36"/>
      <c r="B57" s="98"/>
      <c r="C57" s="97"/>
      <c r="D57" s="97"/>
      <c r="E57" s="97"/>
      <c r="F57" s="97"/>
      <c r="G57" s="97"/>
      <c r="H57" s="97"/>
    </row>
    <row r="58" spans="1:8">
      <c r="A58" s="36"/>
      <c r="B58" s="98"/>
      <c r="C58" s="98"/>
      <c r="D58" s="98"/>
      <c r="E58" s="97"/>
      <c r="F58" s="97"/>
      <c r="G58" s="97"/>
      <c r="H58" s="97"/>
    </row>
    <row r="59" spans="1:8" ht="19.5" customHeight="1">
      <c r="A59" s="36"/>
      <c r="B59" s="98"/>
      <c r="C59" s="97"/>
      <c r="D59" s="97"/>
      <c r="E59" s="97"/>
      <c r="F59" s="97"/>
      <c r="G59" s="97"/>
      <c r="H59" s="97"/>
    </row>
    <row r="60" spans="1:8">
      <c r="A60" s="36"/>
      <c r="B60" s="98"/>
      <c r="C60" s="97"/>
      <c r="D60" s="97"/>
      <c r="E60" s="97"/>
      <c r="F60" s="97"/>
      <c r="G60" s="97"/>
      <c r="H60" s="97"/>
    </row>
    <row r="61" spans="1:8">
      <c r="A61" s="36"/>
      <c r="B61" s="98"/>
      <c r="C61" s="97"/>
      <c r="D61" s="97"/>
      <c r="E61" s="97"/>
      <c r="F61" s="97"/>
      <c r="G61" s="97"/>
      <c r="H61" s="97"/>
    </row>
    <row r="62" spans="1:8">
      <c r="A62" s="36"/>
      <c r="B62" s="98"/>
      <c r="C62" s="97"/>
      <c r="D62" s="97"/>
      <c r="E62" s="97"/>
      <c r="F62" s="97"/>
      <c r="G62" s="97"/>
      <c r="H62" s="97"/>
    </row>
    <row r="63" spans="1:8" ht="18" customHeight="1">
      <c r="A63" s="36"/>
      <c r="B63" s="98"/>
      <c r="C63" s="97"/>
      <c r="D63" s="97"/>
      <c r="E63" s="97"/>
      <c r="F63" s="97"/>
      <c r="G63" s="97"/>
      <c r="H63" s="97"/>
    </row>
    <row r="64" spans="1:8" ht="18.75" customHeight="1">
      <c r="A64" s="36"/>
      <c r="B64" s="98"/>
      <c r="C64" s="97"/>
      <c r="D64" s="97"/>
      <c r="E64" s="97"/>
      <c r="F64" s="97"/>
      <c r="G64" s="97"/>
      <c r="H64" s="97"/>
    </row>
    <row r="65" spans="1:8">
      <c r="A65" s="36"/>
      <c r="B65" s="98"/>
      <c r="C65" s="98"/>
      <c r="D65" s="98"/>
      <c r="E65" s="97"/>
      <c r="F65" s="97"/>
      <c r="G65" s="97"/>
      <c r="H65" s="97"/>
    </row>
    <row r="66" spans="1:8">
      <c r="A66" s="97"/>
      <c r="B66" s="98"/>
      <c r="C66" s="97"/>
      <c r="D66" s="97"/>
      <c r="E66" s="97"/>
      <c r="F66" s="97"/>
      <c r="G66" s="97"/>
      <c r="H66" s="97"/>
    </row>
    <row r="67" spans="1:8">
      <c r="A67" s="36"/>
      <c r="B67" s="98"/>
      <c r="C67" s="97"/>
      <c r="D67" s="97"/>
      <c r="E67" s="97"/>
      <c r="F67" s="97"/>
      <c r="G67" s="97"/>
      <c r="H67" s="97"/>
    </row>
    <row r="68" spans="1:8">
      <c r="A68" s="36"/>
      <c r="B68" s="98"/>
      <c r="C68" s="98"/>
      <c r="D68" s="98"/>
      <c r="E68" s="97"/>
      <c r="F68" s="97"/>
      <c r="G68" s="97"/>
      <c r="H68" s="97"/>
    </row>
    <row r="69" spans="1:8">
      <c r="A69" s="36"/>
      <c r="B69" s="98"/>
      <c r="C69" s="98"/>
      <c r="D69" s="98"/>
      <c r="E69" s="98"/>
      <c r="F69" s="97"/>
      <c r="G69" s="97"/>
      <c r="H69" s="97"/>
    </row>
    <row r="70" spans="1:8" ht="15.75" customHeight="1">
      <c r="A70" s="36"/>
      <c r="B70" s="98"/>
      <c r="C70" s="97"/>
      <c r="D70" s="97"/>
      <c r="E70" s="97"/>
      <c r="F70" s="97"/>
      <c r="G70" s="97"/>
      <c r="H70" s="97"/>
    </row>
    <row r="71" spans="1:8">
      <c r="A71" s="36"/>
      <c r="B71" s="98"/>
      <c r="C71" s="98"/>
      <c r="D71" s="98"/>
      <c r="E71" s="97"/>
      <c r="F71" s="97"/>
      <c r="G71" s="97"/>
      <c r="H71" s="97"/>
    </row>
    <row r="72" spans="1:8">
      <c r="A72" s="36"/>
      <c r="B72" s="98"/>
      <c r="C72" s="22"/>
      <c r="D72" s="97"/>
      <c r="E72" s="97"/>
      <c r="F72" s="97"/>
      <c r="G72" s="97"/>
      <c r="H72" s="97"/>
    </row>
    <row r="73" spans="1:8">
      <c r="A73" s="36"/>
      <c r="B73" s="98"/>
      <c r="C73" s="97"/>
      <c r="D73" s="97"/>
      <c r="E73" s="97"/>
      <c r="F73" s="97"/>
      <c r="G73" s="97"/>
      <c r="H73" s="97"/>
    </row>
    <row r="74" spans="1:8">
      <c r="A74" s="36"/>
      <c r="B74" s="98"/>
      <c r="C74" s="97"/>
      <c r="D74" s="97"/>
      <c r="E74" s="97"/>
      <c r="F74" s="97"/>
      <c r="G74" s="97"/>
      <c r="H74" s="97"/>
    </row>
    <row r="75" spans="1:8">
      <c r="A75" s="36"/>
      <c r="B75" s="98"/>
      <c r="C75" s="97"/>
      <c r="D75" s="97"/>
      <c r="E75" s="97"/>
      <c r="F75" s="97"/>
      <c r="G75" s="97"/>
      <c r="H75" s="97"/>
    </row>
    <row r="76" spans="1:8">
      <c r="A76" s="36"/>
      <c r="B76" s="98"/>
      <c r="C76" s="97"/>
      <c r="D76" s="97"/>
      <c r="E76" s="97"/>
      <c r="F76" s="97"/>
      <c r="G76" s="97"/>
      <c r="H76" s="97"/>
    </row>
    <row r="77" spans="1:8">
      <c r="A77" s="36"/>
      <c r="B77" s="98"/>
      <c r="C77" s="97"/>
      <c r="D77" s="97"/>
      <c r="E77" s="97"/>
      <c r="F77" s="97"/>
      <c r="G77" s="97"/>
      <c r="H77" s="97"/>
    </row>
    <row r="78" spans="1:8">
      <c r="A78" s="36"/>
      <c r="B78" s="98"/>
      <c r="C78" s="97"/>
      <c r="D78" s="97"/>
      <c r="E78" s="97"/>
      <c r="F78" s="97"/>
      <c r="G78" s="97"/>
      <c r="H78" s="97"/>
    </row>
    <row r="79" spans="1:8">
      <c r="A79" s="36"/>
      <c r="B79" s="98"/>
      <c r="C79" s="97"/>
      <c r="D79" s="97"/>
      <c r="E79" s="97"/>
      <c r="F79" s="97"/>
      <c r="G79" s="97"/>
      <c r="H79" s="97"/>
    </row>
    <row r="80" spans="1:8">
      <c r="A80" s="36"/>
      <c r="B80" s="98"/>
      <c r="C80" s="97"/>
      <c r="D80" s="97"/>
      <c r="E80" s="97"/>
      <c r="F80" s="97"/>
      <c r="G80" s="97"/>
      <c r="H80" s="97"/>
    </row>
    <row r="81" spans="1:8">
      <c r="A81" s="36"/>
      <c r="B81" s="98"/>
      <c r="C81" s="97"/>
      <c r="D81" s="97"/>
      <c r="E81" s="97"/>
      <c r="F81" s="97"/>
      <c r="G81" s="97"/>
      <c r="H81" s="97"/>
    </row>
    <row r="82" spans="1:8">
      <c r="A82" s="36"/>
      <c r="B82" s="98"/>
      <c r="C82" s="97"/>
      <c r="D82" s="97"/>
      <c r="E82" s="97"/>
      <c r="F82" s="97"/>
      <c r="G82" s="97"/>
      <c r="H82" s="97"/>
    </row>
    <row r="83" spans="1:8">
      <c r="A83" s="36"/>
      <c r="B83" s="98"/>
      <c r="C83" s="97"/>
      <c r="D83" s="97"/>
      <c r="E83" s="97"/>
      <c r="F83" s="97"/>
      <c r="G83" s="97"/>
      <c r="H83" s="97"/>
    </row>
    <row r="84" spans="1:8">
      <c r="A84" s="36"/>
      <c r="B84" s="98"/>
      <c r="C84" s="97"/>
      <c r="D84" s="97"/>
      <c r="E84" s="97"/>
      <c r="F84" s="97"/>
      <c r="G84" s="97"/>
      <c r="H84" s="97"/>
    </row>
    <row r="85" spans="1:8">
      <c r="A85" s="36"/>
      <c r="B85" s="98"/>
      <c r="C85" s="97"/>
      <c r="D85" s="97"/>
      <c r="E85" s="97"/>
      <c r="F85" s="97"/>
      <c r="G85" s="97"/>
      <c r="H85" s="97"/>
    </row>
    <row r="86" spans="1:8">
      <c r="A86" s="36"/>
      <c r="B86" s="98"/>
      <c r="C86" s="97"/>
      <c r="D86" s="97"/>
      <c r="E86" s="97"/>
      <c r="F86" s="97"/>
      <c r="G86" s="97"/>
      <c r="H86" s="97"/>
    </row>
    <row r="87" spans="1:8">
      <c r="A87" s="36"/>
      <c r="B87" s="98"/>
      <c r="C87" s="97"/>
      <c r="D87" s="97"/>
      <c r="E87" s="97"/>
      <c r="F87" s="97"/>
      <c r="G87" s="97"/>
      <c r="H87" s="97"/>
    </row>
    <row r="88" spans="1:8">
      <c r="A88" s="36"/>
      <c r="B88" s="98"/>
      <c r="C88" s="97"/>
      <c r="D88" s="97"/>
      <c r="E88" s="97"/>
      <c r="F88" s="97"/>
      <c r="G88" s="97"/>
      <c r="H88" s="97"/>
    </row>
    <row r="89" spans="1:8">
      <c r="A89" s="36"/>
      <c r="B89" s="98"/>
      <c r="C89" s="97"/>
      <c r="D89" s="97"/>
      <c r="E89" s="97"/>
      <c r="F89" s="97"/>
      <c r="G89" s="97"/>
      <c r="H89" s="97"/>
    </row>
    <row r="90" spans="1:8">
      <c r="A90" s="36"/>
      <c r="B90" s="98"/>
      <c r="C90" s="97"/>
      <c r="D90" s="97"/>
      <c r="E90" s="97"/>
      <c r="F90" s="97"/>
      <c r="G90" s="97"/>
      <c r="H90" s="97"/>
    </row>
    <row r="91" spans="1:8">
      <c r="A91" s="36"/>
      <c r="B91" s="98"/>
      <c r="C91" s="97"/>
      <c r="D91" s="97"/>
      <c r="E91" s="97"/>
      <c r="F91" s="97"/>
      <c r="G91" s="97"/>
      <c r="H91" s="97"/>
    </row>
    <row r="92" spans="1:8">
      <c r="A92" s="36"/>
      <c r="B92" s="98"/>
      <c r="C92" s="97"/>
      <c r="D92" s="97"/>
      <c r="E92" s="97"/>
      <c r="F92" s="97"/>
      <c r="G92" s="97"/>
      <c r="H92" s="97"/>
    </row>
    <row r="93" spans="1:8">
      <c r="A93" s="36"/>
      <c r="B93" s="98"/>
      <c r="C93" s="97"/>
      <c r="D93" s="97"/>
      <c r="E93" s="97"/>
      <c r="F93" s="97"/>
      <c r="G93" s="97"/>
      <c r="H93" s="97"/>
    </row>
    <row r="94" spans="1:8">
      <c r="A94" s="36"/>
      <c r="B94" s="98"/>
      <c r="C94" s="97"/>
      <c r="D94" s="97"/>
      <c r="E94" s="97"/>
      <c r="F94" s="97"/>
      <c r="G94" s="97"/>
      <c r="H94" s="97"/>
    </row>
    <row r="95" spans="1:8">
      <c r="A95" s="36"/>
      <c r="B95" s="98"/>
      <c r="C95" s="97"/>
      <c r="D95" s="97"/>
      <c r="E95" s="97"/>
      <c r="F95" s="97"/>
      <c r="G95" s="97"/>
      <c r="H95" s="97"/>
    </row>
    <row r="96" spans="1:8">
      <c r="A96" s="36"/>
      <c r="B96" s="98"/>
      <c r="C96" s="97"/>
      <c r="D96" s="97"/>
      <c r="E96" s="97"/>
      <c r="F96" s="97"/>
      <c r="G96" s="97"/>
      <c r="H96" s="97"/>
    </row>
    <row r="97" spans="1:8">
      <c r="A97" s="36"/>
      <c r="B97" s="98"/>
      <c r="C97" s="97"/>
      <c r="D97" s="97"/>
      <c r="E97" s="97"/>
      <c r="F97" s="97"/>
      <c r="G97" s="97"/>
      <c r="H97" s="97"/>
    </row>
    <row r="98" spans="1:8">
      <c r="A98" s="36"/>
      <c r="B98" s="98"/>
      <c r="C98" s="97"/>
      <c r="D98" s="97"/>
      <c r="E98" s="97"/>
      <c r="F98" s="97"/>
      <c r="G98" s="97"/>
      <c r="H98" s="97"/>
    </row>
    <row r="99" spans="1:8">
      <c r="A99" s="36"/>
      <c r="B99" s="98"/>
      <c r="C99" s="97"/>
      <c r="D99" s="97"/>
      <c r="E99" s="97"/>
      <c r="F99" s="97"/>
      <c r="G99" s="97"/>
      <c r="H99" s="97"/>
    </row>
    <row r="100" spans="1:8">
      <c r="A100" s="36"/>
      <c r="B100" s="98"/>
      <c r="C100" s="97"/>
      <c r="D100" s="97"/>
      <c r="E100" s="97"/>
      <c r="F100" s="97"/>
      <c r="G100" s="97"/>
      <c r="H100" s="97"/>
    </row>
    <row r="101" spans="1:8">
      <c r="A101" s="36"/>
      <c r="B101" s="98"/>
      <c r="C101" s="97"/>
      <c r="D101" s="97"/>
      <c r="E101" s="97"/>
      <c r="F101" s="97"/>
      <c r="G101" s="97"/>
      <c r="H101" s="97"/>
    </row>
    <row r="102" spans="1:8">
      <c r="A102" s="36"/>
      <c r="B102" s="98"/>
      <c r="C102" s="97"/>
      <c r="D102" s="97"/>
      <c r="E102" s="97"/>
      <c r="F102" s="97"/>
      <c r="G102" s="97"/>
      <c r="H102" s="97"/>
    </row>
    <row r="103" spans="1:8">
      <c r="A103" s="36"/>
      <c r="B103" s="98"/>
      <c r="C103" s="97"/>
      <c r="D103" s="97"/>
      <c r="E103" s="97"/>
      <c r="F103" s="97"/>
      <c r="G103" s="97"/>
      <c r="H103" s="97"/>
    </row>
    <row r="104" spans="1:8">
      <c r="A104" s="36"/>
      <c r="B104" s="98"/>
      <c r="C104" s="97"/>
      <c r="D104" s="97"/>
      <c r="E104" s="97"/>
      <c r="F104" s="97"/>
      <c r="G104" s="97"/>
      <c r="H104" s="97"/>
    </row>
    <row r="105" spans="1:8">
      <c r="A105" s="36"/>
      <c r="B105" s="98"/>
      <c r="C105" s="97"/>
      <c r="D105" s="97"/>
      <c r="E105" s="97"/>
      <c r="F105" s="97"/>
      <c r="G105" s="97"/>
      <c r="H105" s="97"/>
    </row>
    <row r="106" spans="1:8">
      <c r="A106" s="36"/>
      <c r="B106" s="98"/>
      <c r="C106" s="97"/>
      <c r="D106" s="97"/>
      <c r="E106" s="97"/>
      <c r="F106" s="97"/>
      <c r="G106" s="97"/>
      <c r="H106" s="97"/>
    </row>
    <row r="107" spans="1:8">
      <c r="A107" s="36"/>
      <c r="B107" s="98"/>
      <c r="C107" s="97"/>
      <c r="D107" s="97"/>
      <c r="E107" s="97"/>
      <c r="F107" s="97"/>
      <c r="G107" s="97"/>
      <c r="H107" s="97"/>
    </row>
    <row r="108" spans="1:8">
      <c r="A108" s="36"/>
      <c r="B108" s="98"/>
      <c r="C108" s="97"/>
      <c r="D108" s="97"/>
      <c r="E108" s="97"/>
      <c r="F108" s="97"/>
      <c r="G108" s="97"/>
      <c r="H108" s="97"/>
    </row>
    <row r="109" spans="1:8">
      <c r="A109" s="36"/>
      <c r="B109" s="98"/>
      <c r="C109" s="97"/>
      <c r="D109" s="97"/>
      <c r="E109" s="97"/>
      <c r="F109" s="97"/>
      <c r="G109" s="97"/>
      <c r="H109" s="97"/>
    </row>
    <row r="110" spans="1:8">
      <c r="A110" s="36"/>
      <c r="B110" s="98"/>
      <c r="C110" s="97"/>
      <c r="D110" s="97"/>
      <c r="E110" s="97"/>
      <c r="F110" s="97"/>
      <c r="G110" s="97"/>
      <c r="H110" s="97"/>
    </row>
    <row r="111" spans="1:8">
      <c r="A111" s="36"/>
      <c r="B111" s="98"/>
      <c r="C111" s="97"/>
      <c r="D111" s="97"/>
      <c r="E111" s="97"/>
      <c r="F111" s="97"/>
      <c r="G111" s="97"/>
      <c r="H111" s="97"/>
    </row>
    <row r="112" spans="1:8">
      <c r="A112" s="36"/>
      <c r="B112" s="98"/>
      <c r="C112" s="97"/>
      <c r="D112" s="97"/>
      <c r="E112" s="97"/>
      <c r="F112" s="97"/>
      <c r="G112" s="97"/>
      <c r="H112" s="97"/>
    </row>
    <row r="113" spans="1:8">
      <c r="A113" s="36"/>
      <c r="B113" s="98"/>
      <c r="C113" s="97"/>
      <c r="D113" s="97"/>
      <c r="E113" s="97"/>
      <c r="F113" s="97"/>
      <c r="G113" s="97"/>
      <c r="H113" s="97"/>
    </row>
    <row r="114" spans="1:8">
      <c r="A114" s="36"/>
      <c r="B114" s="98"/>
      <c r="C114" s="97"/>
      <c r="D114" s="97"/>
      <c r="E114" s="97"/>
      <c r="F114" s="97"/>
      <c r="G114" s="97"/>
      <c r="H114" s="97"/>
    </row>
    <row r="115" spans="1:8">
      <c r="A115" s="36"/>
      <c r="B115" s="98"/>
      <c r="C115" s="97"/>
      <c r="D115" s="97"/>
      <c r="E115" s="97"/>
      <c r="F115" s="97"/>
      <c r="G115" s="97"/>
      <c r="H115" s="97"/>
    </row>
    <row r="116" spans="1:8">
      <c r="A116" s="36"/>
      <c r="B116" s="98"/>
      <c r="C116" s="97"/>
      <c r="D116" s="97"/>
      <c r="E116" s="97"/>
      <c r="F116" s="97"/>
      <c r="G116" s="97"/>
      <c r="H116" s="97"/>
    </row>
    <row r="117" spans="1:8">
      <c r="A117" s="36"/>
      <c r="B117" s="98"/>
      <c r="C117" s="97"/>
      <c r="D117" s="97"/>
      <c r="E117" s="97"/>
      <c r="F117" s="97"/>
      <c r="G117" s="97"/>
      <c r="H117" s="97"/>
    </row>
    <row r="118" spans="1:8">
      <c r="A118" s="36"/>
      <c r="B118" s="98"/>
      <c r="C118" s="97"/>
      <c r="D118" s="97"/>
      <c r="E118" s="97"/>
      <c r="F118" s="97"/>
      <c r="G118" s="97"/>
      <c r="H118" s="97"/>
    </row>
    <row r="119" spans="1:8">
      <c r="A119" s="36"/>
      <c r="B119" s="98"/>
      <c r="C119" s="97"/>
      <c r="D119" s="97"/>
      <c r="E119" s="97"/>
      <c r="F119" s="97"/>
      <c r="G119" s="97"/>
      <c r="H119" s="97"/>
    </row>
    <row r="120" spans="1:8">
      <c r="A120" s="36"/>
      <c r="B120" s="98"/>
      <c r="C120" s="97"/>
      <c r="D120" s="97"/>
      <c r="E120" s="97"/>
      <c r="F120" s="97"/>
      <c r="G120" s="97"/>
      <c r="H120" s="97"/>
    </row>
    <row r="121" spans="1:8">
      <c r="A121" s="36"/>
      <c r="B121" s="98"/>
      <c r="C121" s="97"/>
      <c r="D121" s="97"/>
      <c r="E121" s="97"/>
      <c r="F121" s="97"/>
      <c r="G121" s="97"/>
      <c r="H121" s="97"/>
    </row>
    <row r="122" spans="1:8">
      <c r="A122" s="36"/>
      <c r="B122" s="98"/>
      <c r="C122" s="97"/>
      <c r="D122" s="97"/>
      <c r="E122" s="97"/>
      <c r="F122" s="97"/>
      <c r="G122" s="97"/>
      <c r="H122" s="97"/>
    </row>
    <row r="123" spans="1:8">
      <c r="A123" s="36"/>
      <c r="B123" s="98"/>
      <c r="C123" s="97"/>
      <c r="D123" s="97"/>
      <c r="E123" s="97"/>
      <c r="F123" s="97"/>
      <c r="G123" s="97"/>
      <c r="H123" s="97"/>
    </row>
    <row r="124" spans="1:8">
      <c r="A124" s="36"/>
      <c r="B124" s="98"/>
      <c r="C124" s="97"/>
      <c r="D124" s="97"/>
      <c r="E124" s="97"/>
      <c r="F124" s="97"/>
      <c r="G124" s="97"/>
      <c r="H124" s="97"/>
    </row>
    <row r="125" spans="1:8">
      <c r="A125" s="36"/>
      <c r="B125" s="98"/>
      <c r="C125" s="97"/>
      <c r="D125" s="97"/>
      <c r="E125" s="97"/>
      <c r="F125" s="97"/>
      <c r="G125" s="97"/>
      <c r="H125" s="97"/>
    </row>
    <row r="126" spans="1:8">
      <c r="A126" s="36"/>
      <c r="B126" s="98"/>
      <c r="C126" s="97"/>
      <c r="D126" s="97"/>
      <c r="E126" s="97"/>
      <c r="F126" s="97"/>
      <c r="G126" s="97"/>
      <c r="H126" s="97"/>
    </row>
    <row r="127" spans="1:8">
      <c r="A127" s="36"/>
      <c r="B127" s="98"/>
      <c r="C127" s="97"/>
      <c r="D127" s="97"/>
      <c r="E127" s="97"/>
      <c r="F127" s="97"/>
      <c r="G127" s="97"/>
      <c r="H127" s="97"/>
    </row>
    <row r="128" spans="1:8">
      <c r="A128" s="36"/>
      <c r="B128" s="98"/>
      <c r="C128" s="97"/>
      <c r="D128" s="97"/>
      <c r="E128" s="97"/>
      <c r="F128" s="97"/>
      <c r="G128" s="97"/>
      <c r="H128" s="97"/>
    </row>
    <row r="129" spans="1:8">
      <c r="A129" s="97"/>
      <c r="B129" s="98"/>
      <c r="C129" s="97"/>
      <c r="D129" s="97"/>
      <c r="E129" s="97"/>
      <c r="F129" s="97"/>
      <c r="G129" s="97"/>
      <c r="H129" s="97"/>
    </row>
    <row r="130" spans="1:8">
      <c r="A130" s="36"/>
      <c r="B130" s="98"/>
      <c r="C130" s="97"/>
      <c r="D130" s="97"/>
      <c r="E130" s="97"/>
      <c r="F130" s="97"/>
      <c r="G130" s="97"/>
      <c r="H130" s="97"/>
    </row>
    <row r="131" spans="1:8">
      <c r="A131" s="36"/>
      <c r="B131" s="98"/>
      <c r="C131" s="97"/>
      <c r="D131" s="97"/>
      <c r="E131" s="97"/>
      <c r="F131" s="97"/>
      <c r="G131" s="97"/>
      <c r="H131" s="97"/>
    </row>
    <row r="132" spans="1:8">
      <c r="A132" s="36"/>
      <c r="B132" s="98"/>
      <c r="C132" s="97"/>
      <c r="D132" s="97"/>
      <c r="E132" s="97"/>
      <c r="F132" s="97"/>
      <c r="G132" s="97"/>
      <c r="H132" s="97"/>
    </row>
    <row r="133" spans="1:8">
      <c r="A133" s="36"/>
      <c r="B133" s="98"/>
      <c r="C133" s="97"/>
      <c r="D133" s="97"/>
      <c r="E133" s="97"/>
      <c r="F133" s="97"/>
      <c r="G133" s="97"/>
      <c r="H133" s="97"/>
    </row>
    <row r="134" spans="1:8">
      <c r="A134" s="36"/>
      <c r="B134" s="98"/>
      <c r="C134" s="97"/>
      <c r="D134" s="97"/>
      <c r="E134" s="97"/>
      <c r="F134" s="97"/>
      <c r="G134" s="97"/>
      <c r="H134" s="97"/>
    </row>
    <row r="135" spans="1:8">
      <c r="A135" s="36"/>
      <c r="B135" s="98"/>
      <c r="C135" s="97"/>
      <c r="D135" s="97"/>
      <c r="E135" s="97"/>
      <c r="F135" s="97"/>
      <c r="G135" s="97"/>
      <c r="H135" s="97"/>
    </row>
    <row r="136" spans="1:8">
      <c r="A136" s="36"/>
      <c r="B136" s="98"/>
      <c r="C136" s="97"/>
      <c r="D136" s="97"/>
      <c r="E136" s="97"/>
      <c r="F136" s="97"/>
      <c r="G136" s="97"/>
      <c r="H136" s="97"/>
    </row>
    <row r="137" spans="1:8">
      <c r="A137" s="36"/>
      <c r="B137" s="98"/>
      <c r="C137" s="97"/>
      <c r="D137" s="97"/>
      <c r="E137" s="97"/>
      <c r="F137" s="97"/>
      <c r="G137" s="97"/>
      <c r="H137" s="97"/>
    </row>
    <row r="138" spans="1:8">
      <c r="A138" s="36"/>
      <c r="B138" s="98"/>
      <c r="C138" s="97"/>
      <c r="D138" s="97"/>
      <c r="E138" s="97"/>
      <c r="F138" s="97"/>
      <c r="G138" s="97"/>
      <c r="H138" s="97"/>
    </row>
    <row r="139" spans="1:8">
      <c r="A139" s="36"/>
      <c r="B139" s="98"/>
      <c r="C139" s="97"/>
      <c r="D139" s="97"/>
      <c r="E139" s="97"/>
      <c r="F139" s="97"/>
      <c r="G139" s="97"/>
      <c r="H139" s="97"/>
    </row>
    <row r="140" spans="1:8">
      <c r="A140" s="36"/>
      <c r="B140" s="98"/>
      <c r="C140" s="97"/>
      <c r="D140" s="97"/>
      <c r="E140" s="97"/>
      <c r="F140" s="97"/>
      <c r="G140" s="97"/>
      <c r="H140" s="97"/>
    </row>
    <row r="141" spans="1:8">
      <c r="A141" s="36"/>
      <c r="B141" s="98"/>
      <c r="C141" s="97"/>
      <c r="D141" s="97"/>
      <c r="E141" s="97"/>
      <c r="F141" s="97"/>
      <c r="G141" s="97"/>
      <c r="H141" s="97"/>
    </row>
    <row r="142" spans="1:8">
      <c r="A142" s="36"/>
      <c r="B142" s="98"/>
      <c r="C142" s="97"/>
      <c r="D142" s="97"/>
      <c r="E142" s="97"/>
      <c r="F142" s="97"/>
      <c r="G142" s="97"/>
      <c r="H142" s="97"/>
    </row>
    <row r="143" spans="1:8">
      <c r="A143" s="36"/>
      <c r="B143" s="98"/>
      <c r="C143" s="97"/>
      <c r="D143" s="97"/>
      <c r="E143" s="97"/>
      <c r="F143" s="97"/>
      <c r="G143" s="97"/>
      <c r="H143" s="97"/>
    </row>
    <row r="144" spans="1:8">
      <c r="A144" s="36"/>
      <c r="B144" s="98"/>
      <c r="C144" s="97"/>
      <c r="D144" s="97"/>
      <c r="E144" s="97"/>
      <c r="F144" s="97"/>
      <c r="G144" s="97"/>
      <c r="H144" s="97"/>
    </row>
    <row r="145" spans="1:8">
      <c r="A145" s="36"/>
      <c r="B145" s="98"/>
      <c r="C145" s="97"/>
      <c r="D145" s="97"/>
      <c r="E145" s="97"/>
      <c r="F145" s="97"/>
      <c r="G145" s="97"/>
      <c r="H145" s="97"/>
    </row>
    <row r="146" spans="1:8">
      <c r="A146" s="36"/>
      <c r="B146" s="98"/>
      <c r="C146" s="97"/>
      <c r="D146" s="97"/>
      <c r="E146" s="97"/>
      <c r="F146" s="97"/>
      <c r="G146" s="97"/>
      <c r="H146" s="97"/>
    </row>
    <row r="147" spans="1:8">
      <c r="A147" s="36"/>
      <c r="B147" s="98"/>
      <c r="C147" s="97"/>
      <c r="D147" s="97"/>
      <c r="E147" s="97"/>
      <c r="F147" s="97"/>
      <c r="G147" s="97"/>
      <c r="H147" s="97"/>
    </row>
    <row r="148" spans="1:8">
      <c r="A148" s="36"/>
      <c r="B148" s="98"/>
      <c r="C148" s="97"/>
      <c r="D148" s="97"/>
      <c r="E148" s="97"/>
      <c r="F148" s="97"/>
      <c r="G148" s="97"/>
      <c r="H148" s="97"/>
    </row>
    <row r="149" spans="1:8">
      <c r="A149" s="97"/>
      <c r="B149" s="98"/>
      <c r="C149" s="97"/>
      <c r="D149" s="97"/>
      <c r="E149" s="97"/>
      <c r="F149" s="97"/>
      <c r="G149" s="97"/>
      <c r="H149" s="97"/>
    </row>
    <row r="150" spans="1:8">
      <c r="A150" s="97"/>
      <c r="B150" s="98"/>
      <c r="C150" s="97"/>
      <c r="D150" s="97"/>
      <c r="E150" s="97"/>
      <c r="F150" s="97"/>
      <c r="G150" s="97"/>
      <c r="H150" s="97"/>
    </row>
    <row r="151" spans="1:8">
      <c r="A151" s="97"/>
      <c r="B151" s="98"/>
      <c r="C151" s="97"/>
      <c r="D151" s="97"/>
      <c r="E151" s="97"/>
      <c r="F151" s="97"/>
      <c r="G151" s="97"/>
      <c r="H151" s="97"/>
    </row>
    <row r="152" spans="1:8">
      <c r="A152" s="97"/>
      <c r="B152" s="97"/>
      <c r="C152" s="97"/>
      <c r="D152" s="97"/>
      <c r="E152" s="97"/>
      <c r="F152" s="97"/>
      <c r="G152" s="97"/>
      <c r="H152" s="97"/>
    </row>
    <row r="153" spans="1:8">
      <c r="A153" s="97"/>
      <c r="B153" s="97"/>
      <c r="C153" s="97"/>
      <c r="D153" s="97"/>
      <c r="E153" s="97"/>
      <c r="F153" s="97"/>
      <c r="G153" s="97"/>
      <c r="H153" s="97"/>
    </row>
    <row r="154" spans="1:8">
      <c r="A154" s="97"/>
      <c r="B154" s="97"/>
      <c r="C154" s="97"/>
      <c r="D154" s="97"/>
      <c r="E154" s="97"/>
      <c r="F154" s="97"/>
      <c r="G154" s="97"/>
      <c r="H154" s="97"/>
    </row>
    <row r="155" spans="1:8">
      <c r="A155" s="97"/>
      <c r="B155" s="97"/>
      <c r="C155" s="97"/>
      <c r="D155" s="97"/>
      <c r="E155" s="97"/>
      <c r="F155" s="97"/>
      <c r="G155" s="97"/>
      <c r="H155" s="97"/>
    </row>
    <row r="156" spans="1:8">
      <c r="A156" s="97"/>
      <c r="B156" s="97"/>
      <c r="C156" s="97"/>
      <c r="D156" s="97"/>
      <c r="E156" s="97"/>
      <c r="F156" s="97"/>
      <c r="G156" s="97"/>
      <c r="H156" s="97"/>
    </row>
    <row r="157" spans="1:8" ht="15" customHeight="1">
      <c r="A157" s="97"/>
      <c r="B157" s="97"/>
      <c r="C157" s="97"/>
      <c r="D157" s="97"/>
      <c r="E157" s="97"/>
      <c r="F157" s="97"/>
      <c r="G157" s="97"/>
      <c r="H157" s="97"/>
    </row>
    <row r="158" spans="1:8" ht="15" customHeight="1">
      <c r="A158" s="97"/>
      <c r="B158" s="97"/>
      <c r="C158" s="97"/>
      <c r="D158" s="97"/>
      <c r="E158" s="97"/>
      <c r="F158" s="97"/>
      <c r="G158" s="97"/>
      <c r="H158" s="97"/>
    </row>
    <row r="159" spans="1:8" ht="15" customHeight="1">
      <c r="A159" s="97"/>
      <c r="B159" s="97"/>
      <c r="C159" s="97"/>
      <c r="D159" s="97"/>
      <c r="E159" s="97"/>
      <c r="F159" s="97"/>
      <c r="G159" s="97"/>
      <c r="H159" s="97"/>
    </row>
  </sheetData>
  <conditionalFormatting sqref="C72">
    <cfRule type="cellIs" dxfId="1" priority="1" operator="equal">
      <formula>"Sin Información"</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4788</v>
      </c>
      <c r="C1" t="s">
        <v>4789</v>
      </c>
    </row>
    <row r="2" spans="1:3" ht="30.75">
      <c r="A2" s="1" t="s">
        <v>4790</v>
      </c>
      <c r="B2">
        <v>7550</v>
      </c>
    </row>
    <row r="3" spans="1:3" ht="45.75">
      <c r="A3" s="1" t="s">
        <v>4791</v>
      </c>
      <c r="B3">
        <v>8249</v>
      </c>
    </row>
    <row r="4" spans="1:3" ht="45.75">
      <c r="A4" s="1" t="s">
        <v>4792</v>
      </c>
      <c r="B4">
        <v>66234</v>
      </c>
    </row>
    <row r="5" spans="1:3" ht="45.75">
      <c r="A5" s="1" t="s">
        <v>4793</v>
      </c>
      <c r="B5">
        <v>8885</v>
      </c>
    </row>
    <row r="6" spans="1:3" ht="15">
      <c r="A6" s="1" t="s">
        <v>4794</v>
      </c>
      <c r="B6">
        <v>10810</v>
      </c>
    </row>
    <row r="7" spans="1:3" ht="15">
      <c r="A7" s="95" t="s">
        <v>4795</v>
      </c>
      <c r="B7">
        <v>7036</v>
      </c>
    </row>
    <row r="8" spans="1:3" ht="15">
      <c r="A8" s="1" t="s">
        <v>4796</v>
      </c>
      <c r="C8" t="s">
        <v>4797</v>
      </c>
    </row>
    <row r="9" spans="1:3" ht="15">
      <c r="A9" s="1" t="s">
        <v>4798</v>
      </c>
      <c r="B9">
        <v>10031</v>
      </c>
    </row>
    <row r="10" spans="1:3" ht="30.75">
      <c r="A10" s="1" t="s">
        <v>4799</v>
      </c>
      <c r="B10">
        <v>8808</v>
      </c>
    </row>
    <row r="11" spans="1:3" ht="15">
      <c r="A11" s="1" t="s">
        <v>4800</v>
      </c>
    </row>
    <row r="12" spans="1:3" ht="15">
      <c r="A12" s="1" t="s">
        <v>4801</v>
      </c>
      <c r="C12" t="s">
        <v>4802</v>
      </c>
    </row>
    <row r="13" spans="1:3" ht="15">
      <c r="A13" s="1" t="s">
        <v>4803</v>
      </c>
      <c r="C13" t="s">
        <v>4802</v>
      </c>
    </row>
    <row r="14" spans="1:3" ht="30.75">
      <c r="A14" s="1" t="s">
        <v>4804</v>
      </c>
      <c r="C14" t="s">
        <v>4802</v>
      </c>
    </row>
    <row r="15" spans="1:3" ht="15">
      <c r="A15" s="1" t="s">
        <v>4805</v>
      </c>
      <c r="C15" t="s">
        <v>4802</v>
      </c>
    </row>
    <row r="16" spans="1:3" ht="15">
      <c r="A16" s="95" t="s">
        <v>4806</v>
      </c>
      <c r="C16" t="s">
        <v>4797</v>
      </c>
    </row>
    <row r="17" spans="1:3" ht="15">
      <c r="A17" s="1" t="s">
        <v>4807</v>
      </c>
      <c r="B17">
        <v>27297</v>
      </c>
    </row>
    <row r="18" spans="1:3" ht="15">
      <c r="A18" s="1" t="s">
        <v>4808</v>
      </c>
      <c r="B18">
        <v>10549</v>
      </c>
    </row>
    <row r="19" spans="1:3" ht="30.75">
      <c r="A19" s="1" t="s">
        <v>4809</v>
      </c>
      <c r="C19" t="s">
        <v>4802</v>
      </c>
    </row>
    <row r="20" spans="1:3" ht="15">
      <c r="A20" s="1" t="s">
        <v>4810</v>
      </c>
      <c r="B20">
        <v>8157</v>
      </c>
    </row>
    <row r="21" spans="1:3" ht="15">
      <c r="A21" s="1" t="s">
        <v>4811</v>
      </c>
      <c r="C21" t="s">
        <v>4802</v>
      </c>
    </row>
    <row r="22" spans="1:3" ht="15">
      <c r="A22" s="1" t="s">
        <v>4812</v>
      </c>
      <c r="B22">
        <v>8818</v>
      </c>
    </row>
    <row r="23" spans="1:3" ht="15">
      <c r="A23" s="1" t="s">
        <v>4813</v>
      </c>
    </row>
    <row r="24" spans="1:3" ht="15">
      <c r="A24" s="1" t="s">
        <v>4814</v>
      </c>
      <c r="C24" t="s">
        <v>4802</v>
      </c>
    </row>
    <row r="25" spans="1:3" ht="15">
      <c r="A25" s="1" t="s">
        <v>4815</v>
      </c>
      <c r="B25">
        <v>10633</v>
      </c>
      <c r="C25" s="12"/>
    </row>
    <row r="26" spans="1:3" ht="15">
      <c r="A26" s="1" t="s">
        <v>4816</v>
      </c>
      <c r="C26" t="s">
        <v>4802</v>
      </c>
    </row>
    <row r="27" spans="1:3" ht="15">
      <c r="A27" s="2" t="s">
        <v>4817</v>
      </c>
      <c r="B27">
        <v>7181</v>
      </c>
    </row>
    <row r="28" spans="1:3" ht="15">
      <c r="A28" s="99" t="s">
        <v>4818</v>
      </c>
      <c r="C28" t="s">
        <v>4802</v>
      </c>
    </row>
    <row r="29" spans="1:3" ht="15">
      <c r="A29" s="95" t="s">
        <v>4819</v>
      </c>
      <c r="C29" t="s">
        <v>4802</v>
      </c>
    </row>
    <row r="30" spans="1:3" ht="15">
      <c r="A30" s="1" t="s">
        <v>4820</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4821</v>
      </c>
      <c r="B2" s="6"/>
    </row>
    <row r="3" spans="1:8">
      <c r="A3" s="5" t="s">
        <v>4822</v>
      </c>
      <c r="B3" s="6" t="s">
        <v>4823</v>
      </c>
    </row>
    <row r="4" spans="1:8">
      <c r="A4" s="5" t="s">
        <v>940</v>
      </c>
      <c r="B4" s="6" t="s">
        <v>4824</v>
      </c>
    </row>
    <row r="5" spans="1:8">
      <c r="A5" s="5" t="s">
        <v>4825</v>
      </c>
      <c r="B5" s="6" t="s">
        <v>4826</v>
      </c>
    </row>
    <row r="6" spans="1:8" ht="57.95">
      <c r="A6" s="5" t="s">
        <v>4827</v>
      </c>
      <c r="B6" s="13" t="s">
        <v>4828</v>
      </c>
      <c r="C6" t="s">
        <v>4829</v>
      </c>
      <c r="D6" t="s">
        <v>4830</v>
      </c>
      <c r="E6" t="s">
        <v>4831</v>
      </c>
      <c r="F6" t="s">
        <v>4832</v>
      </c>
    </row>
    <row r="7" spans="1:8">
      <c r="A7" s="5" t="s">
        <v>4833</v>
      </c>
      <c r="B7" s="7" t="s">
        <v>4834</v>
      </c>
    </row>
    <row r="8" spans="1:8">
      <c r="A8" s="5" t="s">
        <v>4835</v>
      </c>
      <c r="B8" s="7"/>
    </row>
    <row r="9" spans="1:8">
      <c r="A9" s="5" t="s">
        <v>4836</v>
      </c>
      <c r="B9" s="6" t="s">
        <v>4837</v>
      </c>
      <c r="C9" t="s">
        <v>4838</v>
      </c>
      <c r="D9" t="s">
        <v>4839</v>
      </c>
      <c r="E9" t="s">
        <v>4840</v>
      </c>
      <c r="F9" t="s">
        <v>4841</v>
      </c>
    </row>
    <row r="10" spans="1:8">
      <c r="A10" s="5" t="s">
        <v>4842</v>
      </c>
      <c r="B10" s="8" t="s">
        <v>4843</v>
      </c>
    </row>
    <row r="11" spans="1:8">
      <c r="B11" s="12"/>
    </row>
    <row r="13" spans="1:8" ht="29.1">
      <c r="A13" s="14" t="s">
        <v>4844</v>
      </c>
      <c r="B13" s="6"/>
    </row>
    <row r="14" spans="1:8">
      <c r="A14" s="14" t="s">
        <v>4845</v>
      </c>
      <c r="B14" s="6"/>
    </row>
    <row r="15" spans="1:8">
      <c r="A15" s="14" t="s">
        <v>4846</v>
      </c>
      <c r="B15" s="6"/>
    </row>
    <row r="16" spans="1:8">
      <c r="A16" s="14" t="s">
        <v>4847</v>
      </c>
      <c r="B16" s="6"/>
    </row>
    <row r="17" spans="1:24">
      <c r="A17" s="14" t="s">
        <v>4848</v>
      </c>
      <c r="B17" s="6"/>
    </row>
    <row r="18" spans="1:24">
      <c r="A18" s="14" t="s">
        <v>4849</v>
      </c>
      <c r="B18" s="6"/>
    </row>
    <row r="19" spans="1:24" ht="29.1">
      <c r="A19" s="14" t="s">
        <v>4850</v>
      </c>
      <c r="B19" s="6"/>
    </row>
    <row r="20" spans="1:24" ht="43.5">
      <c r="A20" s="14" t="s">
        <v>4851</v>
      </c>
      <c r="B20" s="6"/>
    </row>
    <row r="21" spans="1:24" ht="29.1">
      <c r="A21" s="14" t="s">
        <v>4852</v>
      </c>
      <c r="B21" s="6"/>
    </row>
    <row r="22" spans="1:24">
      <c r="A22" s="14" t="s">
        <v>4853</v>
      </c>
      <c r="B22" s="6"/>
    </row>
    <row r="23" spans="1:24">
      <c r="A23" s="14" t="s">
        <v>4854</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91" customFormat="1" ht="15" customHeight="1">
      <c r="A1" s="91" t="s">
        <v>4855</v>
      </c>
    </row>
    <row r="2" spans="1:6" ht="15" customHeight="1">
      <c r="A2" t="s">
        <v>4856</v>
      </c>
      <c r="B2" t="s">
        <v>4857</v>
      </c>
      <c r="F2" t="s">
        <v>4858</v>
      </c>
    </row>
    <row r="3" spans="1:6" ht="15" customHeight="1">
      <c r="B3" t="s">
        <v>4859</v>
      </c>
      <c r="F3" t="s">
        <v>4860</v>
      </c>
    </row>
    <row r="4" spans="1:6" ht="15" customHeight="1">
      <c r="A4" t="s">
        <v>4861</v>
      </c>
      <c r="B4" t="s">
        <v>4862</v>
      </c>
      <c r="E4" t="s">
        <v>4863</v>
      </c>
      <c r="F4" t="s">
        <v>4864</v>
      </c>
    </row>
    <row r="5" spans="1:6" ht="15" customHeight="1">
      <c r="A5" t="s">
        <v>4865</v>
      </c>
      <c r="B5" t="s">
        <v>4862</v>
      </c>
      <c r="E5" t="s">
        <v>4866</v>
      </c>
      <c r="F5" t="s">
        <v>4867</v>
      </c>
    </row>
    <row r="6" spans="1:6" ht="15" customHeight="1">
      <c r="A6" t="s">
        <v>4868</v>
      </c>
      <c r="B6" t="s">
        <v>4862</v>
      </c>
      <c r="E6" t="s">
        <v>4866</v>
      </c>
      <c r="F6" t="s">
        <v>4869</v>
      </c>
    </row>
    <row r="7" spans="1:6" ht="15" customHeight="1">
      <c r="A7" t="s">
        <v>4870</v>
      </c>
      <c r="B7" t="s">
        <v>4857</v>
      </c>
      <c r="E7">
        <v>1960</v>
      </c>
      <c r="F7" t="s">
        <v>4871</v>
      </c>
    </row>
    <row r="8" spans="1:6">
      <c r="F8" t="s">
        <v>4872</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F17F-3A6F-4432-9AC2-21F5B4743585}">
  <dimension ref="A1:D25"/>
  <sheetViews>
    <sheetView topLeftCell="A21" workbookViewId="0">
      <selection activeCell="C25" sqref="C25"/>
    </sheetView>
  </sheetViews>
  <sheetFormatPr defaultRowHeight="15"/>
  <cols>
    <col min="1" max="1" width="39.28515625" customWidth="1"/>
    <col min="2" max="2" width="57.140625" customWidth="1"/>
    <col min="3" max="3" width="33.7109375" customWidth="1"/>
    <col min="4" max="4" width="35.140625" customWidth="1"/>
  </cols>
  <sheetData>
    <row r="1" spans="1:4">
      <c r="A1" t="s">
        <v>4873</v>
      </c>
      <c r="B1" t="s">
        <v>4874</v>
      </c>
      <c r="C1" t="s">
        <v>4875</v>
      </c>
      <c r="D1" t="s">
        <v>4876</v>
      </c>
    </row>
    <row r="2" spans="1:4" ht="76.5">
      <c r="A2" t="s">
        <v>704</v>
      </c>
      <c r="B2" s="40" t="s">
        <v>4877</v>
      </c>
      <c r="C2" s="48" t="s">
        <v>4878</v>
      </c>
      <c r="D2" t="s">
        <v>4879</v>
      </c>
    </row>
    <row r="3" spans="1:4" ht="91.5">
      <c r="A3" t="s">
        <v>559</v>
      </c>
      <c r="B3" s="1" t="s">
        <v>4880</v>
      </c>
      <c r="C3" s="1" t="s">
        <v>4881</v>
      </c>
      <c r="D3" s="1" t="s">
        <v>4882</v>
      </c>
    </row>
    <row r="4" spans="1:4" ht="91.5">
      <c r="A4" t="s">
        <v>670</v>
      </c>
      <c r="B4" s="1" t="s">
        <v>4883</v>
      </c>
      <c r="C4" s="1" t="s">
        <v>4884</v>
      </c>
      <c r="D4" s="1" t="s">
        <v>4885</v>
      </c>
    </row>
    <row r="5" spans="1:4" ht="91.5">
      <c r="A5" t="s">
        <v>149</v>
      </c>
      <c r="B5" s="42" t="s">
        <v>4886</v>
      </c>
      <c r="C5" s="1" t="s">
        <v>4887</v>
      </c>
      <c r="D5" t="s">
        <v>4888</v>
      </c>
    </row>
    <row r="6" spans="1:4" ht="106.5">
      <c r="A6" t="s">
        <v>958</v>
      </c>
      <c r="B6" s="1" t="s">
        <v>4889</v>
      </c>
      <c r="C6" s="1" t="s">
        <v>4890</v>
      </c>
      <c r="D6" s="1" t="s">
        <v>4891</v>
      </c>
    </row>
    <row r="7" spans="1:4" ht="137.25">
      <c r="A7" t="s">
        <v>4892</v>
      </c>
      <c r="B7" s="40" t="s">
        <v>4893</v>
      </c>
      <c r="C7" s="1" t="s">
        <v>4894</v>
      </c>
      <c r="D7" s="1" t="s">
        <v>4895</v>
      </c>
    </row>
    <row r="8" spans="1:4" ht="167.25">
      <c r="A8" t="s">
        <v>941</v>
      </c>
      <c r="B8" s="1" t="s">
        <v>4896</v>
      </c>
      <c r="C8" s="1" t="s">
        <v>4897</v>
      </c>
      <c r="D8" t="s">
        <v>227</v>
      </c>
    </row>
    <row r="9" spans="1:4" ht="106.5">
      <c r="A9" s="95" t="s">
        <v>40</v>
      </c>
      <c r="B9" s="2" t="s">
        <v>4898</v>
      </c>
      <c r="C9" s="1" t="s">
        <v>4899</v>
      </c>
      <c r="D9" s="1" t="s">
        <v>4900</v>
      </c>
    </row>
    <row r="10" spans="1:4" ht="152.25">
      <c r="A10" s="2" t="s">
        <v>32</v>
      </c>
      <c r="B10" s="2" t="s">
        <v>4901</v>
      </c>
      <c r="C10" s="1" t="s">
        <v>4902</v>
      </c>
      <c r="D10" s="1" t="s">
        <v>4900</v>
      </c>
    </row>
    <row r="11" spans="1:4" ht="91.5">
      <c r="A11" s="43" t="s">
        <v>741</v>
      </c>
      <c r="B11" s="42" t="s">
        <v>4903</v>
      </c>
      <c r="C11" s="1" t="s">
        <v>4904</v>
      </c>
      <c r="D11" s="1" t="s">
        <v>4905</v>
      </c>
    </row>
    <row r="12" spans="1:4" ht="106.5">
      <c r="A12" s="43" t="s">
        <v>759</v>
      </c>
      <c r="B12" s="44" t="s">
        <v>4906</v>
      </c>
      <c r="C12" s="1" t="s">
        <v>4907</v>
      </c>
      <c r="D12" t="s">
        <v>659</v>
      </c>
    </row>
    <row r="13" spans="1:4" ht="152.25">
      <c r="A13" t="s">
        <v>460</v>
      </c>
      <c r="B13" s="1" t="s">
        <v>4908</v>
      </c>
      <c r="C13" s="1" t="s">
        <v>4909</v>
      </c>
      <c r="D13" t="s">
        <v>4910</v>
      </c>
    </row>
    <row r="14" spans="1:4" ht="137.25">
      <c r="A14" t="s">
        <v>538</v>
      </c>
      <c r="B14" s="2" t="s">
        <v>951</v>
      </c>
      <c r="C14" s="1" t="s">
        <v>4911</v>
      </c>
      <c r="D14" t="s">
        <v>4912</v>
      </c>
    </row>
    <row r="15" spans="1:4" ht="137.25">
      <c r="A15" t="s">
        <v>952</v>
      </c>
      <c r="B15" s="2" t="s">
        <v>4913</v>
      </c>
      <c r="C15" s="1" t="s">
        <v>4914</v>
      </c>
      <c r="D15" s="1" t="s">
        <v>4915</v>
      </c>
    </row>
    <row r="16" spans="1:4" ht="152.25">
      <c r="A16" t="s">
        <v>954</v>
      </c>
      <c r="B16" s="2" t="s">
        <v>4916</v>
      </c>
      <c r="C16" s="1" t="s">
        <v>4917</v>
      </c>
      <c r="D16" t="s">
        <v>227</v>
      </c>
    </row>
    <row r="17" spans="1:4" ht="91.5">
      <c r="A17" t="s">
        <v>956</v>
      </c>
      <c r="B17" s="2" t="s">
        <v>4918</v>
      </c>
      <c r="C17" s="1" t="s">
        <v>4919</v>
      </c>
      <c r="D17" s="1" t="s">
        <v>4920</v>
      </c>
    </row>
    <row r="18" spans="1:4" ht="152.25">
      <c r="A18" s="72" t="s">
        <v>588</v>
      </c>
      <c r="B18" s="9" t="s">
        <v>4921</v>
      </c>
      <c r="C18" s="1" t="s">
        <v>4922</v>
      </c>
      <c r="D18" t="s">
        <v>4923</v>
      </c>
    </row>
    <row r="19" spans="1:4" ht="244.5">
      <c r="A19" s="72" t="s">
        <v>374</v>
      </c>
      <c r="B19" s="76" t="s">
        <v>4924</v>
      </c>
      <c r="C19" s="1" t="s">
        <v>4925</v>
      </c>
      <c r="D19" t="s">
        <v>4926</v>
      </c>
    </row>
    <row r="20" spans="1:4" ht="198">
      <c r="A20" s="73" t="s">
        <v>962</v>
      </c>
      <c r="B20" s="74" t="s">
        <v>4927</v>
      </c>
      <c r="C20" s="1" t="s">
        <v>4928</v>
      </c>
      <c r="D20" t="s">
        <v>4926</v>
      </c>
    </row>
    <row r="21" spans="1:4">
      <c r="A21" s="10"/>
      <c r="B21" s="10"/>
    </row>
    <row r="22" spans="1:4" ht="167.25">
      <c r="A22" s="72" t="s">
        <v>200</v>
      </c>
      <c r="B22" s="72" t="s">
        <v>4929</v>
      </c>
      <c r="C22" s="1" t="s">
        <v>4930</v>
      </c>
      <c r="D22" t="s">
        <v>227</v>
      </c>
    </row>
    <row r="23" spans="1:4" ht="106.5">
      <c r="A23" s="10" t="s">
        <v>215</v>
      </c>
      <c r="B23" s="74" t="s">
        <v>4931</v>
      </c>
      <c r="C23" s="1" t="s">
        <v>4932</v>
      </c>
      <c r="D23" t="s">
        <v>4933</v>
      </c>
    </row>
    <row r="24" spans="1:4" ht="259.5">
      <c r="A24" s="10" t="s">
        <v>837</v>
      </c>
      <c r="B24" s="72" t="s">
        <v>4934</v>
      </c>
      <c r="C24" s="1" t="s">
        <v>4935</v>
      </c>
      <c r="D24" t="s">
        <v>4936</v>
      </c>
    </row>
    <row r="25" spans="1:4" ht="138.75" customHeight="1">
      <c r="A25" s="10" t="s">
        <v>845</v>
      </c>
      <c r="B25" s="75" t="s">
        <v>4937</v>
      </c>
      <c r="C25" s="1" t="s">
        <v>4938</v>
      </c>
      <c r="D25" t="s">
        <v>4939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987E-0D86-49B2-9D60-6475353ABDE8}">
  <dimension ref="A1:B6"/>
  <sheetViews>
    <sheetView topLeftCell="A2" workbookViewId="0">
      <selection activeCell="B4" sqref="B4"/>
    </sheetView>
  </sheetViews>
  <sheetFormatPr defaultRowHeight="15"/>
  <cols>
    <col min="1" max="1" width="41.85546875" customWidth="1"/>
    <col min="2" max="2" width="36.28515625" customWidth="1"/>
    <col min="3" max="3" width="33.28515625" customWidth="1"/>
  </cols>
  <sheetData>
    <row r="1" spans="1:2" ht="30.75">
      <c r="A1" s="1" t="s">
        <v>4940</v>
      </c>
    </row>
    <row r="3" spans="1:2" ht="154.5" customHeight="1">
      <c r="A3" t="s">
        <v>4941</v>
      </c>
      <c r="B3" s="1" t="s">
        <v>4942</v>
      </c>
    </row>
    <row r="4" spans="1:2" ht="115.5" customHeight="1">
      <c r="A4" t="s">
        <v>4943</v>
      </c>
      <c r="B4" s="1" t="s">
        <v>4944</v>
      </c>
    </row>
    <row r="5" spans="1:2" ht="141.75" customHeight="1">
      <c r="A5" t="s">
        <v>4945</v>
      </c>
      <c r="B5" s="1" t="s">
        <v>4946</v>
      </c>
    </row>
    <row r="6" spans="1:2" ht="132.75" customHeight="1">
      <c r="A6" t="s">
        <v>4947</v>
      </c>
      <c r="B6" s="1" t="s">
        <v>4948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L31" sqref="L31"/>
    </sheetView>
  </sheetViews>
  <sheetFormatPr defaultColWidth="8.7109375" defaultRowHeight="14.45"/>
  <cols>
    <col min="1" max="1" width="36.5703125" bestFit="1" customWidth="1"/>
    <col min="2" max="2" width="18" bestFit="1" customWidth="1"/>
  </cols>
  <sheetData>
    <row r="2" spans="1:2">
      <c r="A2" s="15" t="s">
        <v>4949</v>
      </c>
      <c r="B2" t="s">
        <v>4950</v>
      </c>
    </row>
    <row r="3" spans="1:2">
      <c r="A3" t="s">
        <v>4798</v>
      </c>
      <c r="B3">
        <v>10</v>
      </c>
    </row>
    <row r="4" spans="1:2">
      <c r="A4" t="s">
        <v>4793</v>
      </c>
      <c r="B4">
        <v>9</v>
      </c>
    </row>
    <row r="5" spans="1:2">
      <c r="A5" t="s">
        <v>4799</v>
      </c>
      <c r="B5">
        <v>9</v>
      </c>
    </row>
    <row r="6" spans="1:2">
      <c r="A6" t="s">
        <v>4791</v>
      </c>
      <c r="B6">
        <v>7</v>
      </c>
    </row>
    <row r="7" spans="1:2">
      <c r="A7" t="s">
        <v>4812</v>
      </c>
      <c r="B7">
        <v>7</v>
      </c>
    </row>
    <row r="8" spans="1:2">
      <c r="A8" t="s">
        <v>4810</v>
      </c>
      <c r="B8">
        <v>6</v>
      </c>
    </row>
    <row r="9" spans="1:2">
      <c r="A9" t="s">
        <v>4815</v>
      </c>
      <c r="B9">
        <v>6</v>
      </c>
    </row>
    <row r="10" spans="1:2">
      <c r="A10" t="s">
        <v>4803</v>
      </c>
      <c r="B10">
        <v>6</v>
      </c>
    </row>
    <row r="11" spans="1:2">
      <c r="A11" t="s">
        <v>4808</v>
      </c>
      <c r="B11">
        <v>6</v>
      </c>
    </row>
    <row r="12" spans="1:2">
      <c r="A12" t="s">
        <v>4790</v>
      </c>
      <c r="B12">
        <v>5</v>
      </c>
    </row>
    <row r="13" spans="1:2">
      <c r="A13" t="s">
        <v>30</v>
      </c>
      <c r="B13">
        <v>3</v>
      </c>
    </row>
    <row r="14" spans="1:2">
      <c r="A14" t="s">
        <v>4804</v>
      </c>
      <c r="B14">
        <v>3</v>
      </c>
    </row>
    <row r="15" spans="1:2">
      <c r="A15" t="s">
        <v>4807</v>
      </c>
      <c r="B15">
        <v>2</v>
      </c>
    </row>
    <row r="16" spans="1:2">
      <c r="A16" t="s">
        <v>4811</v>
      </c>
      <c r="B16">
        <v>2</v>
      </c>
    </row>
    <row r="17" spans="1:2">
      <c r="A17" t="s">
        <v>4814</v>
      </c>
      <c r="B17">
        <v>2</v>
      </c>
    </row>
    <row r="18" spans="1:2">
      <c r="A18" t="s">
        <v>4795</v>
      </c>
      <c r="B18">
        <v>2</v>
      </c>
    </row>
    <row r="19" spans="1:2">
      <c r="A19" t="s">
        <v>4794</v>
      </c>
      <c r="B19">
        <v>2</v>
      </c>
    </row>
    <row r="20" spans="1:2">
      <c r="A20" t="s">
        <v>4813</v>
      </c>
      <c r="B20">
        <v>2</v>
      </c>
    </row>
    <row r="21" spans="1:2">
      <c r="A21" t="s">
        <v>4792</v>
      </c>
      <c r="B21">
        <v>2</v>
      </c>
    </row>
    <row r="22" spans="1:2">
      <c r="A22" t="s">
        <v>4820</v>
      </c>
      <c r="B22">
        <v>2</v>
      </c>
    </row>
    <row r="23" spans="1:2">
      <c r="A23" t="s">
        <v>4951</v>
      </c>
      <c r="B23">
        <v>1</v>
      </c>
    </row>
    <row r="24" spans="1:2">
      <c r="A24" t="s">
        <v>231</v>
      </c>
      <c r="B24">
        <v>1</v>
      </c>
    </row>
    <row r="25" spans="1:2">
      <c r="A25" t="s">
        <v>4801</v>
      </c>
      <c r="B25">
        <v>1</v>
      </c>
    </row>
    <row r="26" spans="1:2">
      <c r="A26" t="s">
        <v>4796</v>
      </c>
      <c r="B26">
        <v>1</v>
      </c>
    </row>
    <row r="27" spans="1:2">
      <c r="A27" t="s">
        <v>4805</v>
      </c>
      <c r="B27">
        <v>1</v>
      </c>
    </row>
    <row r="28" spans="1:2">
      <c r="A28" t="s">
        <v>4952</v>
      </c>
      <c r="B28">
        <v>1</v>
      </c>
    </row>
    <row r="29" spans="1:2">
      <c r="A29" t="s">
        <v>4953</v>
      </c>
      <c r="B29">
        <v>1</v>
      </c>
    </row>
    <row r="30" spans="1:2">
      <c r="A30" t="s">
        <v>4954</v>
      </c>
      <c r="B30">
        <v>1</v>
      </c>
    </row>
    <row r="31" spans="1:2">
      <c r="A31" t="s">
        <v>4818</v>
      </c>
      <c r="B31">
        <v>1</v>
      </c>
    </row>
    <row r="32" spans="1:2">
      <c r="A32" t="s">
        <v>4955</v>
      </c>
      <c r="B32">
        <v>1</v>
      </c>
    </row>
    <row r="33" spans="1:2">
      <c r="A33" t="s">
        <v>4956</v>
      </c>
      <c r="B33">
        <v>1</v>
      </c>
    </row>
    <row r="34" spans="1:2">
      <c r="A34" t="s">
        <v>4816</v>
      </c>
      <c r="B34">
        <v>1</v>
      </c>
    </row>
    <row r="35" spans="1:2">
      <c r="A35" t="s">
        <v>4806</v>
      </c>
      <c r="B35">
        <v>1</v>
      </c>
    </row>
    <row r="36" spans="1:2">
      <c r="A36" t="s">
        <v>4957</v>
      </c>
      <c r="B36">
        <v>1</v>
      </c>
    </row>
    <row r="37" spans="1:2">
      <c r="A37" t="s">
        <v>4958</v>
      </c>
      <c r="B37">
        <v>107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2024-04-10T21:56:06Z</dcterms:modified>
  <cp:category/>
  <cp:contentStatus/>
</cp:coreProperties>
</file>