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10" i="1"/>
  <c r="C9" i="1"/>
  <c r="C8" i="1"/>
  <c r="C12" i="1"/>
  <c r="M8" i="1"/>
</calcChain>
</file>

<file path=xl/sharedStrings.xml><?xml version="1.0" encoding="utf-8"?>
<sst xmlns="http://schemas.openxmlformats.org/spreadsheetml/2006/main" count="16" uniqueCount="16">
  <si>
    <t>sigma2Sq</t>
  </si>
  <si>
    <t>sigma3Sq</t>
  </si>
  <si>
    <t>sigma1Sq</t>
  </si>
  <si>
    <t>logprob 1</t>
  </si>
  <si>
    <t>logprob 2</t>
  </si>
  <si>
    <t>logprob 3</t>
  </si>
  <si>
    <t>Xn</t>
  </si>
  <si>
    <t xml:space="preserve">for </t>
  </si>
  <si>
    <t>n=1</t>
  </si>
  <si>
    <t>sum</t>
  </si>
  <si>
    <t>n=2</t>
  </si>
  <si>
    <t>n=3</t>
  </si>
  <si>
    <t>n=4</t>
  </si>
  <si>
    <t>(calculated by varing values above</t>
  </si>
  <si>
    <t>n=5</t>
  </si>
  <si>
    <t>orange = editable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</si>
</sst>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E7" sqref="E7"/>
    </sheetView>
  </sheetViews>
  <sheetFormatPr baseColWidth="10" defaultRowHeight="15" x14ac:dyDescent="0"/>
  <sheetData>
    <row r="2" spans="2:13">
      <c r="B2" s="1" t="s">
        <v>15</v>
      </c>
      <c r="C2" s="1"/>
      <c r="D2" s="1"/>
      <c r="E2" s="1"/>
      <c r="F2" s="1"/>
      <c r="H2" t="s">
        <v>6</v>
      </c>
      <c r="L2" t="s">
        <v>7</v>
      </c>
      <c r="M2" t="s">
        <v>13</v>
      </c>
    </row>
    <row r="3" spans="2:13">
      <c r="B3" s="4"/>
      <c r="C3" s="4"/>
      <c r="D3" s="4"/>
      <c r="E3" s="4"/>
      <c r="H3">
        <v>32</v>
      </c>
      <c r="L3" t="s">
        <v>8</v>
      </c>
      <c r="M3" s="3">
        <v>-15.97095509649019</v>
      </c>
    </row>
    <row r="4" spans="2:13">
      <c r="B4" t="s">
        <v>2</v>
      </c>
      <c r="C4">
        <f>8*H4^2+5*H5^2+1</f>
        <v>46454</v>
      </c>
      <c r="H4">
        <v>59</v>
      </c>
      <c r="L4" t="s">
        <v>10</v>
      </c>
      <c r="M4" s="2">
        <v>-18.400393189796183</v>
      </c>
    </row>
    <row r="5" spans="2:13">
      <c r="B5" t="s">
        <v>0</v>
      </c>
      <c r="C5">
        <f>3*H3^2+2*H5^2+4</f>
        <v>10518</v>
      </c>
      <c r="H5">
        <v>61</v>
      </c>
      <c r="L5" t="s">
        <v>11</v>
      </c>
      <c r="M5" s="2">
        <v>-18.280983912086342</v>
      </c>
    </row>
    <row r="6" spans="2:13">
      <c r="B6" t="s">
        <v>1</v>
      </c>
      <c r="C6">
        <f>5*H3^2+10*H4^2+9</f>
        <v>39939</v>
      </c>
      <c r="L6" t="s">
        <v>12</v>
      </c>
      <c r="M6" s="2">
        <v>-15.385354721632632</v>
      </c>
    </row>
    <row r="7" spans="2:13">
      <c r="L7" t="s">
        <v>14</v>
      </c>
      <c r="M7" s="2">
        <v>-18.519627640034187</v>
      </c>
    </row>
    <row r="8" spans="2:13">
      <c r="B8" t="s">
        <v>3</v>
      </c>
      <c r="C8">
        <f>-0.5*LN(2*PI()*C4)+-1/(2*C4)*H3^2</f>
        <v>-6.3030691163540293</v>
      </c>
      <c r="M8">
        <f>SUM(M3:M7)</f>
        <v>-86.557314560039543</v>
      </c>
    </row>
    <row r="9" spans="2:13">
      <c r="B9" t="s">
        <v>4</v>
      </c>
      <c r="C9">
        <f>-0.5*LN(2*PI()*C5)+-1/(2*C5)*H4^2</f>
        <v>-5.7148384380792798</v>
      </c>
    </row>
    <row r="10" spans="2:13">
      <c r="B10" t="s">
        <v>5</v>
      </c>
      <c r="C10">
        <f>-0.5*LN(2*PI()*C6)+-1/(2*C6)*H5^2</f>
        <v>-6.2630763576530306</v>
      </c>
    </row>
    <row r="12" spans="2:13">
      <c r="B12" t="s">
        <v>9</v>
      </c>
      <c r="C12">
        <f>SUM(C8:C10)</f>
        <v>-18.280983912086342</v>
      </c>
    </row>
  </sheetData>
  <mergeCells count="1">
    <mergeCell ref="B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Bradshaw</dc:creator>
  <cp:lastModifiedBy>John Bradshaw</cp:lastModifiedBy>
  <dcterms:created xsi:type="dcterms:W3CDTF">2015-03-29T15:38:42Z</dcterms:created>
  <dcterms:modified xsi:type="dcterms:W3CDTF">2015-04-04T23:02:06Z</dcterms:modified>
</cp:coreProperties>
</file>