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asdekaa\Documents\"/>
    </mc:Choice>
  </mc:AlternateContent>
  <xr:revisionPtr revIDLastSave="0" documentId="13_ncr:1_{34AA7BD3-C6B7-4265-A7D4-A570424A11C5}" xr6:coauthVersionLast="47" xr6:coauthVersionMax="47" xr10:uidLastSave="{00000000-0000-0000-0000-000000000000}"/>
  <bookViews>
    <workbookView xWindow="-120" yWindow="-120" windowWidth="24240" windowHeight="15000" activeTab="3" xr2:uid="{4F8D1744-4C8B-4705-AE68-6C5C5548EB25}"/>
  </bookViews>
  <sheets>
    <sheet name="pivots" sheetId="5" r:id="rId1"/>
    <sheet name="Reddbull Data" sheetId="4" r:id="rId2"/>
    <sheet name="Charts" sheetId="1" r:id="rId3"/>
    <sheet name="Red Bull Account Sales" sheetId="7" r:id="rId4"/>
  </sheets>
  <definedNames>
    <definedName name="ExternalData_3" localSheetId="1" hidden="1">'Reddbull Data'!$A$1:$O$301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4" l="1"/>
  <c r="T6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C3DC89-D430-45DB-AC0D-770F00C5109B}" keepAlive="1" name="Query - Sheet1" description="Connection to the 'Sheet1' query in the workbook." type="5" refreshedVersion="7" background="1" saveData="1">
    <dbPr connection="Provider=Microsoft.Mashup.OleDb.1;Data Source=$Workbook$;Location=Sheet1;Extended Properties=&quot;&quot;" command="SELECT * FROM [Sheet1]"/>
  </connection>
  <connection id="2" xr16:uid="{55688449-6C2B-4DF0-9906-0366E7629057}" keepAlive="1" name="Query - Sheet1 (2)" description="Connection to the 'Sheet1 (2)' query in the workbook." type="5" refreshedVersion="7" background="1" saveData="1">
    <dbPr connection="Provider=Microsoft.Mashup.OleDb.1;Data Source=$Workbook$;Location=&quot;Sheet1 (2)&quot;;Extended Properties=&quot;&quot;" command="SELECT * FROM [Sheet1 (2)]"/>
  </connection>
  <connection id="3" xr16:uid="{150817EA-49BA-4D62-9354-5735070AAE67}" keepAlive="1" name="Query - Sheet1__2" description="Connection to the 'Sheet1__2' query in the workbook." type="5" refreshedVersion="7" background="1" saveData="1">
    <dbPr connection="Provider=Microsoft.Mashup.OleDb.1;Data Source=$Workbook$;Location=Sheet1__2;Extended Properties=&quot;&quot;" command="SELECT * FROM [Sheet1__2]"/>
  </connection>
</connections>
</file>

<file path=xl/sharedStrings.xml><?xml version="1.0" encoding="utf-8"?>
<sst xmlns="http://schemas.openxmlformats.org/spreadsheetml/2006/main" count="4474" uniqueCount="226">
  <si>
    <t>Account Name</t>
  </si>
  <si>
    <t>Decision Maker</t>
  </si>
  <si>
    <t>Phone Number</t>
  </si>
  <si>
    <t>Account Type</t>
  </si>
  <si>
    <t>Regular</t>
  </si>
  <si>
    <t>Sugar Free</t>
  </si>
  <si>
    <t>Yellow Edition</t>
  </si>
  <si>
    <t>Cooler?</t>
  </si>
  <si>
    <t>Digital screen?</t>
  </si>
  <si>
    <t>Menu inclusion?</t>
  </si>
  <si>
    <t>Posters?</t>
  </si>
  <si>
    <t>Dorothy Rizzo</t>
  </si>
  <si>
    <t>(880) 283-6803</t>
  </si>
  <si>
    <t>Bar</t>
  </si>
  <si>
    <t>Yes</t>
  </si>
  <si>
    <t>Lawson Moore</t>
  </si>
  <si>
    <t>(711) 426-7350</t>
  </si>
  <si>
    <t>No</t>
  </si>
  <si>
    <t>Vin Hudson</t>
  </si>
  <si>
    <t>(952) 952-5573</t>
  </si>
  <si>
    <t>Susana Huels</t>
  </si>
  <si>
    <t>(491) 505-6064</t>
  </si>
  <si>
    <t>Shanna Hettinger</t>
  </si>
  <si>
    <t>(412) 570-0596</t>
  </si>
  <si>
    <t>Roy McGlynn</t>
  </si>
  <si>
    <t>(594) 807-4187</t>
  </si>
  <si>
    <t>Lorena Posacco</t>
  </si>
  <si>
    <t>(678) 294-8103</t>
  </si>
  <si>
    <t>Juanita Wisozk</t>
  </si>
  <si>
    <t>(305) 531-1310</t>
  </si>
  <si>
    <t>Velma Riley</t>
  </si>
  <si>
    <t>(697) 543-0310</t>
  </si>
  <si>
    <t>Holly Gaines</t>
  </si>
  <si>
    <t>(277) 456-4626</t>
  </si>
  <si>
    <t>Gary Brown</t>
  </si>
  <si>
    <t>(459) 968-9453</t>
  </si>
  <si>
    <t>Jeffrey Akins</t>
  </si>
  <si>
    <t>(313) 417-8968</t>
  </si>
  <si>
    <t>Tim Young</t>
  </si>
  <si>
    <t>(876) 653-1727</t>
  </si>
  <si>
    <t>Debra Kroll</t>
  </si>
  <si>
    <t>(628) 832-4986</t>
  </si>
  <si>
    <t>Kelly Boyd</t>
  </si>
  <si>
    <t>(220) 929-0797</t>
  </si>
  <si>
    <t>Dan Hill</t>
  </si>
  <si>
    <t>(248) 450-0797</t>
  </si>
  <si>
    <t>Restaurant</t>
  </si>
  <si>
    <t>Javier George</t>
  </si>
  <si>
    <t>(964) 214-3742</t>
  </si>
  <si>
    <t>Christopher Evans</t>
  </si>
  <si>
    <t>(831) 406-6300</t>
  </si>
  <si>
    <t>Julie Ross</t>
  </si>
  <si>
    <t>(778) 387-0744</t>
  </si>
  <si>
    <t>Bill Callahan</t>
  </si>
  <si>
    <t>(617) 419-7996</t>
  </si>
  <si>
    <t>Anthony Brooks</t>
  </si>
  <si>
    <t>(349) 801-7566</t>
  </si>
  <si>
    <t>Charlotte Leroux</t>
  </si>
  <si>
    <t>(784) 634-6873</t>
  </si>
  <si>
    <t>Nina Coulter</t>
  </si>
  <si>
    <t>(938) 752-9381</t>
  </si>
  <si>
    <t>Mia Ang</t>
  </si>
  <si>
    <t>(253) 861-1301</t>
  </si>
  <si>
    <t>Kathy Rogers</t>
  </si>
  <si>
    <t>(939) 738-6471</t>
  </si>
  <si>
    <t>Rita Varga</t>
  </si>
  <si>
    <t>(754) 696-3109</t>
  </si>
  <si>
    <t>Mel Berkowitz</t>
  </si>
  <si>
    <t>(967) 547-1542</t>
  </si>
  <si>
    <t>Debra Martin</t>
  </si>
  <si>
    <t>(743) 960-6716</t>
  </si>
  <si>
    <t>Deshaun Fletcher</t>
  </si>
  <si>
    <t>(845) 304-6511</t>
  </si>
  <si>
    <t>Kari Lenz</t>
  </si>
  <si>
    <t>(886) 554-5339</t>
  </si>
  <si>
    <t>John Mackey</t>
  </si>
  <si>
    <t>(831) 581-1892</t>
  </si>
  <si>
    <t>Club</t>
  </si>
  <si>
    <t>Raymond Heywin</t>
  </si>
  <si>
    <t>(571) 843-1746</t>
  </si>
  <si>
    <t>Janie Roberson</t>
  </si>
  <si>
    <t>(924) 516-6566</t>
  </si>
  <si>
    <t>Brooke Hayes</t>
  </si>
  <si>
    <t>(247) 999-3394</t>
  </si>
  <si>
    <t>Lee Niemeyer</t>
  </si>
  <si>
    <t>(920) 451-3973</t>
  </si>
  <si>
    <t>Stephen Harris</t>
  </si>
  <si>
    <t>(258) 948-7479</t>
  </si>
  <si>
    <t>Juan Scott</t>
  </si>
  <si>
    <t>(357) 532-0838</t>
  </si>
  <si>
    <t>Kurt Issacs</t>
  </si>
  <si>
    <t>(454) 903-5770</t>
  </si>
  <si>
    <t>Dominique Johnson</t>
  </si>
  <si>
    <t>(336) 448-7026</t>
  </si>
  <si>
    <t>Larry Alaimo</t>
  </si>
  <si>
    <t>(242) 869-1226</t>
  </si>
  <si>
    <t>Carlos Moya</t>
  </si>
  <si>
    <t>(485) 453-8693</t>
  </si>
  <si>
    <t>Shaun Salvatore</t>
  </si>
  <si>
    <t>(691) 657-1498</t>
  </si>
  <si>
    <t>Annie Fuentes</t>
  </si>
  <si>
    <t>(462) 693-6254</t>
  </si>
  <si>
    <t>Maria Sawyer</t>
  </si>
  <si>
    <t>(881) 243-5276</t>
  </si>
  <si>
    <t>Darnell Straughter</t>
  </si>
  <si>
    <t>(680) 628-4625</t>
  </si>
  <si>
    <t>Richard Breaux</t>
  </si>
  <si>
    <t>(685) 981-8556</t>
  </si>
  <si>
    <t>Hotel</t>
  </si>
  <si>
    <t>Craig Collins</t>
  </si>
  <si>
    <t>(828) 840-2736</t>
  </si>
  <si>
    <t>Donna Lam</t>
  </si>
  <si>
    <t>(931) 618-9558</t>
  </si>
  <si>
    <t>Teresa Vasbinder</t>
  </si>
  <si>
    <t>(261) 690-0303</t>
  </si>
  <si>
    <t>Andre Mobley</t>
  </si>
  <si>
    <t>(597) 701-9429</t>
  </si>
  <si>
    <t>Ray Hernandez</t>
  </si>
  <si>
    <t>(609) 345-8163</t>
  </si>
  <si>
    <t>Thomas Stewart</t>
  </si>
  <si>
    <t>(381) 643-1230</t>
  </si>
  <si>
    <t>Henry Lange</t>
  </si>
  <si>
    <t>(293) 473-1512</t>
  </si>
  <si>
    <t>Danielle Tomas</t>
  </si>
  <si>
    <t>(459) 261-2301</t>
  </si>
  <si>
    <t>Joe Schimke</t>
  </si>
  <si>
    <t>(936) 816-9148</t>
  </si>
  <si>
    <t>Carlos Jackson</t>
  </si>
  <si>
    <t>(201) 363-0653</t>
  </si>
  <si>
    <t>Russell Wallace</t>
  </si>
  <si>
    <t>(237) 890-0247</t>
  </si>
  <si>
    <t>Shameka West</t>
  </si>
  <si>
    <t>(488) 656-0761</t>
  </si>
  <si>
    <t>Kevin Fleming</t>
  </si>
  <si>
    <t>(650) 848-8284</t>
  </si>
  <si>
    <t>Anna Grey</t>
  </si>
  <si>
    <t>(980) 437-1451</t>
  </si>
  <si>
    <t>2017</t>
  </si>
  <si>
    <t>2018</t>
  </si>
  <si>
    <t>2019</t>
  </si>
  <si>
    <t>2020</t>
  </si>
  <si>
    <t>2021</t>
  </si>
  <si>
    <t>Account _Address_street</t>
  </si>
  <si>
    <t>Account _Address._state</t>
  </si>
  <si>
    <t>2131 Patterson Road</t>
  </si>
  <si>
    <t xml:space="preserve"> Brooklyn NY </t>
  </si>
  <si>
    <t>3685 Morningview Lane</t>
  </si>
  <si>
    <t xml:space="preserve"> New York NY </t>
  </si>
  <si>
    <t>2285 Ladybug Drive</t>
  </si>
  <si>
    <t>2930 Southern Street</t>
  </si>
  <si>
    <t>2807 Geraldine Lane</t>
  </si>
  <si>
    <t>7778 Cherry Road</t>
  </si>
  <si>
    <t xml:space="preserve"> Bronx NY </t>
  </si>
  <si>
    <t>48 Winchester Avenue</t>
  </si>
  <si>
    <t>8735 Squaw Creek Drive</t>
  </si>
  <si>
    <t>267 Third Road</t>
  </si>
  <si>
    <t>102 Coffee Court</t>
  </si>
  <si>
    <t>44 W. Pheasant Street</t>
  </si>
  <si>
    <t>7488 N. Marconi Ave</t>
  </si>
  <si>
    <t>9575 Shipley Court</t>
  </si>
  <si>
    <t>8156 Lake View Street</t>
  </si>
  <si>
    <t xml:space="preserve"> New York</t>
  </si>
  <si>
    <t>44 Madison Dr</t>
  </si>
  <si>
    <t>9848 Linden St</t>
  </si>
  <si>
    <t>805 South Pilgrim Court</t>
  </si>
  <si>
    <t>9132 Redwood Rd</t>
  </si>
  <si>
    <t>3 Warren Drive</t>
  </si>
  <si>
    <t>402 Bridgeton Lane</t>
  </si>
  <si>
    <t>6 E. Nichols Ave</t>
  </si>
  <si>
    <t>323 North Edgewood St</t>
  </si>
  <si>
    <t>484 Thorne St</t>
  </si>
  <si>
    <t>861 Gonzales Lane</t>
  </si>
  <si>
    <t>267 Randall Mill Dr</t>
  </si>
  <si>
    <t>12 Lees Creek St</t>
  </si>
  <si>
    <t>240 W. Manhattan St</t>
  </si>
  <si>
    <t>62 Lower River Road</t>
  </si>
  <si>
    <t xml:space="preserve"> Staten Island</t>
  </si>
  <si>
    <t>48 S. Brandywine St</t>
  </si>
  <si>
    <t>5 Tallwood St</t>
  </si>
  <si>
    <t>77 Stillwater St</t>
  </si>
  <si>
    <t>7061 Bishop St</t>
  </si>
  <si>
    <t xml:space="preserve"> Yonkers NY </t>
  </si>
  <si>
    <t>7223 Cedarwood Ave</t>
  </si>
  <si>
    <t>62 Lafayette Ave</t>
  </si>
  <si>
    <t>7839 Elm St</t>
  </si>
  <si>
    <t xml:space="preserve"> Staten Island NY </t>
  </si>
  <si>
    <t>429 Stonybrook Dr</t>
  </si>
  <si>
    <t>640 Beechwood Dr</t>
  </si>
  <si>
    <t>9453 N. Wagon Lane</t>
  </si>
  <si>
    <t>81 San Carlos Road</t>
  </si>
  <si>
    <t>596 Coffee St</t>
  </si>
  <si>
    <t>92 Princess St</t>
  </si>
  <si>
    <t>9151 River St</t>
  </si>
  <si>
    <t>424 Hall Ave</t>
  </si>
  <si>
    <t>81 Crescent St</t>
  </si>
  <si>
    <t>7217 Birch Hill Dr</t>
  </si>
  <si>
    <t>7184 Center Court</t>
  </si>
  <si>
    <t>815 2nd St</t>
  </si>
  <si>
    <t>9875 Franklin Rd</t>
  </si>
  <si>
    <t>601 Bank Ave</t>
  </si>
  <si>
    <t>21 Yukon St</t>
  </si>
  <si>
    <t>18 N. Woodland Ave</t>
  </si>
  <si>
    <t>65 Lower River Ave</t>
  </si>
  <si>
    <t>8680 Alderwood St</t>
  </si>
  <si>
    <t>8388 Gonzales St</t>
  </si>
  <si>
    <t>9760 Taylor Dr</t>
  </si>
  <si>
    <t>419 E. Henry Ave</t>
  </si>
  <si>
    <t>8083 8th St</t>
  </si>
  <si>
    <t>2 Rock Maple Ave</t>
  </si>
  <si>
    <t>9577 Nicolls Ave</t>
  </si>
  <si>
    <t>174 Del Monte St</t>
  </si>
  <si>
    <t>Year</t>
  </si>
  <si>
    <t>Sales_Value</t>
  </si>
  <si>
    <t>Nightclub</t>
  </si>
  <si>
    <t>Event</t>
  </si>
  <si>
    <t>Column Labels</t>
  </si>
  <si>
    <t>Grand Total</t>
  </si>
  <si>
    <t>Row Labels</t>
  </si>
  <si>
    <t>Sum of Sales_Value</t>
  </si>
  <si>
    <t>Sum of Sales_Value2</t>
  </si>
  <si>
    <t>Count of Sales_Value</t>
  </si>
  <si>
    <t>RedBull Dashboard</t>
  </si>
  <si>
    <t>CAGR</t>
  </si>
  <si>
    <t>Column1</t>
  </si>
  <si>
    <t>Column2</t>
  </si>
  <si>
    <t>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</si>
</sst>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9" fontId="0" fillId="0" borderId="0" xfId="1" applyFont="1"/>
    <xf numFmtId="0" fontId="1" fillId="2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C50D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project.xlsx]pivots!PivotTable2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pivots!$A$34:$A$41</c:f>
              <c:strCache>
                <c:ptCount val="7"/>
                <c:pt idx="0">
                  <c:v> Bronx NY </c:v>
                </c:pt>
                <c:pt idx="1">
                  <c:v> Brooklyn NY </c:v>
                </c:pt>
                <c:pt idx="2">
                  <c:v> New York</c:v>
                </c:pt>
                <c:pt idx="3">
                  <c:v> New York NY </c:v>
                </c:pt>
                <c:pt idx="4">
                  <c:v> Staten Island</c:v>
                </c:pt>
                <c:pt idx="5">
                  <c:v> Staten Island NY </c:v>
                </c:pt>
                <c:pt idx="6">
                  <c:v> Yonkers NY </c:v>
                </c:pt>
              </c:strCache>
            </c:strRef>
          </c:cat>
          <c:val>
            <c:numRef>
              <c:f>pivots!$B$34:$B$41</c:f>
              <c:numCache>
                <c:formatCode>General</c:formatCode>
                <c:ptCount val="7"/>
                <c:pt idx="0">
                  <c:v>65</c:v>
                </c:pt>
                <c:pt idx="1">
                  <c:v>105</c:v>
                </c:pt>
                <c:pt idx="2">
                  <c:v>5</c:v>
                </c:pt>
                <c:pt idx="3">
                  <c:v>105</c:v>
                </c:pt>
                <c:pt idx="4">
                  <c:v>5</c:v>
                </c:pt>
                <c:pt idx="5">
                  <c:v>10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B-45CB-8CC5-370AA2071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826736"/>
        <c:axId val="223835888"/>
      </c:barChart>
      <c:catAx>
        <c:axId val="22382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35888"/>
        <c:crosses val="autoZero"/>
        <c:auto val="1"/>
        <c:lblAlgn val="ctr"/>
        <c:lblOffset val="100"/>
        <c:noMultiLvlLbl val="0"/>
      </c:catAx>
      <c:valAx>
        <c:axId val="2238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project.xlsx]pivots!PivotTable13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pivots!$B$97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41-49CA-B6B0-FA7B25BBD4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41-49CA-B6B0-FA7B25BBD4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41-49CA-B6B0-FA7B25BBD4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41-49CA-B6B0-FA7B25BBD4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pivots!$A$98:$A$102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pivots!$B$98:$B$102</c:f>
              <c:numCache>
                <c:formatCode>General</c:formatCode>
                <c:ptCount val="4"/>
                <c:pt idx="0">
                  <c:v>342823</c:v>
                </c:pt>
                <c:pt idx="1">
                  <c:v>408515</c:v>
                </c:pt>
                <c:pt idx="2">
                  <c:v>348942</c:v>
                </c:pt>
                <c:pt idx="3">
                  <c:v>380568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41-49CA-B6B0-FA7B25BBD4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project.xlsx]pivots!PivotTable3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</a:t>
            </a:r>
            <a:r>
              <a:rPr lang="en-US" baseline="0"/>
              <a:t> Name</a:t>
            </a:r>
            <a:endParaRPr lang="en-US"/>
          </a:p>
        </c:rich>
      </c:tx>
      <c:layout>
        <c:manualLayout>
          <c:xMode val="edge"/>
          <c:yMode val="edge"/>
          <c:x val="0.34287116402116402"/>
          <c:y val="2.5198412698412699E-2"/>
        </c:manualLayout>
      </c:layout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]#,##0,&quot;K&quot;;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017872765904261E-3"/>
          <c:y val="0.20508967629046368"/>
          <c:w val="0.95768743192815187"/>
          <c:h val="0.611011227763196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pivots!$B$105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[&gt;=1000]#,##0,&quot;K&quot;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pivots!$A$106:$A$110</c:f>
              <c:strCache>
                <c:ptCount val="4"/>
                <c:pt idx="0">
                  <c:v>Bar</c:v>
                </c:pt>
                <c:pt idx="1">
                  <c:v>Event</c:v>
                </c:pt>
                <c:pt idx="2">
                  <c:v>Nightclub</c:v>
                </c:pt>
                <c:pt idx="3">
                  <c:v>Restaurant</c:v>
                </c:pt>
              </c:strCache>
            </c:strRef>
          </c:cat>
          <c:val>
            <c:numRef>
              <c:f>pivots!$B$106:$B$110</c:f>
              <c:numCache>
                <c:formatCode>General</c:formatCode>
                <c:ptCount val="4"/>
                <c:pt idx="0">
                  <c:v>342823</c:v>
                </c:pt>
                <c:pt idx="1">
                  <c:v>348942</c:v>
                </c:pt>
                <c:pt idx="2">
                  <c:v>408515</c:v>
                </c:pt>
                <c:pt idx="3">
                  <c:v>380568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8-419E-B277-9F53770DAC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9"/>
        <c:axId val="1935243104"/>
        <c:axId val="1935250176"/>
      </c:barChart>
      <c:catAx>
        <c:axId val="193524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accent4">
              <a:lumMod val="40000"/>
              <a:lumOff val="6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250176"/>
        <c:crosses val="autoZero"/>
        <c:auto val="1"/>
        <c:lblAlgn val="ctr"/>
        <c:lblOffset val="100"/>
        <c:noMultiLvlLbl val="0"/>
      </c:catAx>
      <c:valAx>
        <c:axId val="1935250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3524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project.xlsx]pivots!PivotTable2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</a:p>
        </c:rich>
      </c:tx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txPr>
            <a:bodyPr rot="0" spcFirstLastPara="1" vertOverflow="ellipsis" horzOverflow="clip" vert="horz" wrap="square" lIns="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0"/>
            </a:sp3d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>
                <a:glow rad="12700">
                  <a:schemeClr val="accent1">
                    <a:alpha val="40000"/>
                  </a:schemeClr>
                </a:glow>
              </a:effectLst>
            </c:spPr>
            <c:txPr>
              <a:bodyPr rot="0" spcFirstLastPara="1" vertOverflow="ellipsis" horzOverflow="clip" vert="horz" wrap="square" lIns="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pivots!$A$34:$A$41</c:f>
              <c:strCache>
                <c:ptCount val="7"/>
                <c:pt idx="0">
                  <c:v> Bronx NY </c:v>
                </c:pt>
                <c:pt idx="1">
                  <c:v> Brooklyn NY </c:v>
                </c:pt>
                <c:pt idx="2">
                  <c:v> New York</c:v>
                </c:pt>
                <c:pt idx="3">
                  <c:v> New York NY </c:v>
                </c:pt>
                <c:pt idx="4">
                  <c:v> Staten Island</c:v>
                </c:pt>
                <c:pt idx="5">
                  <c:v> Staten Island NY </c:v>
                </c:pt>
                <c:pt idx="6">
                  <c:v> Yonkers NY </c:v>
                </c:pt>
              </c:strCache>
            </c:strRef>
          </c:cat>
          <c:val>
            <c:numRef>
              <c:f>pivots!$B$34:$B$41</c:f>
              <c:numCache>
                <c:formatCode>General</c:formatCode>
                <c:ptCount val="7"/>
                <c:pt idx="0">
                  <c:v>65</c:v>
                </c:pt>
                <c:pt idx="1">
                  <c:v>105</c:v>
                </c:pt>
                <c:pt idx="2">
                  <c:v>5</c:v>
                </c:pt>
                <c:pt idx="3">
                  <c:v>105</c:v>
                </c:pt>
                <c:pt idx="4">
                  <c:v>5</c:v>
                </c:pt>
                <c:pt idx="5">
                  <c:v>10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B-422C-B27E-0A545718EF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6"/>
        <c:overlap val="-27"/>
        <c:axId val="223826736"/>
        <c:axId val="223835888"/>
      </c:barChart>
      <c:catAx>
        <c:axId val="22382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accent4">
              <a:lumMod val="60000"/>
              <a:lumOff val="4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35888"/>
        <c:crosses val="autoZero"/>
        <c:auto val="1"/>
        <c:lblAlgn val="ctr"/>
        <c:lblOffset val="100"/>
        <c:noMultiLvlLbl val="0"/>
      </c:catAx>
      <c:valAx>
        <c:axId val="2238358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382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project.xlsx]pivots!PivotTable4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Cooler</a:t>
            </a:r>
            <a:r>
              <a:rPr lang="en-US" baseline="0"/>
              <a:t> By Year</a:t>
            </a:r>
            <a:endParaRPr lang="en-US"/>
          </a:p>
        </c:rich>
      </c:tx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]#,##0,&quot;K&quot;;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]#,##0,&quot;K&quot;;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179138321995464E-2"/>
          <c:y val="0.10185185185185185"/>
          <c:w val="0.840500071419644"/>
          <c:h val="0.683349372995042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pivots!$B$42:$B$43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[&gt;=1000]#,##0,&quot;K&quot;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pivots!$A$44:$A$49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pivots!$B$44:$B$49</c:f>
              <c:numCache>
                <c:formatCode>General</c:formatCode>
                <c:ptCount val="5"/>
                <c:pt idx="0">
                  <c:v>168791</c:v>
                </c:pt>
                <c:pt idx="1">
                  <c:v>172709</c:v>
                </c:pt>
                <c:pt idx="2">
                  <c:v>173087</c:v>
                </c:pt>
                <c:pt idx="3">
                  <c:v>182058</c:v>
                </c:pt>
                <c:pt idx="4">
                  <c:v>182746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5-4223-AC9D-E7F177ED3221}"/>
            </c:ext>
          </c:extLst>
        </c:ser>
        <c:ser>
          <c:idx val="1"/>
          <c:order val="1"/>
          <c:tx>
            <c:strRef>
              <c:f>pivots!$C$42:$C$43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[&gt;=1000]#,##0,&quot;K&quot;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pivots!$A$44:$A$49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pivots!$C$44:$C$49</c:f>
              <c:numCache>
                <c:formatCode>General</c:formatCode>
                <c:ptCount val="5"/>
                <c:pt idx="0">
                  <c:v>21185</c:v>
                </c:pt>
                <c:pt idx="1">
                  <c:v>70286</c:v>
                </c:pt>
                <c:pt idx="2">
                  <c:v>115362</c:v>
                </c:pt>
                <c:pt idx="3">
                  <c:v>168176</c:v>
                </c:pt>
                <c:pt idx="4">
                  <c:v>226448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5-4223-AC9D-E7F177ED32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7359024"/>
        <c:axId val="317347376"/>
      </c:barChart>
      <c:catAx>
        <c:axId val="31735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accent4">
              <a:lumMod val="60000"/>
              <a:lumOff val="4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47376"/>
        <c:crosses val="autoZero"/>
        <c:auto val="1"/>
        <c:lblAlgn val="ctr"/>
        <c:lblOffset val="100"/>
        <c:noMultiLvlLbl val="0"/>
      </c:catAx>
      <c:valAx>
        <c:axId val="317347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735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project.xlsx]pivots!PivotTable5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</a:t>
            </a:r>
            <a:r>
              <a:rPr lang="en-US" baseline="0"/>
              <a:t> Screen By Year</a:t>
            </a:r>
            <a:endParaRPr lang="en-US"/>
          </a:p>
        </c:rich>
      </c:tx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]#,##0,&quot;K&quot;;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]#,##0,&quot;K&quot;;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703513281919454E-2"/>
          <c:y val="0.27861111111111114"/>
          <c:w val="0.80712399381953859"/>
          <c:h val="0.441775298920968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pivots!$B$50:$B$51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[&gt;=1000]#,##0,&quot;K&quot;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pivots!$A$52:$A$57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pivots!$B$52:$B$57</c:f>
              <c:numCache>
                <c:formatCode>General</c:formatCode>
                <c:ptCount val="5"/>
                <c:pt idx="0">
                  <c:v>157096</c:v>
                </c:pt>
                <c:pt idx="1">
                  <c:v>178618</c:v>
                </c:pt>
                <c:pt idx="2">
                  <c:v>195279</c:v>
                </c:pt>
                <c:pt idx="3">
                  <c:v>229666</c:v>
                </c:pt>
                <c:pt idx="4">
                  <c:v>249893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D-4024-A3D2-B773EC80D591}"/>
            </c:ext>
          </c:extLst>
        </c:ser>
        <c:ser>
          <c:idx val="1"/>
          <c:order val="1"/>
          <c:tx>
            <c:strRef>
              <c:f>pivots!$C$50:$C$51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[&gt;=1000]#,##0,&quot;K&quot;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pivots!$A$52:$A$57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pivots!$C$52:$C$57</c:f>
              <c:numCache>
                <c:formatCode>General</c:formatCode>
                <c:ptCount val="5"/>
                <c:pt idx="0">
                  <c:v>32880</c:v>
                </c:pt>
                <c:pt idx="1">
                  <c:v>64377</c:v>
                </c:pt>
                <c:pt idx="2">
                  <c:v>93170</c:v>
                </c:pt>
                <c:pt idx="3">
                  <c:v>120568</c:v>
                </c:pt>
                <c:pt idx="4">
                  <c:v>159301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D-4024-A3D2-B773EC80D5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7341968"/>
        <c:axId val="317355696"/>
      </c:barChart>
      <c:catAx>
        <c:axId val="3173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4">
              <a:lumMod val="60000"/>
              <a:lumOff val="4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55696"/>
        <c:crosses val="autoZero"/>
        <c:auto val="1"/>
        <c:lblAlgn val="ctr"/>
        <c:lblOffset val="100"/>
        <c:noMultiLvlLbl val="0"/>
      </c:catAx>
      <c:valAx>
        <c:axId val="317355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734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project.xlsx]pivots!PivotTable7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Menu inclusion</a:t>
            </a:r>
          </a:p>
        </c:rich>
      </c:tx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]#,##0,&quot;K&quot;;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]#,##0,&quot;K&quot;;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pivots!$B$58:$B$59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[&gt;=1000]#,##0,&quot;K&quot;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pivots!$A$60:$A$65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pivots!$B$60:$B$65</c:f>
              <c:numCache>
                <c:formatCode>General</c:formatCode>
                <c:ptCount val="5"/>
                <c:pt idx="0">
                  <c:v>80604</c:v>
                </c:pt>
                <c:pt idx="1">
                  <c:v>88826</c:v>
                </c:pt>
                <c:pt idx="2">
                  <c:v>96707</c:v>
                </c:pt>
                <c:pt idx="3">
                  <c:v>91454</c:v>
                </c:pt>
                <c:pt idx="4">
                  <c:v>92668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6-48CA-98F2-325649955F90}"/>
            </c:ext>
          </c:extLst>
        </c:ser>
        <c:ser>
          <c:idx val="1"/>
          <c:order val="1"/>
          <c:tx>
            <c:strRef>
              <c:f>pivots!$C$58:$C$59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[&gt;=1000]#,##0,&quot;K&quot;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pivots!$A$60:$A$65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pivots!$C$60:$C$65</c:f>
              <c:numCache>
                <c:formatCode>General</c:formatCode>
                <c:ptCount val="5"/>
                <c:pt idx="0">
                  <c:v>109372</c:v>
                </c:pt>
                <c:pt idx="1">
                  <c:v>154169</c:v>
                </c:pt>
                <c:pt idx="2">
                  <c:v>191742</c:v>
                </c:pt>
                <c:pt idx="3">
                  <c:v>258780</c:v>
                </c:pt>
                <c:pt idx="4">
                  <c:v>316526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6-48CA-98F2-325649955F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7356112"/>
        <c:axId val="317344464"/>
      </c:barChart>
      <c:catAx>
        <c:axId val="3173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4">
              <a:lumMod val="60000"/>
              <a:lumOff val="4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44464"/>
        <c:crosses val="autoZero"/>
        <c:auto val="1"/>
        <c:lblAlgn val="ctr"/>
        <c:lblOffset val="100"/>
        <c:noMultiLvlLbl val="0"/>
      </c:catAx>
      <c:valAx>
        <c:axId val="317344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73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project.xlsx]pivots!PivotTable9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Value Of Year</a:t>
            </a:r>
            <a:endParaRPr lang="en-US"/>
          </a:p>
        </c:rich>
      </c:tx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]#,##0,&quot;K&quot;;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pivots!$B$74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[&gt;=1000]#,##0,&quot;K&quot;;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pivots!$A$75:$A$80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pivots!$B$75:$B$80</c:f>
              <c:numCache>
                <c:formatCode>General</c:formatCode>
                <c:ptCount val="5"/>
                <c:pt idx="0">
                  <c:v>189976</c:v>
                </c:pt>
                <c:pt idx="1">
                  <c:v>242995</c:v>
                </c:pt>
                <c:pt idx="2">
                  <c:v>288449</c:v>
                </c:pt>
                <c:pt idx="3">
                  <c:v>350234</c:v>
                </c:pt>
                <c:pt idx="4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2-4344-807E-CE1A6C7EC8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5572975"/>
        <c:axId val="1315566735"/>
      </c:barChart>
      <c:catAx>
        <c:axId val="1315572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accent4">
              <a:lumMod val="60000"/>
              <a:lumOff val="4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66735"/>
        <c:crosses val="autoZero"/>
        <c:auto val="1"/>
        <c:lblAlgn val="ctr"/>
        <c:lblOffset val="100"/>
        <c:noMultiLvlLbl val="0"/>
      </c:catAx>
      <c:valAx>
        <c:axId val="13155667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1557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project.xlsx]pivots!PivotTable13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</a:t>
            </a:r>
            <a:r>
              <a:rPr lang="en-US" baseline="0"/>
              <a:t> Type</a:t>
            </a:r>
            <a:endParaRPr lang="en-US"/>
          </a:p>
        </c:rich>
      </c:tx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[&gt;=1000]#,##0,&quot;K&quot;;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4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pivots!$B$97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EB-4AF3-B8AB-9AFE54968797}"/>
              </c:ext>
            </c:extLst>
          </c:dPt>
          <c:dPt>
            <c:idx val="1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EB-4AF3-B8AB-9AFE54968797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EB-4AF3-B8AB-9AFE54968797}"/>
              </c:ext>
            </c:extLst>
          </c:dPt>
          <c:dPt>
            <c:idx val="3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EB-4AF3-B8AB-9AFE54968797}"/>
              </c:ext>
            </c:extLst>
          </c:dPt>
          <c:dLbls>
            <c:numFmt formatCode="[&gt;=1000]#,##0,&quot;K&quot;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pivots!$A$98:$A$102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pivots!$B$98:$B$102</c:f>
              <c:numCache>
                <c:formatCode>General</c:formatCode>
                <c:ptCount val="4"/>
                <c:pt idx="0">
                  <c:v>342823</c:v>
                </c:pt>
                <c:pt idx="1">
                  <c:v>408515</c:v>
                </c:pt>
                <c:pt idx="2">
                  <c:v>348942</c:v>
                </c:pt>
                <c:pt idx="3">
                  <c:v>380568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EB-4AF3-B8AB-9AFE5496879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project.xlsx]pivots!PivotTable1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</a:t>
            </a:r>
            <a:r>
              <a:rPr lang="en-US" baseline="0"/>
              <a:t> Type By Year</a:t>
            </a:r>
            <a:endParaRPr lang="en-US"/>
          </a:p>
        </c:rich>
      </c:tx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35870516185477"/>
          <c:y val="2.5428331875182269E-2"/>
          <c:w val="0.74073425196850395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pivots!$A$5:$A$9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pivots!$B$5:$B$9</c:f>
              <c:numCache>
                <c:formatCode>General</c:formatCode>
                <c:ptCount val="4"/>
                <c:pt idx="0">
                  <c:v>51804</c:v>
                </c:pt>
                <c:pt idx="1">
                  <c:v>47259</c:v>
                </c:pt>
                <c:pt idx="2">
                  <c:v>44888</c:v>
                </c:pt>
                <c:pt idx="3">
                  <c:v>46025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6-4F62-A334-4CB692740BBD}"/>
            </c:ext>
          </c:extLst>
        </c:ser>
        <c:ser>
          <c:idx val="1"/>
          <c:order val="1"/>
          <c:tx>
            <c:strRef>
              <c:f>pivots!$C$3:$C$4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pivots!$A$5:$A$9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pivots!$C$5:$C$9</c:f>
              <c:numCache>
                <c:formatCode>General</c:formatCode>
                <c:ptCount val="4"/>
                <c:pt idx="0">
                  <c:v>60121</c:v>
                </c:pt>
                <c:pt idx="1">
                  <c:v>67275</c:v>
                </c:pt>
                <c:pt idx="2">
                  <c:v>50567</c:v>
                </c:pt>
                <c:pt idx="3">
                  <c:v>65032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6-4F62-A334-4CB692740BBD}"/>
            </c:ext>
          </c:extLst>
        </c:ser>
        <c:ser>
          <c:idx val="2"/>
          <c:order val="2"/>
          <c:tx>
            <c:strRef>
              <c:f>pivots!$D$3:$D$4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pivots!$A$5:$A$9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pivots!$D$5:$D$9</c:f>
              <c:numCache>
                <c:formatCode>General</c:formatCode>
                <c:ptCount val="4"/>
                <c:pt idx="0">
                  <c:v>60760</c:v>
                </c:pt>
                <c:pt idx="1">
                  <c:v>79646</c:v>
                </c:pt>
                <c:pt idx="2">
                  <c:v>70312</c:v>
                </c:pt>
                <c:pt idx="3">
                  <c:v>77731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36-4F62-A334-4CB692740BBD}"/>
            </c:ext>
          </c:extLst>
        </c:ser>
        <c:ser>
          <c:idx val="3"/>
          <c:order val="3"/>
          <c:tx>
            <c:strRef>
              <c:f>pivots!$E$3:$E$4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pivots!$A$5:$A$9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pivots!$E$5:$E$9</c:f>
              <c:numCache>
                <c:formatCode>General</c:formatCode>
                <c:ptCount val="4"/>
                <c:pt idx="0">
                  <c:v>75991</c:v>
                </c:pt>
                <c:pt idx="1">
                  <c:v>102065</c:v>
                </c:pt>
                <c:pt idx="2">
                  <c:v>82583</c:v>
                </c:pt>
                <c:pt idx="3">
                  <c:v>89595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36-4F62-A334-4CB692740BBD}"/>
            </c:ext>
          </c:extLst>
        </c:ser>
        <c:ser>
          <c:idx val="4"/>
          <c:order val="4"/>
          <c:tx>
            <c:strRef>
              <c:f>pivots!$F$3:$F$4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pivots!$A$5:$A$9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pivots!$F$5:$F$9</c:f>
              <c:numCache>
                <c:formatCode>General</c:formatCode>
                <c:ptCount val="4"/>
                <c:pt idx="0">
                  <c:v>94147</c:v>
                </c:pt>
                <c:pt idx="1">
                  <c:v>112270</c:v>
                </c:pt>
                <c:pt idx="2">
                  <c:v>100592</c:v>
                </c:pt>
                <c:pt idx="3">
                  <c:v>102185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36-4F62-A334-4CB692740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37392"/>
        <c:axId val="317334896"/>
      </c:barChart>
      <c:catAx>
        <c:axId val="3173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4">
              <a:lumMod val="60000"/>
              <a:lumOff val="4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34896"/>
        <c:crosses val="autoZero"/>
        <c:auto val="1"/>
        <c:lblAlgn val="ctr"/>
        <c:lblOffset val="100"/>
        <c:noMultiLvlLbl val="0"/>
      </c:catAx>
      <c:valAx>
        <c:axId val="317334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733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project.xlsx]pivots!PivotTable8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Poster</a:t>
            </a:r>
            <a:r>
              <a:rPr lang="en-US" baseline="0"/>
              <a:t> By Year</a:t>
            </a:r>
            <a:endParaRPr lang="en-US"/>
          </a:p>
        </c:rich>
      </c:tx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714285714285712E-2"/>
          <c:y val="0.12037037037037036"/>
          <c:w val="0.91269841269841268"/>
          <c:h val="0.683349372995042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pivots!$B$66:$B$67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pivots!$A$68:$A$73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pivots!$B$68:$B$73</c:f>
              <c:numCache>
                <c:formatCode>General</c:formatCode>
                <c:ptCount val="5"/>
                <c:pt idx="0">
                  <c:v>146797</c:v>
                </c:pt>
                <c:pt idx="1">
                  <c:v>179179</c:v>
                </c:pt>
                <c:pt idx="2">
                  <c:v>217296</c:v>
                </c:pt>
                <c:pt idx="3">
                  <c:v>249192</c:v>
                </c:pt>
                <c:pt idx="4">
                  <c:v>276562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7-4188-8FEC-428D43C160B3}"/>
            </c:ext>
          </c:extLst>
        </c:ser>
        <c:ser>
          <c:idx val="1"/>
          <c:order val="1"/>
          <c:tx>
            <c:strRef>
              <c:f>pivots!$C$66:$C$67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pivots!$A$68:$A$73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pivots!$C$68:$C$73</c:f>
              <c:numCache>
                <c:formatCode>General</c:formatCode>
                <c:ptCount val="5"/>
                <c:pt idx="0">
                  <c:v>43179</c:v>
                </c:pt>
                <c:pt idx="1">
                  <c:v>63816</c:v>
                </c:pt>
                <c:pt idx="2">
                  <c:v>71153</c:v>
                </c:pt>
                <c:pt idx="3">
                  <c:v>101042</c:v>
                </c:pt>
                <c:pt idx="4">
                  <c:v>132632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7-4188-8FEC-428D43C1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57360"/>
        <c:axId val="317350704"/>
      </c:barChart>
      <c:catAx>
        <c:axId val="31735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4">
              <a:lumMod val="60000"/>
              <a:lumOff val="4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50704"/>
        <c:crosses val="autoZero"/>
        <c:auto val="1"/>
        <c:lblAlgn val="ctr"/>
        <c:lblOffset val="100"/>
        <c:noMultiLvlLbl val="0"/>
      </c:catAx>
      <c:valAx>
        <c:axId val="317350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73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project.xlsx]pivots!PivotTable4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pivots!$B$42:$B$43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pivots!$A$44:$A$49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pivots!$B$44:$B$49</c:f>
              <c:numCache>
                <c:formatCode>General</c:formatCode>
                <c:ptCount val="5"/>
                <c:pt idx="0">
                  <c:v>168791</c:v>
                </c:pt>
                <c:pt idx="1">
                  <c:v>172709</c:v>
                </c:pt>
                <c:pt idx="2">
                  <c:v>173087</c:v>
                </c:pt>
                <c:pt idx="3">
                  <c:v>182058</c:v>
                </c:pt>
                <c:pt idx="4">
                  <c:v>182746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D-42FC-8CCD-4BBB1396FA5A}"/>
            </c:ext>
          </c:extLst>
        </c:ser>
        <c:ser>
          <c:idx val="1"/>
          <c:order val="1"/>
          <c:tx>
            <c:strRef>
              <c:f>pivots!$C$42:$C$43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pivots!$A$44:$A$49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pivots!$C$44:$C$49</c:f>
              <c:numCache>
                <c:formatCode>General</c:formatCode>
                <c:ptCount val="5"/>
                <c:pt idx="0">
                  <c:v>21185</c:v>
                </c:pt>
                <c:pt idx="1">
                  <c:v>70286</c:v>
                </c:pt>
                <c:pt idx="2">
                  <c:v>115362</c:v>
                </c:pt>
                <c:pt idx="3">
                  <c:v>168176</c:v>
                </c:pt>
                <c:pt idx="4">
                  <c:v>226448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D-42FC-8CCD-4BBB1396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59024"/>
        <c:axId val="317347376"/>
      </c:barChart>
      <c:catAx>
        <c:axId val="3173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47376"/>
        <c:crosses val="autoZero"/>
        <c:auto val="1"/>
        <c:lblAlgn val="ctr"/>
        <c:lblOffset val="100"/>
        <c:noMultiLvlLbl val="0"/>
      </c:catAx>
      <c:valAx>
        <c:axId val="3173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project.xlsx]pivots!PivotTable11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SugerFree</a:t>
            </a:r>
            <a:r>
              <a:rPr lang="en-US" baseline="0"/>
              <a:t> By Year</a:t>
            </a:r>
            <a:endParaRPr lang="en-US"/>
          </a:p>
        </c:rich>
      </c:tx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pivots!$B$81:$B$82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pivots!$A$83:$A$88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pivots!$B$83:$B$88</c:f>
              <c:numCache>
                <c:formatCode>General</c:formatCode>
                <c:ptCount val="5"/>
                <c:pt idx="0">
                  <c:v>83367</c:v>
                </c:pt>
                <c:pt idx="1">
                  <c:v>66808</c:v>
                </c:pt>
                <c:pt idx="2">
                  <c:v>46214</c:v>
                </c:pt>
                <c:pt idx="3">
                  <c:v>34124</c:v>
                </c:pt>
                <c:pt idx="4">
                  <c:v>23671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5-40FD-BA4D-BB2227AFDB93}"/>
            </c:ext>
          </c:extLst>
        </c:ser>
        <c:ser>
          <c:idx val="1"/>
          <c:order val="1"/>
          <c:tx>
            <c:strRef>
              <c:f>pivots!$C$81:$C$82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pivots!$A$83:$A$88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pivots!$C$83:$C$88</c:f>
              <c:numCache>
                <c:formatCode>General</c:formatCode>
                <c:ptCount val="5"/>
                <c:pt idx="0">
                  <c:v>106609</c:v>
                </c:pt>
                <c:pt idx="1">
                  <c:v>176187</c:v>
                </c:pt>
                <c:pt idx="2">
                  <c:v>242235</c:v>
                </c:pt>
                <c:pt idx="3">
                  <c:v>316110</c:v>
                </c:pt>
                <c:pt idx="4">
                  <c:v>385523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5-40FD-BA4D-BB2227AFD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018128"/>
        <c:axId val="320007728"/>
      </c:barChart>
      <c:catAx>
        <c:axId val="32001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4">
              <a:lumMod val="60000"/>
              <a:lumOff val="4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07728"/>
        <c:crosses val="autoZero"/>
        <c:auto val="1"/>
        <c:lblAlgn val="ctr"/>
        <c:lblOffset val="100"/>
        <c:noMultiLvlLbl val="0"/>
      </c:catAx>
      <c:valAx>
        <c:axId val="320007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001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project.xlsx]pivots!PivotTable12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Yellow</a:t>
            </a:r>
            <a:r>
              <a:rPr lang="en-US" baseline="0"/>
              <a:t> Edition</a:t>
            </a:r>
            <a:endParaRPr lang="en-US"/>
          </a:p>
        </c:rich>
      </c:tx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840796019900496E-2"/>
          <c:y val="8.2397003745318345E-2"/>
          <c:w val="0.91243781094527365"/>
          <c:h val="0.74383320062520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pivots!$B$89:$B$90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pivots!$A$91:$A$96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pivots!$B$91:$B$96</c:f>
              <c:numCache>
                <c:formatCode>General</c:formatCode>
                <c:ptCount val="5"/>
                <c:pt idx="0">
                  <c:v>145596</c:v>
                </c:pt>
                <c:pt idx="1">
                  <c:v>141977</c:v>
                </c:pt>
                <c:pt idx="2">
                  <c:v>135175</c:v>
                </c:pt>
                <c:pt idx="3">
                  <c:v>143762</c:v>
                </c:pt>
                <c:pt idx="4">
                  <c:v>145723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D-4346-B8A6-781DCB9B7A09}"/>
            </c:ext>
          </c:extLst>
        </c:ser>
        <c:ser>
          <c:idx val="1"/>
          <c:order val="1"/>
          <c:tx>
            <c:strRef>
              <c:f>pivots!$C$89:$C$90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pivots!$A$91:$A$96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pivots!$C$91:$C$96</c:f>
              <c:numCache>
                <c:formatCode>General</c:formatCode>
                <c:ptCount val="5"/>
                <c:pt idx="0">
                  <c:v>44380</c:v>
                </c:pt>
                <c:pt idx="1">
                  <c:v>101018</c:v>
                </c:pt>
                <c:pt idx="2">
                  <c:v>153274</c:v>
                </c:pt>
                <c:pt idx="3">
                  <c:v>206472</c:v>
                </c:pt>
                <c:pt idx="4">
                  <c:v>263471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D-4346-B8A6-781DCB9B7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008144"/>
        <c:axId val="320012720"/>
      </c:barChart>
      <c:catAx>
        <c:axId val="3200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4">
              <a:lumMod val="60000"/>
              <a:lumOff val="4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12720"/>
        <c:crosses val="autoZero"/>
        <c:auto val="1"/>
        <c:lblAlgn val="ctr"/>
        <c:lblOffset val="100"/>
        <c:noMultiLvlLbl val="0"/>
      </c:catAx>
      <c:valAx>
        <c:axId val="320012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000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project.xlsx]pivots!PivotTable6</c:name>
    <c:fmtId val="3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</a:t>
            </a:r>
            <a:r>
              <a:rPr lang="en-US" baseline="0"/>
              <a:t> By Year</a:t>
            </a:r>
            <a:endParaRPr lang="en-US"/>
          </a:p>
        </c:rich>
      </c:tx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]#,##0,&quot;K&quot;;0" sourceLinked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pivots!$B$113:$B$114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[&gt;=1000]#,##0,&quot;K&quot;;0" sourceLinked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pivots!$A$115:$A$120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pivots!$B$115:$B$120</c:f>
              <c:numCache>
                <c:formatCode>General</c:formatCode>
                <c:ptCount val="5"/>
                <c:pt idx="0">
                  <c:v>189976</c:v>
                </c:pt>
                <c:pt idx="1">
                  <c:v>242995</c:v>
                </c:pt>
                <c:pt idx="2">
                  <c:v>288449</c:v>
                </c:pt>
                <c:pt idx="3">
                  <c:v>350234</c:v>
                </c:pt>
                <c:pt idx="4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1-48B3-A257-0F4CFC450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9414671"/>
        <c:axId val="1379414255"/>
      </c:barChart>
      <c:catAx>
        <c:axId val="137941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4">
              <a:lumMod val="40000"/>
              <a:lumOff val="6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14255"/>
        <c:crosses val="autoZero"/>
        <c:auto val="1"/>
        <c:lblAlgn val="ctr"/>
        <c:lblOffset val="100"/>
        <c:noMultiLvlLbl val="0"/>
      </c:catAx>
      <c:valAx>
        <c:axId val="13794142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941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project.xlsx]pivots!PivotTable5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pivots!$B$50:$B$51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pivots!$A$52:$A$57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pivots!$B$52:$B$57</c:f>
              <c:numCache>
                <c:formatCode>General</c:formatCode>
                <c:ptCount val="5"/>
                <c:pt idx="0">
                  <c:v>157096</c:v>
                </c:pt>
                <c:pt idx="1">
                  <c:v>178618</c:v>
                </c:pt>
                <c:pt idx="2">
                  <c:v>195279</c:v>
                </c:pt>
                <c:pt idx="3">
                  <c:v>229666</c:v>
                </c:pt>
                <c:pt idx="4">
                  <c:v>249893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4-4B01-9630-BD46B51A48A4}"/>
            </c:ext>
          </c:extLst>
        </c:ser>
        <c:ser>
          <c:idx val="1"/>
          <c:order val="1"/>
          <c:tx>
            <c:strRef>
              <c:f>pivots!$C$50:$C$51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pivots!$A$52:$A$57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pivots!$C$52:$C$57</c:f>
              <c:numCache>
                <c:formatCode>General</c:formatCode>
                <c:ptCount val="5"/>
                <c:pt idx="0">
                  <c:v>32880</c:v>
                </c:pt>
                <c:pt idx="1">
                  <c:v>64377</c:v>
                </c:pt>
                <c:pt idx="2">
                  <c:v>93170</c:v>
                </c:pt>
                <c:pt idx="3">
                  <c:v>120568</c:v>
                </c:pt>
                <c:pt idx="4">
                  <c:v>159301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4-4B01-9630-BD46B51A4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41968"/>
        <c:axId val="317355696"/>
      </c:barChart>
      <c:catAx>
        <c:axId val="3173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55696"/>
        <c:crosses val="autoZero"/>
        <c:auto val="1"/>
        <c:lblAlgn val="ctr"/>
        <c:lblOffset val="100"/>
        <c:noMultiLvlLbl val="0"/>
      </c:catAx>
      <c:valAx>
        <c:axId val="3173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project.xlsx]pivots!PivotTable7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pivots!$B$58:$B$59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pivots!$A$60:$A$65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pivots!$B$60:$B$65</c:f>
              <c:numCache>
                <c:formatCode>General</c:formatCode>
                <c:ptCount val="5"/>
                <c:pt idx="0">
                  <c:v>80604</c:v>
                </c:pt>
                <c:pt idx="1">
                  <c:v>88826</c:v>
                </c:pt>
                <c:pt idx="2">
                  <c:v>96707</c:v>
                </c:pt>
                <c:pt idx="3">
                  <c:v>91454</c:v>
                </c:pt>
                <c:pt idx="4">
                  <c:v>92668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6-4F7C-9291-3ECAD482BA76}"/>
            </c:ext>
          </c:extLst>
        </c:ser>
        <c:ser>
          <c:idx val="1"/>
          <c:order val="1"/>
          <c:tx>
            <c:strRef>
              <c:f>pivots!$C$58:$C$59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pivots!$A$60:$A$65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pivots!$C$60:$C$65</c:f>
              <c:numCache>
                <c:formatCode>General</c:formatCode>
                <c:ptCount val="5"/>
                <c:pt idx="0">
                  <c:v>109372</c:v>
                </c:pt>
                <c:pt idx="1">
                  <c:v>154169</c:v>
                </c:pt>
                <c:pt idx="2">
                  <c:v>191742</c:v>
                </c:pt>
                <c:pt idx="3">
                  <c:v>258780</c:v>
                </c:pt>
                <c:pt idx="4">
                  <c:v>316526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6-4F7C-9291-3ECAD482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56112"/>
        <c:axId val="317344464"/>
      </c:barChart>
      <c:catAx>
        <c:axId val="3173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44464"/>
        <c:crosses val="autoZero"/>
        <c:auto val="1"/>
        <c:lblAlgn val="ctr"/>
        <c:lblOffset val="100"/>
        <c:noMultiLvlLbl val="0"/>
      </c:catAx>
      <c:valAx>
        <c:axId val="3173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5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project.xlsx]pivots!PivotTable8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pivots!$B$66:$B$67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pivots!$A$68:$A$73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pivots!$B$68:$B$73</c:f>
              <c:numCache>
                <c:formatCode>General</c:formatCode>
                <c:ptCount val="5"/>
                <c:pt idx="0">
                  <c:v>146797</c:v>
                </c:pt>
                <c:pt idx="1">
                  <c:v>179179</c:v>
                </c:pt>
                <c:pt idx="2">
                  <c:v>217296</c:v>
                </c:pt>
                <c:pt idx="3">
                  <c:v>249192</c:v>
                </c:pt>
                <c:pt idx="4">
                  <c:v>276562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0-4885-9CC5-6ABE2D0D8645}"/>
            </c:ext>
          </c:extLst>
        </c:ser>
        <c:ser>
          <c:idx val="1"/>
          <c:order val="1"/>
          <c:tx>
            <c:strRef>
              <c:f>pivots!$C$66:$C$67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pivots!$A$68:$A$73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pivots!$C$68:$C$73</c:f>
              <c:numCache>
                <c:formatCode>General</c:formatCode>
                <c:ptCount val="5"/>
                <c:pt idx="0">
                  <c:v>43179</c:v>
                </c:pt>
                <c:pt idx="1">
                  <c:v>63816</c:v>
                </c:pt>
                <c:pt idx="2">
                  <c:v>71153</c:v>
                </c:pt>
                <c:pt idx="3">
                  <c:v>101042</c:v>
                </c:pt>
                <c:pt idx="4">
                  <c:v>132632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0-4885-9CC5-6ABE2D0D8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57360"/>
        <c:axId val="317350704"/>
      </c:barChart>
      <c:catAx>
        <c:axId val="31735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50704"/>
        <c:crosses val="autoZero"/>
        <c:auto val="1"/>
        <c:lblAlgn val="ctr"/>
        <c:lblOffset val="100"/>
        <c:noMultiLvlLbl val="0"/>
      </c:catAx>
      <c:valAx>
        <c:axId val="3173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5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project.xlsx]pivots!PivotTable9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pivots!$B$74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pivots!$A$75:$A$80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pivots!$B$75:$B$80</c:f>
              <c:numCache>
                <c:formatCode>General</c:formatCode>
                <c:ptCount val="5"/>
                <c:pt idx="0">
                  <c:v>189976</c:v>
                </c:pt>
                <c:pt idx="1">
                  <c:v>242995</c:v>
                </c:pt>
                <c:pt idx="2">
                  <c:v>288449</c:v>
                </c:pt>
                <c:pt idx="3">
                  <c:v>350234</c:v>
                </c:pt>
                <c:pt idx="4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4-4237-AE53-FE54A6686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39888"/>
        <c:axId val="317335312"/>
      </c:barChart>
      <c:catAx>
        <c:axId val="3173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35312"/>
        <c:crosses val="autoZero"/>
        <c:auto val="1"/>
        <c:lblAlgn val="ctr"/>
        <c:lblOffset val="100"/>
        <c:noMultiLvlLbl val="0"/>
      </c:catAx>
      <c:valAx>
        <c:axId val="3173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project.xlsx]pivots!PivotTable11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pivots!$B$81:$B$82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pivots!$A$83:$A$88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pivots!$B$83:$B$88</c:f>
              <c:numCache>
                <c:formatCode>General</c:formatCode>
                <c:ptCount val="5"/>
                <c:pt idx="0">
                  <c:v>83367</c:v>
                </c:pt>
                <c:pt idx="1">
                  <c:v>66808</c:v>
                </c:pt>
                <c:pt idx="2">
                  <c:v>46214</c:v>
                </c:pt>
                <c:pt idx="3">
                  <c:v>34124</c:v>
                </c:pt>
                <c:pt idx="4">
                  <c:v>23671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E-4A9F-A4D3-1C537C5B1DF8}"/>
            </c:ext>
          </c:extLst>
        </c:ser>
        <c:ser>
          <c:idx val="1"/>
          <c:order val="1"/>
          <c:tx>
            <c:strRef>
              <c:f>pivots!$C$81:$C$82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pivots!$A$83:$A$88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pivots!$C$83:$C$88</c:f>
              <c:numCache>
                <c:formatCode>General</c:formatCode>
                <c:ptCount val="5"/>
                <c:pt idx="0">
                  <c:v>106609</c:v>
                </c:pt>
                <c:pt idx="1">
                  <c:v>176187</c:v>
                </c:pt>
                <c:pt idx="2">
                  <c:v>242235</c:v>
                </c:pt>
                <c:pt idx="3">
                  <c:v>316110</c:v>
                </c:pt>
                <c:pt idx="4">
                  <c:v>385523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E-4A9F-A4D3-1C537C5B1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018128"/>
        <c:axId val="320007728"/>
      </c:barChart>
      <c:catAx>
        <c:axId val="32001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07728"/>
        <c:crosses val="autoZero"/>
        <c:auto val="1"/>
        <c:lblAlgn val="ctr"/>
        <c:lblOffset val="100"/>
        <c:noMultiLvlLbl val="0"/>
      </c:catAx>
      <c:valAx>
        <c:axId val="3200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project.xlsx]pivots!PivotTable12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pivots!$B$89:$B$90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pivots!$A$91:$A$96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pivots!$B$91:$B$96</c:f>
              <c:numCache>
                <c:formatCode>General</c:formatCode>
                <c:ptCount val="5"/>
                <c:pt idx="0">
                  <c:v>145596</c:v>
                </c:pt>
                <c:pt idx="1">
                  <c:v>141977</c:v>
                </c:pt>
                <c:pt idx="2">
                  <c:v>135175</c:v>
                </c:pt>
                <c:pt idx="3">
                  <c:v>143762</c:v>
                </c:pt>
                <c:pt idx="4">
                  <c:v>145723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4-48EB-BDE4-14774C6F08D2}"/>
            </c:ext>
          </c:extLst>
        </c:ser>
        <c:ser>
          <c:idx val="1"/>
          <c:order val="1"/>
          <c:tx>
            <c:strRef>
              <c:f>pivots!$C$89:$C$90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pivots!$A$91:$A$96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pivots!$C$91:$C$96</c:f>
              <c:numCache>
                <c:formatCode>General</c:formatCode>
                <c:ptCount val="5"/>
                <c:pt idx="0">
                  <c:v>44380</c:v>
                </c:pt>
                <c:pt idx="1">
                  <c:v>101018</c:v>
                </c:pt>
                <c:pt idx="2">
                  <c:v>153274</c:v>
                </c:pt>
                <c:pt idx="3">
                  <c:v>206472</c:v>
                </c:pt>
                <c:pt idx="4">
                  <c:v>263471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4-48EB-BDE4-14774C6F0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008144"/>
        <c:axId val="320012720"/>
      </c:barChart>
      <c:catAx>
        <c:axId val="3200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12720"/>
        <c:crosses val="autoZero"/>
        <c:auto val="1"/>
        <c:lblAlgn val="ctr"/>
        <c:lblOffset val="100"/>
        <c:noMultiLvlLbl val="0"/>
      </c:catAx>
      <c:valAx>
        <c:axId val="3200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[Redbull project.xlsx]pivots!PivotTable1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pivots!$A$5:$A$9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pivots!$B$5:$B$9</c:f>
              <c:numCache>
                <c:formatCode>General</c:formatCode>
                <c:ptCount val="4"/>
                <c:pt idx="0">
                  <c:v>51804</c:v>
                </c:pt>
                <c:pt idx="1">
                  <c:v>47259</c:v>
                </c:pt>
                <c:pt idx="2">
                  <c:v>44888</c:v>
                </c:pt>
                <c:pt idx="3">
                  <c:v>46025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7-4580-AF0D-DC96FE33EC0D}"/>
            </c:ext>
          </c:extLst>
        </c:ser>
        <c:ser>
          <c:idx val="1"/>
          <c:order val="1"/>
          <c:tx>
            <c:strRef>
              <c:f>pivots!$C$3:$C$4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pivots!$A$5:$A$9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pivots!$C$5:$C$9</c:f>
              <c:numCache>
                <c:formatCode>General</c:formatCode>
                <c:ptCount val="4"/>
                <c:pt idx="0">
                  <c:v>60121</c:v>
                </c:pt>
                <c:pt idx="1">
                  <c:v>67275</c:v>
                </c:pt>
                <c:pt idx="2">
                  <c:v>50567</c:v>
                </c:pt>
                <c:pt idx="3">
                  <c:v>65032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7-4580-AF0D-DC96FE33EC0D}"/>
            </c:ext>
          </c:extLst>
        </c:ser>
        <c:ser>
          <c:idx val="2"/>
          <c:order val="2"/>
          <c:tx>
            <c:strRef>
              <c:f>pivots!$D$3:$D$4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pivots!$A$5:$A$9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pivots!$D$5:$D$9</c:f>
              <c:numCache>
                <c:formatCode>General</c:formatCode>
                <c:ptCount val="4"/>
                <c:pt idx="0">
                  <c:v>60760</c:v>
                </c:pt>
                <c:pt idx="1">
                  <c:v>79646</c:v>
                </c:pt>
                <c:pt idx="2">
                  <c:v>70312</c:v>
                </c:pt>
                <c:pt idx="3">
                  <c:v>77731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7-4580-AF0D-DC96FE33EC0D}"/>
            </c:ext>
          </c:extLst>
        </c:ser>
        <c:ser>
          <c:idx val="3"/>
          <c:order val="3"/>
          <c:tx>
            <c:strRef>
              <c:f>pivots!$E$3:$E$4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pivots!$A$5:$A$9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pivots!$E$5:$E$9</c:f>
              <c:numCache>
                <c:formatCode>General</c:formatCode>
                <c:ptCount val="4"/>
                <c:pt idx="0">
                  <c:v>75991</c:v>
                </c:pt>
                <c:pt idx="1">
                  <c:v>102065</c:v>
                </c:pt>
                <c:pt idx="2">
                  <c:v>82583</c:v>
                </c:pt>
                <c:pt idx="3">
                  <c:v>89595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97-4580-AF0D-DC96FE33EC0D}"/>
            </c:ext>
          </c:extLst>
        </c:ser>
        <c:ser>
          <c:idx val="4"/>
          <c:order val="4"/>
          <c:tx>
            <c:strRef>
              <c:f>pivots!$F$3:$F$4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pivots!$A$5:$A$9</c:f>
              <c:strCache>
                <c:ptCount val="4"/>
                <c:pt idx="0">
                  <c:v>Bar</c:v>
                </c:pt>
                <c:pt idx="1">
                  <c:v>Club</c:v>
                </c:pt>
                <c:pt idx="2">
                  <c:v>Hotel</c:v>
                </c:pt>
                <c:pt idx="3">
                  <c:v>Restaurant</c:v>
                </c:pt>
              </c:strCache>
            </c:strRef>
          </c:cat>
          <c:val>
            <c:numRef>
              <c:f>pivots!$F$5:$F$9</c:f>
              <c:numCache>
                <c:formatCode>General</c:formatCode>
                <c:ptCount val="4"/>
                <c:pt idx="0">
                  <c:v>94147</c:v>
                </c:pt>
                <c:pt idx="1">
                  <c:v>112270</c:v>
                </c:pt>
                <c:pt idx="2">
                  <c:v>100592</c:v>
                </c:pt>
                <c:pt idx="3">
                  <c:v>102185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97-4580-AF0D-DC96FE33E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37392"/>
        <c:axId val="317334896"/>
      </c:barChart>
      <c:catAx>
        <c:axId val="3173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34896"/>
        <c:crosses val="autoZero"/>
        <c:auto val="1"/>
        <c:lblAlgn val="ctr"/>
        <c:lblOffset val="100"/>
        <c:noMultiLvlLbl val="0"/>
      </c:catAx>
      <c:valAx>
        <c:axId val="3173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3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hyperlink" Target="#'Sheet4 (2)'!A1"/><Relationship Id="rId1" Type="http://schemas.openxmlformats.org/officeDocument/2006/relationships/image" Target="../media/image1.png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D2AB4-212D-4D71-B014-F36F8CACF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F4BDB-1395-455F-8B30-2AD228595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904F39-FE93-43EF-9202-D162564FE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06FBC9-3558-406D-9A98-E98F3FC9F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50EE58-D6BA-4F4B-B131-6CDDE3BB9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304800</xdr:colOff>
      <xdr:row>46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D7CFF3-8235-40DB-A7CA-8FA6AFC82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7</xdr:col>
      <xdr:colOff>304800</xdr:colOff>
      <xdr:row>62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3043AA-D0FE-438C-AF51-6787E7707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48</xdr:row>
      <xdr:rowOff>0</xdr:rowOff>
    </xdr:from>
    <xdr:to>
      <xdr:col>15</xdr:col>
      <xdr:colOff>304800</xdr:colOff>
      <xdr:row>62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7378C1-3DE4-4943-893D-8CE7F798E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7</xdr:col>
      <xdr:colOff>304800</xdr:colOff>
      <xdr:row>78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337EB5C-7E0A-4E13-A975-05E172ACE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438150</xdr:colOff>
      <xdr:row>64</xdr:row>
      <xdr:rowOff>85725</xdr:rowOff>
    </xdr:from>
    <xdr:to>
      <xdr:col>15</xdr:col>
      <xdr:colOff>133350</xdr:colOff>
      <xdr:row>78</xdr:row>
      <xdr:rowOff>161925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F74F5D0-75E4-410B-BA76-C37F769FE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28575</xdr:rowOff>
    </xdr:from>
    <xdr:to>
      <xdr:col>5</xdr:col>
      <xdr:colOff>228600</xdr:colOff>
      <xdr:row>5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324555-6729-4AAE-4F2E-D17984E8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66675"/>
          <a:ext cx="1485900" cy="904875"/>
        </a:xfrm>
        <a:prstGeom prst="rect">
          <a:avLst/>
        </a:prstGeom>
      </xdr:spPr>
    </xdr:pic>
    <xdr:clientData/>
  </xdr:twoCellAnchor>
  <xdr:twoCellAnchor>
    <xdr:from>
      <xdr:col>22</xdr:col>
      <xdr:colOff>76200</xdr:colOff>
      <xdr:row>4</xdr:row>
      <xdr:rowOff>19050</xdr:rowOff>
    </xdr:from>
    <xdr:to>
      <xdr:col>25</xdr:col>
      <xdr:colOff>171450</xdr:colOff>
      <xdr:row>5</xdr:row>
      <xdr:rowOff>104775</xdr:rowOff>
    </xdr:to>
    <xdr:sp macro="" textlink="">
      <xdr:nvSpPr>
        <xdr:cNvPr id="2" name="Rectangl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EE3A07-A279-8E68-A76A-F5FE92B1141D}"/>
            </a:ext>
          </a:extLst>
        </xdr:cNvPr>
        <xdr:cNvSpPr/>
      </xdr:nvSpPr>
      <xdr:spPr>
        <a:xfrm>
          <a:off x="8277225" y="628650"/>
          <a:ext cx="1066800" cy="2762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Account Name</a:t>
          </a:r>
        </a:p>
      </xdr:txBody>
    </xdr:sp>
    <xdr:clientData/>
  </xdr:twoCellAnchor>
  <xdr:twoCellAnchor>
    <xdr:from>
      <xdr:col>26</xdr:col>
      <xdr:colOff>209550</xdr:colOff>
      <xdr:row>1</xdr:row>
      <xdr:rowOff>114300</xdr:rowOff>
    </xdr:from>
    <xdr:to>
      <xdr:col>31</xdr:col>
      <xdr:colOff>161925</xdr:colOff>
      <xdr:row>3</xdr:row>
      <xdr:rowOff>9525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88CFAE1-8AD9-4867-9F90-D41DC628023B}"/>
            </a:ext>
          </a:extLst>
        </xdr:cNvPr>
        <xdr:cNvSpPr/>
      </xdr:nvSpPr>
      <xdr:spPr>
        <a:xfrm>
          <a:off x="9705975" y="152400"/>
          <a:ext cx="1571625" cy="276225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tx1"/>
              </a:solidFill>
            </a:rPr>
            <a:t>Red</a:t>
          </a:r>
          <a:r>
            <a:rPr lang="en-US" sz="1100" b="1" baseline="0">
              <a:solidFill>
                <a:schemeClr val="tx1"/>
              </a:solidFill>
            </a:rPr>
            <a:t> Bull Account Sales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212725</xdr:colOff>
      <xdr:row>4</xdr:row>
      <xdr:rowOff>19050</xdr:rowOff>
    </xdr:from>
    <xdr:to>
      <xdr:col>28</xdr:col>
      <xdr:colOff>298450</xdr:colOff>
      <xdr:row>5</xdr:row>
      <xdr:rowOff>104775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DCB647D-F174-4232-B986-FB670BE95BD5}"/>
            </a:ext>
          </a:extLst>
        </xdr:cNvPr>
        <xdr:cNvSpPr/>
      </xdr:nvSpPr>
      <xdr:spPr>
        <a:xfrm>
          <a:off x="9385300" y="628650"/>
          <a:ext cx="1057275" cy="2762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Account Type </a:t>
          </a:r>
          <a:r>
            <a:rPr lang="en-US" sz="1100"/>
            <a:t>T </a:t>
          </a:r>
        </a:p>
      </xdr:txBody>
    </xdr:sp>
    <xdr:clientData/>
  </xdr:twoCellAnchor>
  <xdr:twoCellAnchor>
    <xdr:from>
      <xdr:col>29</xdr:col>
      <xdr:colOff>15875</xdr:colOff>
      <xdr:row>4</xdr:row>
      <xdr:rowOff>19050</xdr:rowOff>
    </xdr:from>
    <xdr:to>
      <xdr:col>32</xdr:col>
      <xdr:colOff>139700</xdr:colOff>
      <xdr:row>5</xdr:row>
      <xdr:rowOff>104775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5655E75-4261-48B0-9304-15C5C7455835}"/>
            </a:ext>
          </a:extLst>
        </xdr:cNvPr>
        <xdr:cNvSpPr/>
      </xdr:nvSpPr>
      <xdr:spPr>
        <a:xfrm>
          <a:off x="10483850" y="628650"/>
          <a:ext cx="1095375" cy="2762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Year</a:t>
          </a:r>
        </a:p>
      </xdr:txBody>
    </xdr:sp>
    <xdr:clientData/>
  </xdr:twoCellAnchor>
  <xdr:twoCellAnchor>
    <xdr:from>
      <xdr:col>32</xdr:col>
      <xdr:colOff>180975</xdr:colOff>
      <xdr:row>4</xdr:row>
      <xdr:rowOff>19050</xdr:rowOff>
    </xdr:from>
    <xdr:to>
      <xdr:col>35</xdr:col>
      <xdr:colOff>285750</xdr:colOff>
      <xdr:row>5</xdr:row>
      <xdr:rowOff>104775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1C6E321-F91D-4382-A71A-5AC39D0A39C3}"/>
            </a:ext>
          </a:extLst>
        </xdr:cNvPr>
        <xdr:cNvSpPr/>
      </xdr:nvSpPr>
      <xdr:spPr>
        <a:xfrm>
          <a:off x="11620500" y="628650"/>
          <a:ext cx="1076325" cy="2762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Sales_Value</a:t>
          </a:r>
        </a:p>
      </xdr:txBody>
    </xdr:sp>
    <xdr:clientData/>
  </xdr:twoCellAnchor>
  <xdr:twoCellAnchor>
    <xdr:from>
      <xdr:col>29</xdr:col>
      <xdr:colOff>190500</xdr:colOff>
      <xdr:row>3</xdr:row>
      <xdr:rowOff>76200</xdr:rowOff>
    </xdr:from>
    <xdr:to>
      <xdr:col>34</xdr:col>
      <xdr:colOff>71438</xdr:colOff>
      <xdr:row>4</xdr:row>
      <xdr:rowOff>19050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654134D3-0B67-45A4-9E5A-4A177EEC33A5}"/>
            </a:ext>
          </a:extLst>
        </xdr:cNvPr>
        <xdr:cNvCxnSpPr>
          <a:endCxn id="9" idx="0"/>
        </xdr:cNvCxnSpPr>
      </xdr:nvCxnSpPr>
      <xdr:spPr>
        <a:xfrm>
          <a:off x="10658475" y="495300"/>
          <a:ext cx="1500188" cy="133350"/>
        </a:xfrm>
        <a:prstGeom prst="bentConnector2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219075</xdr:colOff>
      <xdr:row>3</xdr:row>
      <xdr:rowOff>76200</xdr:rowOff>
    </xdr:from>
    <xdr:to>
      <xdr:col>30</xdr:col>
      <xdr:colOff>239713</xdr:colOff>
      <xdr:row>4</xdr:row>
      <xdr:rowOff>19050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634B40B9-AE0C-D9F8-C54A-8E6A72DA16FF}"/>
            </a:ext>
          </a:extLst>
        </xdr:cNvPr>
        <xdr:cNvCxnSpPr>
          <a:endCxn id="7" idx="0"/>
        </xdr:cNvCxnSpPr>
      </xdr:nvCxnSpPr>
      <xdr:spPr>
        <a:xfrm>
          <a:off x="10687050" y="495300"/>
          <a:ext cx="344488" cy="133350"/>
        </a:xfrm>
        <a:prstGeom prst="bentConnector2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228600</xdr:colOff>
      <xdr:row>3</xdr:row>
      <xdr:rowOff>76200</xdr:rowOff>
    </xdr:from>
    <xdr:to>
      <xdr:col>29</xdr:col>
      <xdr:colOff>171452</xdr:colOff>
      <xdr:row>4</xdr:row>
      <xdr:rowOff>38100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032B742E-A474-92F1-3CD5-50C4839E5AA1}"/>
            </a:ext>
          </a:extLst>
        </xdr:cNvPr>
        <xdr:cNvCxnSpPr/>
      </xdr:nvCxnSpPr>
      <xdr:spPr>
        <a:xfrm rot="10800000" flipV="1">
          <a:off x="8753475" y="495300"/>
          <a:ext cx="1885952" cy="152400"/>
        </a:xfrm>
        <a:prstGeom prst="bentConnector2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93664</xdr:colOff>
      <xdr:row>3</xdr:row>
      <xdr:rowOff>76200</xdr:rowOff>
    </xdr:from>
    <xdr:to>
      <xdr:col>29</xdr:col>
      <xdr:colOff>209553</xdr:colOff>
      <xdr:row>4</xdr:row>
      <xdr:rowOff>19049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6153E851-FD91-AAF7-0CFF-BB6C1C410356}"/>
            </a:ext>
          </a:extLst>
        </xdr:cNvPr>
        <xdr:cNvCxnSpPr>
          <a:endCxn id="6" idx="0"/>
        </xdr:cNvCxnSpPr>
      </xdr:nvCxnSpPr>
      <xdr:spPr>
        <a:xfrm rot="10800000" flipV="1">
          <a:off x="9913939" y="495300"/>
          <a:ext cx="763589" cy="133349"/>
        </a:xfrm>
        <a:prstGeom prst="bentConnector2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47624</xdr:colOff>
      <xdr:row>6</xdr:row>
      <xdr:rowOff>0</xdr:rowOff>
    </xdr:from>
    <xdr:to>
      <xdr:col>26</xdr:col>
      <xdr:colOff>9524</xdr:colOff>
      <xdr:row>13</xdr:row>
      <xdr:rowOff>38100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61DEDE-4CE7-467D-A0A5-5C47A6ACA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19049</xdr:colOff>
      <xdr:row>20</xdr:row>
      <xdr:rowOff>76200</xdr:rowOff>
    </xdr:from>
    <xdr:to>
      <xdr:col>35</xdr:col>
      <xdr:colOff>266700</xdr:colOff>
      <xdr:row>28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EE39FA9-FB4C-466E-8093-B11707134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19050</xdr:colOff>
      <xdr:row>6</xdr:row>
      <xdr:rowOff>0</xdr:rowOff>
    </xdr:from>
    <xdr:to>
      <xdr:col>35</xdr:col>
      <xdr:colOff>304800</xdr:colOff>
      <xdr:row>13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5AAA22A-71E4-479A-A372-456D66C9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57150</xdr:colOff>
      <xdr:row>13</xdr:row>
      <xdr:rowOff>38100</xdr:rowOff>
    </xdr:from>
    <xdr:to>
      <xdr:col>26</xdr:col>
      <xdr:colOff>19050</xdr:colOff>
      <xdr:row>20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7CE3FC6-3529-4189-9DCA-9264B4832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13</xdr:row>
      <xdr:rowOff>38100</xdr:rowOff>
    </xdr:from>
    <xdr:to>
      <xdr:col>35</xdr:col>
      <xdr:colOff>285750</xdr:colOff>
      <xdr:row>20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309C8AE-ED3B-412A-ADCE-1CDE0D9D5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85725</xdr:colOff>
      <xdr:row>5</xdr:row>
      <xdr:rowOff>190499</xdr:rowOff>
    </xdr:from>
    <xdr:to>
      <xdr:col>16</xdr:col>
      <xdr:colOff>47625</xdr:colOff>
      <xdr:row>13</xdr:row>
      <xdr:rowOff>38099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4102C2D-AEE6-4EDF-8D5F-9B7D803B7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85725</xdr:colOff>
      <xdr:row>13</xdr:row>
      <xdr:rowOff>38100</xdr:rowOff>
    </xdr:from>
    <xdr:to>
      <xdr:col>16</xdr:col>
      <xdr:colOff>47625</xdr:colOff>
      <xdr:row>20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341F145-1D0F-408D-9177-3C89AD9B9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66675</xdr:colOff>
      <xdr:row>20</xdr:row>
      <xdr:rowOff>95251</xdr:rowOff>
    </xdr:from>
    <xdr:to>
      <xdr:col>16</xdr:col>
      <xdr:colOff>28575</xdr:colOff>
      <xdr:row>28</xdr:row>
      <xdr:rowOff>161925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48B7A8B-5109-4F2C-BAF2-1C9D71194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19050</xdr:colOff>
      <xdr:row>6</xdr:row>
      <xdr:rowOff>9525</xdr:rowOff>
    </xdr:from>
    <xdr:to>
      <xdr:col>6</xdr:col>
      <xdr:colOff>95250</xdr:colOff>
      <xdr:row>13</xdr:row>
      <xdr:rowOff>47625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141089D-2E3E-4841-ABA8-DFC1F6DA4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9525</xdr:colOff>
      <xdr:row>13</xdr:row>
      <xdr:rowOff>57150</xdr:rowOff>
    </xdr:from>
    <xdr:to>
      <xdr:col>6</xdr:col>
      <xdr:colOff>104775</xdr:colOff>
      <xdr:row>20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E787E2D-268F-4B37-A471-951F387FB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9525</xdr:colOff>
      <xdr:row>20</xdr:row>
      <xdr:rowOff>95250</xdr:rowOff>
    </xdr:from>
    <xdr:to>
      <xdr:col>6</xdr:col>
      <xdr:colOff>95250</xdr:colOff>
      <xdr:row>28</xdr:row>
      <xdr:rowOff>171450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89EA6E0-C1BF-41D9-8B3F-253B71B06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38100</xdr:colOff>
      <xdr:row>20</xdr:row>
      <xdr:rowOff>85725</xdr:rowOff>
    </xdr:from>
    <xdr:to>
      <xdr:col>25</xdr:col>
      <xdr:colOff>314325</xdr:colOff>
      <xdr:row>28</xdr:row>
      <xdr:rowOff>152400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1C1A0C9A-79AD-44AE-80F8-CF9DE6627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sdekaa" refreshedDate="44685.931106365744" createdVersion="7" refreshedVersion="7" minRefreshableVersion="3" recordCount="300" xr:uid="{9589EA5C-1D0D-4299-A97F-2F04044D5023}">
  <cacheSource type="worksheet">
    <worksheetSource name="Sheet1__3"/>
  </cacheSource>
  <cacheFields count="15">
    <cacheField name="Account _Address_street" numFmtId="0">
      <sharedItems count="60">
        <s v="2131 Patterson Road"/>
        <s v="3685 Morningview Lane"/>
        <s v="2285 Ladybug Drive"/>
        <s v="2930 Southern Street"/>
        <s v="2807 Geraldine Lane"/>
        <s v="7778 Cherry Road"/>
        <s v="48 Winchester Avenue"/>
        <s v="8735 Squaw Creek Drive"/>
        <s v="267 Third Road"/>
        <s v="102 Coffee Court"/>
        <s v="44 W. Pheasant Street"/>
        <s v="7488 N. Marconi Ave"/>
        <s v="9575 Shipley Court"/>
        <s v="8156 Lake View Street"/>
        <s v="44 Madison Dr"/>
        <s v="9848 Linden St"/>
        <s v="805 South Pilgrim Court"/>
        <s v="9132 Redwood Rd"/>
        <s v="3 Warren Drive"/>
        <s v="402 Bridgeton Lane"/>
        <s v="6 E. Nichols Ave"/>
        <s v="323 North Edgewood St"/>
        <s v="484 Thorne St"/>
        <s v="861 Gonzales Lane"/>
        <s v="267 Randall Mill Dr"/>
        <s v="12 Lees Creek St"/>
        <s v="240 W. Manhattan St"/>
        <s v="62 Lower River Road"/>
        <s v="48 S. Brandywine St"/>
        <s v="5 Tallwood St"/>
        <s v="77 Stillwater St"/>
        <s v="7061 Bishop St"/>
        <s v="7223 Cedarwood Ave"/>
        <s v="62 Lafayette Ave"/>
        <s v="7839 Elm St"/>
        <s v="429 Stonybrook Dr"/>
        <s v="640 Beechwood Dr"/>
        <s v="9453 N. Wagon Lane"/>
        <s v="81 San Carlos Road"/>
        <s v="596 Coffee St"/>
        <s v="92 Princess St"/>
        <s v="9151 River St"/>
        <s v="424 Hall Ave"/>
        <s v="81 Crescent St"/>
        <s v="7217 Birch Hill Dr"/>
        <s v="7184 Center Court"/>
        <s v="815 2nd St"/>
        <s v="9875 Franklin Rd"/>
        <s v="601 Bank Ave"/>
        <s v="21 Yukon St"/>
        <s v="18 N. Woodland Ave"/>
        <s v="65 Lower River Ave"/>
        <s v="8680 Alderwood St"/>
        <s v="8388 Gonzales St"/>
        <s v="9760 Taylor Dr"/>
        <s v="419 E. Henry Ave"/>
        <s v="8083 8th St"/>
        <s v="2 Rock Maple Ave"/>
        <s v="9577 Nicolls Ave"/>
        <s v="174 Del Monte St"/>
      </sharedItems>
    </cacheField>
    <cacheField name="Account _Address._state" numFmtId="0">
      <sharedItems count="7">
        <s v=" Brooklyn NY "/>
        <s v=" New York NY "/>
        <s v=" Bronx NY "/>
        <s v=" New York"/>
        <s v=" Staten Island"/>
        <s v=" Yonkers NY "/>
        <s v=" Staten Island NY "/>
      </sharedItems>
    </cacheField>
    <cacheField name="Account Name" numFmtId="0">
      <sharedItems count="4">
        <s v="Bar"/>
        <s v="Restaurant"/>
        <s v="Nightclub"/>
        <s v="Event"/>
      </sharedItems>
    </cacheField>
    <cacheField name="Account Type" numFmtId="0">
      <sharedItems count="4">
        <s v="Bar"/>
        <s v="Restaurant"/>
        <s v="Club"/>
        <s v="Hotel"/>
      </sharedItems>
    </cacheField>
    <cacheField name="Cooler?" numFmtId="0">
      <sharedItems count="2">
        <s v="Yes"/>
        <s v="No"/>
      </sharedItems>
    </cacheField>
    <cacheField name="Decision Maker" numFmtId="0">
      <sharedItems count="60">
        <s v="Dorothy Rizzo"/>
        <s v="Lawson Moore"/>
        <s v="Vin Hudson"/>
        <s v="Susana Huels"/>
        <s v="Shanna Hettinger"/>
        <s v="Roy McGlynn"/>
        <s v="Lorena Posacco"/>
        <s v="Juanita Wisozk"/>
        <s v="Velma Riley"/>
        <s v="Holly Gaines"/>
        <s v="Gary Brown"/>
        <s v="Jeffrey Akins"/>
        <s v="Tim Young"/>
        <s v="Debra Kroll"/>
        <s v="Kelly Boyd"/>
        <s v="Dan Hill"/>
        <s v="Javier George"/>
        <s v="Christopher Evans"/>
        <s v="Julie Ross"/>
        <s v="Bill Callahan"/>
        <s v="Anthony Brooks"/>
        <s v="Charlotte Leroux"/>
        <s v="Nina Coulter"/>
        <s v="Mia Ang"/>
        <s v="Kathy Rogers"/>
        <s v="Rita Varga"/>
        <s v="Mel Berkowitz"/>
        <s v="Debra Martin"/>
        <s v="Deshaun Fletcher"/>
        <s v="Kari Lenz"/>
        <s v="John Mackey"/>
        <s v="Raymond Heywin"/>
        <s v="Janie Roberson"/>
        <s v="Brooke Hayes"/>
        <s v="Lee Niemeyer"/>
        <s v="Stephen Harris"/>
        <s v="Juan Scott"/>
        <s v="Kurt Issacs"/>
        <s v="Dominique Johnson"/>
        <s v="Larry Alaimo"/>
        <s v="Carlos Moya"/>
        <s v="Shaun Salvatore"/>
        <s v="Annie Fuentes"/>
        <s v="Maria Sawyer"/>
        <s v="Darnell Straughter"/>
        <s v="Richard Breaux"/>
        <s v="Craig Collins"/>
        <s v="Donna Lam"/>
        <s v="Teresa Vasbinder"/>
        <s v="Andre Mobley"/>
        <s v="Ray Hernandez"/>
        <s v="Thomas Stewart"/>
        <s v="Henry Lange"/>
        <s v="Danielle Tomas"/>
        <s v="Joe Schimke"/>
        <s v="Carlos Jackson"/>
        <s v="Russell Wallace"/>
        <s v="Shameka West"/>
        <s v="Kevin Fleming"/>
        <s v="Anna Grey"/>
      </sharedItems>
    </cacheField>
    <cacheField name="Digital screen?" numFmtId="0">
      <sharedItems count="2">
        <s v="Yes"/>
        <s v="No"/>
      </sharedItems>
    </cacheField>
    <cacheField name="Menu inclusion?" numFmtId="0">
      <sharedItems count="2">
        <s v="Yes"/>
        <s v="No"/>
      </sharedItems>
    </cacheField>
    <cacheField name="Phone Number" numFmtId="0">
      <sharedItems/>
    </cacheField>
    <cacheField name="Posters?" numFmtId="0">
      <sharedItems count="2">
        <s v="Yes"/>
        <s v="No"/>
      </sharedItems>
    </cacheField>
    <cacheField name="Regular" numFmtId="0">
      <sharedItems count="1">
        <s v="Yes"/>
      </sharedItems>
    </cacheField>
    <cacheField name="Sugar Free" numFmtId="0">
      <sharedItems count="2">
        <s v="Yes"/>
        <s v="No"/>
      </sharedItems>
    </cacheField>
    <cacheField name="Yellow Edition" numFmtId="0">
      <sharedItems count="2">
        <s v="Yes"/>
        <s v="No"/>
      </sharedItems>
    </cacheField>
    <cacheField name="Year" numFmtId="0">
      <sharedItems count="5">
        <s v="2017"/>
        <s v="2018"/>
        <s v="2019"/>
        <s v="2020"/>
        <s v="2021"/>
      </sharedItems>
    </cacheField>
    <cacheField name="Sales_Value" numFmtId="0">
      <sharedItems containsSemiMixedTypes="0" containsString="0" containsNumber="1" containsInteger="1" minValue="24" maxValue="9983" count="298">
        <n v="1982"/>
        <n v="5388"/>
        <n v="7063"/>
        <n v="7208"/>
        <n v="9093"/>
        <n v="2786"/>
        <n v="3804"/>
        <n v="4121"/>
        <n v="6210"/>
        <n v="6909"/>
        <n v="1209"/>
        <n v="1534"/>
        <n v="1634"/>
        <n v="4302"/>
        <n v="9768"/>
        <n v="906"/>
        <n v="1251"/>
        <n v="2897"/>
        <n v="4499"/>
        <n v="9428"/>
        <n v="1421"/>
        <n v="1893"/>
        <n v="2722"/>
        <n v="4410"/>
        <n v="5873"/>
        <n v="2341"/>
        <n v="6105"/>
        <n v="7777"/>
        <n v="7891"/>
        <n v="8758"/>
        <n v="9252"/>
        <n v="8499"/>
        <n v="991"/>
        <n v="448"/>
        <n v="211"/>
        <n v="1581"/>
        <n v="4799"/>
        <n v="6582"/>
        <n v="9024"/>
        <n v="9759"/>
        <n v="9766"/>
        <n v="8049"/>
        <n v="5556"/>
        <n v="5202"/>
        <n v="2373"/>
        <n v="1530"/>
        <n v="1620"/>
        <n v="2027"/>
        <n v="4881"/>
        <n v="6002"/>
        <n v="7555"/>
        <n v="6551"/>
        <n v="5188"/>
        <n v="3436"/>
        <n v="2359"/>
        <n v="1532"/>
        <n v="2678"/>
        <n v="4068"/>
        <n v="4278"/>
        <n v="5382"/>
        <n v="24"/>
        <n v="1797"/>
        <n v="3548"/>
        <n v="3668"/>
        <n v="8592"/>
        <n v="861"/>
        <n v="1314"/>
        <n v="1810"/>
        <n v="6510"/>
        <n v="9271"/>
        <n v="9058"/>
        <n v="4839"/>
        <n v="4776"/>
        <n v="4024"/>
        <n v="369"/>
        <n v="3501"/>
        <n v="7079"/>
        <n v="7438"/>
        <n v="7443"/>
        <n v="9225"/>
        <n v="3916"/>
        <n v="4218"/>
        <n v="5072"/>
        <n v="5201"/>
        <n v="7588"/>
        <n v="700"/>
        <n v="5721"/>
        <n v="6247"/>
        <n v="8495"/>
        <n v="9236"/>
        <n v="9773"/>
        <n v="9179"/>
        <n v="8390"/>
        <n v="8256"/>
        <n v="3815"/>
        <n v="73"/>
        <n v="3485"/>
        <n v="4592"/>
        <n v="5143"/>
        <n v="8100"/>
        <n v="238"/>
        <n v="1235"/>
        <n v="1822"/>
        <n v="7074"/>
        <n v="8207"/>
        <n v="1368"/>
        <n v="3447"/>
        <n v="4535"/>
        <n v="5476"/>
        <n v="9983"/>
        <n v="8331"/>
        <n v="7667"/>
        <n v="5952"/>
        <n v="1998"/>
        <n v="375"/>
        <n v="1779"/>
        <n v="2124"/>
        <n v="2844"/>
        <n v="6877"/>
        <n v="9570"/>
        <n v="570"/>
        <n v="1322"/>
        <n v="7279"/>
        <n v="8443"/>
        <n v="9571"/>
        <n v="6156"/>
        <n v="6110"/>
        <n v="5791"/>
        <n v="1759"/>
        <n v="969"/>
        <n v="209"/>
        <n v="621"/>
        <n v="3098"/>
        <n v="7118"/>
        <n v="8433"/>
        <n v="6309"/>
        <n v="6227"/>
        <n v="5123"/>
        <n v="4968"/>
        <n v="3857"/>
        <n v="712"/>
        <n v="4182"/>
        <n v="6087"/>
        <n v="7494"/>
        <n v="8599"/>
        <n v="2390"/>
        <n v="2415"/>
        <n v="3461"/>
        <n v="3850"/>
        <n v="4657"/>
        <n v="2519"/>
        <n v="3938"/>
        <n v="5190"/>
        <n v="8203"/>
        <n v="8780"/>
        <n v="138"/>
        <n v="286"/>
        <n v="6750"/>
        <n v="8254"/>
        <n v="8656"/>
        <n v="8873"/>
        <n v="8484"/>
        <n v="7883"/>
        <n v="7499"/>
        <n v="6592"/>
        <n v="3297"/>
        <n v="4866"/>
        <n v="4928"/>
        <n v="8451"/>
        <n v="9585"/>
        <n v="1092"/>
        <n v="3140"/>
        <n v="4123"/>
        <n v="4366"/>
        <n v="9482"/>
        <n v="2541"/>
        <n v="3794"/>
        <n v="3984"/>
        <n v="8803"/>
        <n v="9338"/>
        <n v="742"/>
        <n v="3751"/>
        <n v="4423"/>
        <n v="8733"/>
        <n v="9909"/>
        <n v="7703"/>
        <n v="6957"/>
        <n v="3898"/>
        <n v="1857"/>
        <n v="1512"/>
        <n v="488"/>
        <n v="5535"/>
        <n v="5775"/>
        <n v="7661"/>
        <n v="9206"/>
        <n v="376"/>
        <n v="889"/>
        <n v="4373"/>
        <n v="6803"/>
        <n v="7578"/>
        <n v="7840"/>
        <n v="5804"/>
        <n v="4259"/>
        <n v="4243"/>
        <n v="907"/>
        <n v="1038"/>
        <n v="3615"/>
        <n v="3712"/>
        <n v="5819"/>
        <n v="9589"/>
        <n v="8891"/>
        <n v="5914"/>
        <n v="5405"/>
        <n v="4031"/>
        <n v="1290"/>
        <n v="4033"/>
        <n v="6956"/>
        <n v="7929"/>
        <n v="8834"/>
        <n v="431"/>
        <n v="6231"/>
        <n v="7478"/>
        <n v="8039"/>
        <n v="8271"/>
        <n v="8156"/>
        <n v="1245"/>
        <n v="791"/>
        <n v="338"/>
        <n v="44"/>
        <n v="299"/>
        <n v="657"/>
        <n v="6238"/>
        <n v="8922"/>
        <n v="9081"/>
        <n v="1323"/>
        <n v="4963"/>
        <n v="6292"/>
        <n v="6728"/>
        <n v="8202"/>
        <n v="8466"/>
        <n v="4079"/>
        <n v="2797"/>
        <n v="2245"/>
        <n v="1696"/>
        <n v="870"/>
        <n v="2428"/>
        <n v="7386"/>
        <n v="8835"/>
        <n v="1497"/>
        <n v="1768"/>
        <n v="2804"/>
        <n v="5718"/>
        <n v="9822"/>
        <n v="1082"/>
        <n v="3353"/>
        <n v="6351"/>
        <n v="8550"/>
        <n v="9272"/>
        <n v="9791"/>
        <n v="9610"/>
        <n v="7534"/>
        <n v="5080"/>
        <n v="4936"/>
        <n v="1357"/>
        <n v="4189"/>
        <n v="5407"/>
        <n v="6233"/>
        <n v="9681"/>
        <n v="576"/>
        <n v="2628"/>
        <n v="3612"/>
        <n v="5066"/>
        <n v="5156"/>
        <n v="128"/>
        <n v="416"/>
        <n v="747"/>
        <n v="1028"/>
        <n v="6357"/>
        <n v="8034"/>
        <n v="6541"/>
        <n v="3311"/>
        <n v="3254"/>
        <n v="2687"/>
        <n v="1263"/>
        <n v="2517"/>
        <n v="8042"/>
        <n v="8222"/>
        <n v="9686"/>
        <n v="1032"/>
        <n v="3919"/>
        <n v="4466"/>
        <n v="5568"/>
        <n v="6476"/>
        <n v="1014"/>
        <n v="2254"/>
        <n v="4534"/>
        <n v="6796"/>
        <n v="77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x v="0"/>
    <x v="0"/>
    <x v="0"/>
    <x v="0"/>
    <x v="0"/>
    <s v="(880) 283-6803"/>
    <x v="0"/>
    <x v="0"/>
    <x v="0"/>
    <x v="0"/>
    <x v="0"/>
    <x v="0"/>
  </r>
  <r>
    <x v="0"/>
    <x v="0"/>
    <x v="0"/>
    <x v="0"/>
    <x v="0"/>
    <x v="0"/>
    <x v="0"/>
    <x v="0"/>
    <s v="(880) 283-6803"/>
    <x v="0"/>
    <x v="0"/>
    <x v="0"/>
    <x v="0"/>
    <x v="1"/>
    <x v="1"/>
  </r>
  <r>
    <x v="0"/>
    <x v="0"/>
    <x v="0"/>
    <x v="0"/>
    <x v="0"/>
    <x v="0"/>
    <x v="0"/>
    <x v="0"/>
    <s v="(880) 283-6803"/>
    <x v="0"/>
    <x v="0"/>
    <x v="0"/>
    <x v="0"/>
    <x v="2"/>
    <x v="2"/>
  </r>
  <r>
    <x v="0"/>
    <x v="0"/>
    <x v="0"/>
    <x v="0"/>
    <x v="0"/>
    <x v="0"/>
    <x v="0"/>
    <x v="0"/>
    <s v="(880) 283-6803"/>
    <x v="0"/>
    <x v="0"/>
    <x v="0"/>
    <x v="0"/>
    <x v="3"/>
    <x v="3"/>
  </r>
  <r>
    <x v="0"/>
    <x v="0"/>
    <x v="0"/>
    <x v="0"/>
    <x v="0"/>
    <x v="0"/>
    <x v="0"/>
    <x v="0"/>
    <s v="(880) 283-6803"/>
    <x v="0"/>
    <x v="0"/>
    <x v="0"/>
    <x v="0"/>
    <x v="4"/>
    <x v="4"/>
  </r>
  <r>
    <x v="1"/>
    <x v="1"/>
    <x v="0"/>
    <x v="0"/>
    <x v="1"/>
    <x v="1"/>
    <x v="0"/>
    <x v="0"/>
    <s v="(711) 426-7350"/>
    <x v="0"/>
    <x v="0"/>
    <x v="0"/>
    <x v="0"/>
    <x v="0"/>
    <x v="5"/>
  </r>
  <r>
    <x v="1"/>
    <x v="1"/>
    <x v="0"/>
    <x v="0"/>
    <x v="1"/>
    <x v="1"/>
    <x v="0"/>
    <x v="0"/>
    <s v="(711) 426-7350"/>
    <x v="0"/>
    <x v="0"/>
    <x v="0"/>
    <x v="0"/>
    <x v="1"/>
    <x v="6"/>
  </r>
  <r>
    <x v="1"/>
    <x v="1"/>
    <x v="0"/>
    <x v="0"/>
    <x v="1"/>
    <x v="1"/>
    <x v="0"/>
    <x v="0"/>
    <s v="(711) 426-7350"/>
    <x v="0"/>
    <x v="0"/>
    <x v="0"/>
    <x v="0"/>
    <x v="2"/>
    <x v="7"/>
  </r>
  <r>
    <x v="1"/>
    <x v="1"/>
    <x v="0"/>
    <x v="0"/>
    <x v="1"/>
    <x v="1"/>
    <x v="0"/>
    <x v="0"/>
    <s v="(711) 426-7350"/>
    <x v="0"/>
    <x v="0"/>
    <x v="0"/>
    <x v="0"/>
    <x v="3"/>
    <x v="8"/>
  </r>
  <r>
    <x v="1"/>
    <x v="1"/>
    <x v="0"/>
    <x v="0"/>
    <x v="1"/>
    <x v="1"/>
    <x v="0"/>
    <x v="0"/>
    <s v="(711) 426-7350"/>
    <x v="0"/>
    <x v="0"/>
    <x v="0"/>
    <x v="0"/>
    <x v="4"/>
    <x v="9"/>
  </r>
  <r>
    <x v="2"/>
    <x v="1"/>
    <x v="0"/>
    <x v="0"/>
    <x v="0"/>
    <x v="2"/>
    <x v="0"/>
    <x v="0"/>
    <s v="(952) 952-5573"/>
    <x v="0"/>
    <x v="0"/>
    <x v="0"/>
    <x v="0"/>
    <x v="0"/>
    <x v="10"/>
  </r>
  <r>
    <x v="2"/>
    <x v="1"/>
    <x v="0"/>
    <x v="0"/>
    <x v="0"/>
    <x v="2"/>
    <x v="0"/>
    <x v="0"/>
    <s v="(952) 952-5573"/>
    <x v="0"/>
    <x v="0"/>
    <x v="0"/>
    <x v="0"/>
    <x v="1"/>
    <x v="11"/>
  </r>
  <r>
    <x v="2"/>
    <x v="1"/>
    <x v="0"/>
    <x v="0"/>
    <x v="0"/>
    <x v="2"/>
    <x v="0"/>
    <x v="0"/>
    <s v="(952) 952-5573"/>
    <x v="0"/>
    <x v="0"/>
    <x v="0"/>
    <x v="0"/>
    <x v="2"/>
    <x v="12"/>
  </r>
  <r>
    <x v="2"/>
    <x v="1"/>
    <x v="0"/>
    <x v="0"/>
    <x v="0"/>
    <x v="2"/>
    <x v="0"/>
    <x v="0"/>
    <s v="(952) 952-5573"/>
    <x v="0"/>
    <x v="0"/>
    <x v="0"/>
    <x v="0"/>
    <x v="3"/>
    <x v="13"/>
  </r>
  <r>
    <x v="2"/>
    <x v="1"/>
    <x v="0"/>
    <x v="0"/>
    <x v="0"/>
    <x v="2"/>
    <x v="0"/>
    <x v="0"/>
    <s v="(952) 952-5573"/>
    <x v="0"/>
    <x v="0"/>
    <x v="0"/>
    <x v="0"/>
    <x v="4"/>
    <x v="14"/>
  </r>
  <r>
    <x v="3"/>
    <x v="1"/>
    <x v="0"/>
    <x v="0"/>
    <x v="0"/>
    <x v="3"/>
    <x v="0"/>
    <x v="0"/>
    <s v="(491) 505-6064"/>
    <x v="0"/>
    <x v="0"/>
    <x v="0"/>
    <x v="0"/>
    <x v="0"/>
    <x v="15"/>
  </r>
  <r>
    <x v="3"/>
    <x v="1"/>
    <x v="0"/>
    <x v="0"/>
    <x v="0"/>
    <x v="3"/>
    <x v="0"/>
    <x v="0"/>
    <s v="(491) 505-6064"/>
    <x v="0"/>
    <x v="0"/>
    <x v="0"/>
    <x v="0"/>
    <x v="1"/>
    <x v="16"/>
  </r>
  <r>
    <x v="3"/>
    <x v="1"/>
    <x v="0"/>
    <x v="0"/>
    <x v="0"/>
    <x v="3"/>
    <x v="0"/>
    <x v="0"/>
    <s v="(491) 505-6064"/>
    <x v="0"/>
    <x v="0"/>
    <x v="0"/>
    <x v="0"/>
    <x v="2"/>
    <x v="17"/>
  </r>
  <r>
    <x v="3"/>
    <x v="1"/>
    <x v="0"/>
    <x v="0"/>
    <x v="0"/>
    <x v="3"/>
    <x v="0"/>
    <x v="0"/>
    <s v="(491) 505-6064"/>
    <x v="0"/>
    <x v="0"/>
    <x v="0"/>
    <x v="0"/>
    <x v="3"/>
    <x v="18"/>
  </r>
  <r>
    <x v="3"/>
    <x v="1"/>
    <x v="0"/>
    <x v="0"/>
    <x v="0"/>
    <x v="3"/>
    <x v="0"/>
    <x v="0"/>
    <s v="(491) 505-6064"/>
    <x v="0"/>
    <x v="0"/>
    <x v="0"/>
    <x v="0"/>
    <x v="4"/>
    <x v="19"/>
  </r>
  <r>
    <x v="4"/>
    <x v="1"/>
    <x v="0"/>
    <x v="0"/>
    <x v="0"/>
    <x v="4"/>
    <x v="0"/>
    <x v="0"/>
    <s v="(412) 570-0596"/>
    <x v="0"/>
    <x v="0"/>
    <x v="0"/>
    <x v="1"/>
    <x v="0"/>
    <x v="20"/>
  </r>
  <r>
    <x v="4"/>
    <x v="1"/>
    <x v="0"/>
    <x v="0"/>
    <x v="0"/>
    <x v="4"/>
    <x v="0"/>
    <x v="0"/>
    <s v="(412) 570-0596"/>
    <x v="0"/>
    <x v="0"/>
    <x v="0"/>
    <x v="1"/>
    <x v="1"/>
    <x v="21"/>
  </r>
  <r>
    <x v="4"/>
    <x v="1"/>
    <x v="0"/>
    <x v="0"/>
    <x v="0"/>
    <x v="4"/>
    <x v="0"/>
    <x v="0"/>
    <s v="(412) 570-0596"/>
    <x v="0"/>
    <x v="0"/>
    <x v="0"/>
    <x v="1"/>
    <x v="2"/>
    <x v="22"/>
  </r>
  <r>
    <x v="4"/>
    <x v="1"/>
    <x v="0"/>
    <x v="0"/>
    <x v="0"/>
    <x v="4"/>
    <x v="0"/>
    <x v="0"/>
    <s v="(412) 570-0596"/>
    <x v="0"/>
    <x v="0"/>
    <x v="0"/>
    <x v="1"/>
    <x v="3"/>
    <x v="23"/>
  </r>
  <r>
    <x v="4"/>
    <x v="1"/>
    <x v="0"/>
    <x v="0"/>
    <x v="0"/>
    <x v="4"/>
    <x v="0"/>
    <x v="0"/>
    <s v="(412) 570-0596"/>
    <x v="0"/>
    <x v="0"/>
    <x v="0"/>
    <x v="1"/>
    <x v="4"/>
    <x v="24"/>
  </r>
  <r>
    <x v="5"/>
    <x v="2"/>
    <x v="0"/>
    <x v="0"/>
    <x v="1"/>
    <x v="5"/>
    <x v="0"/>
    <x v="0"/>
    <s v="(594) 807-4187"/>
    <x v="1"/>
    <x v="0"/>
    <x v="0"/>
    <x v="0"/>
    <x v="0"/>
    <x v="25"/>
  </r>
  <r>
    <x v="5"/>
    <x v="2"/>
    <x v="0"/>
    <x v="0"/>
    <x v="1"/>
    <x v="5"/>
    <x v="0"/>
    <x v="0"/>
    <s v="(594) 807-4187"/>
    <x v="1"/>
    <x v="0"/>
    <x v="0"/>
    <x v="0"/>
    <x v="1"/>
    <x v="26"/>
  </r>
  <r>
    <x v="5"/>
    <x v="2"/>
    <x v="0"/>
    <x v="0"/>
    <x v="1"/>
    <x v="5"/>
    <x v="0"/>
    <x v="0"/>
    <s v="(594) 807-4187"/>
    <x v="1"/>
    <x v="0"/>
    <x v="0"/>
    <x v="0"/>
    <x v="2"/>
    <x v="27"/>
  </r>
  <r>
    <x v="5"/>
    <x v="2"/>
    <x v="0"/>
    <x v="0"/>
    <x v="1"/>
    <x v="5"/>
    <x v="0"/>
    <x v="0"/>
    <s v="(594) 807-4187"/>
    <x v="1"/>
    <x v="0"/>
    <x v="0"/>
    <x v="0"/>
    <x v="3"/>
    <x v="28"/>
  </r>
  <r>
    <x v="5"/>
    <x v="2"/>
    <x v="0"/>
    <x v="0"/>
    <x v="1"/>
    <x v="5"/>
    <x v="0"/>
    <x v="0"/>
    <s v="(594) 807-4187"/>
    <x v="1"/>
    <x v="0"/>
    <x v="0"/>
    <x v="0"/>
    <x v="4"/>
    <x v="29"/>
  </r>
  <r>
    <x v="6"/>
    <x v="1"/>
    <x v="0"/>
    <x v="0"/>
    <x v="1"/>
    <x v="6"/>
    <x v="1"/>
    <x v="0"/>
    <s v="(678) 294-8103"/>
    <x v="1"/>
    <x v="0"/>
    <x v="1"/>
    <x v="1"/>
    <x v="0"/>
    <x v="30"/>
  </r>
  <r>
    <x v="6"/>
    <x v="1"/>
    <x v="0"/>
    <x v="0"/>
    <x v="1"/>
    <x v="6"/>
    <x v="1"/>
    <x v="0"/>
    <s v="(678) 294-8103"/>
    <x v="1"/>
    <x v="0"/>
    <x v="1"/>
    <x v="1"/>
    <x v="1"/>
    <x v="31"/>
  </r>
  <r>
    <x v="6"/>
    <x v="1"/>
    <x v="0"/>
    <x v="0"/>
    <x v="1"/>
    <x v="6"/>
    <x v="1"/>
    <x v="0"/>
    <s v="(678) 294-8103"/>
    <x v="1"/>
    <x v="0"/>
    <x v="1"/>
    <x v="1"/>
    <x v="2"/>
    <x v="32"/>
  </r>
  <r>
    <x v="6"/>
    <x v="1"/>
    <x v="0"/>
    <x v="0"/>
    <x v="1"/>
    <x v="6"/>
    <x v="1"/>
    <x v="0"/>
    <s v="(678) 294-8103"/>
    <x v="1"/>
    <x v="0"/>
    <x v="1"/>
    <x v="1"/>
    <x v="3"/>
    <x v="33"/>
  </r>
  <r>
    <x v="6"/>
    <x v="1"/>
    <x v="0"/>
    <x v="0"/>
    <x v="1"/>
    <x v="6"/>
    <x v="1"/>
    <x v="0"/>
    <s v="(678) 294-8103"/>
    <x v="1"/>
    <x v="0"/>
    <x v="1"/>
    <x v="1"/>
    <x v="4"/>
    <x v="34"/>
  </r>
  <r>
    <x v="7"/>
    <x v="0"/>
    <x v="0"/>
    <x v="0"/>
    <x v="0"/>
    <x v="7"/>
    <x v="1"/>
    <x v="0"/>
    <s v="(305) 531-1310"/>
    <x v="1"/>
    <x v="0"/>
    <x v="0"/>
    <x v="0"/>
    <x v="0"/>
    <x v="35"/>
  </r>
  <r>
    <x v="7"/>
    <x v="0"/>
    <x v="0"/>
    <x v="0"/>
    <x v="0"/>
    <x v="7"/>
    <x v="1"/>
    <x v="0"/>
    <s v="(305) 531-1310"/>
    <x v="1"/>
    <x v="0"/>
    <x v="0"/>
    <x v="0"/>
    <x v="1"/>
    <x v="36"/>
  </r>
  <r>
    <x v="7"/>
    <x v="0"/>
    <x v="0"/>
    <x v="0"/>
    <x v="0"/>
    <x v="7"/>
    <x v="1"/>
    <x v="0"/>
    <s v="(305) 531-1310"/>
    <x v="1"/>
    <x v="0"/>
    <x v="0"/>
    <x v="0"/>
    <x v="2"/>
    <x v="37"/>
  </r>
  <r>
    <x v="7"/>
    <x v="0"/>
    <x v="0"/>
    <x v="0"/>
    <x v="0"/>
    <x v="7"/>
    <x v="1"/>
    <x v="0"/>
    <s v="(305) 531-1310"/>
    <x v="1"/>
    <x v="0"/>
    <x v="0"/>
    <x v="0"/>
    <x v="3"/>
    <x v="38"/>
  </r>
  <r>
    <x v="7"/>
    <x v="0"/>
    <x v="0"/>
    <x v="0"/>
    <x v="0"/>
    <x v="7"/>
    <x v="1"/>
    <x v="0"/>
    <s v="(305) 531-1310"/>
    <x v="1"/>
    <x v="0"/>
    <x v="0"/>
    <x v="0"/>
    <x v="4"/>
    <x v="39"/>
  </r>
  <r>
    <x v="8"/>
    <x v="1"/>
    <x v="0"/>
    <x v="0"/>
    <x v="1"/>
    <x v="8"/>
    <x v="1"/>
    <x v="0"/>
    <s v="(697) 543-0310"/>
    <x v="1"/>
    <x v="0"/>
    <x v="1"/>
    <x v="1"/>
    <x v="0"/>
    <x v="40"/>
  </r>
  <r>
    <x v="8"/>
    <x v="1"/>
    <x v="0"/>
    <x v="0"/>
    <x v="1"/>
    <x v="8"/>
    <x v="1"/>
    <x v="0"/>
    <s v="(697) 543-0310"/>
    <x v="1"/>
    <x v="0"/>
    <x v="1"/>
    <x v="1"/>
    <x v="1"/>
    <x v="41"/>
  </r>
  <r>
    <x v="8"/>
    <x v="1"/>
    <x v="0"/>
    <x v="0"/>
    <x v="1"/>
    <x v="8"/>
    <x v="1"/>
    <x v="0"/>
    <s v="(697) 543-0310"/>
    <x v="1"/>
    <x v="0"/>
    <x v="1"/>
    <x v="1"/>
    <x v="2"/>
    <x v="42"/>
  </r>
  <r>
    <x v="8"/>
    <x v="1"/>
    <x v="0"/>
    <x v="0"/>
    <x v="1"/>
    <x v="8"/>
    <x v="1"/>
    <x v="0"/>
    <s v="(697) 543-0310"/>
    <x v="1"/>
    <x v="0"/>
    <x v="1"/>
    <x v="1"/>
    <x v="3"/>
    <x v="43"/>
  </r>
  <r>
    <x v="8"/>
    <x v="1"/>
    <x v="0"/>
    <x v="0"/>
    <x v="1"/>
    <x v="8"/>
    <x v="1"/>
    <x v="0"/>
    <s v="(697) 543-0310"/>
    <x v="1"/>
    <x v="0"/>
    <x v="1"/>
    <x v="1"/>
    <x v="4"/>
    <x v="44"/>
  </r>
  <r>
    <x v="9"/>
    <x v="2"/>
    <x v="0"/>
    <x v="0"/>
    <x v="0"/>
    <x v="9"/>
    <x v="1"/>
    <x v="0"/>
    <s v="(277) 456-4626"/>
    <x v="1"/>
    <x v="0"/>
    <x v="0"/>
    <x v="1"/>
    <x v="0"/>
    <x v="45"/>
  </r>
  <r>
    <x v="9"/>
    <x v="2"/>
    <x v="0"/>
    <x v="0"/>
    <x v="0"/>
    <x v="9"/>
    <x v="1"/>
    <x v="0"/>
    <s v="(277) 456-4626"/>
    <x v="1"/>
    <x v="0"/>
    <x v="0"/>
    <x v="1"/>
    <x v="1"/>
    <x v="46"/>
  </r>
  <r>
    <x v="9"/>
    <x v="2"/>
    <x v="0"/>
    <x v="0"/>
    <x v="0"/>
    <x v="9"/>
    <x v="1"/>
    <x v="0"/>
    <s v="(277) 456-4626"/>
    <x v="1"/>
    <x v="0"/>
    <x v="0"/>
    <x v="1"/>
    <x v="2"/>
    <x v="47"/>
  </r>
  <r>
    <x v="9"/>
    <x v="2"/>
    <x v="0"/>
    <x v="0"/>
    <x v="0"/>
    <x v="9"/>
    <x v="1"/>
    <x v="0"/>
    <s v="(277) 456-4626"/>
    <x v="1"/>
    <x v="0"/>
    <x v="0"/>
    <x v="1"/>
    <x v="3"/>
    <x v="48"/>
  </r>
  <r>
    <x v="9"/>
    <x v="2"/>
    <x v="0"/>
    <x v="0"/>
    <x v="0"/>
    <x v="9"/>
    <x v="1"/>
    <x v="0"/>
    <s v="(277) 456-4626"/>
    <x v="1"/>
    <x v="0"/>
    <x v="0"/>
    <x v="1"/>
    <x v="4"/>
    <x v="49"/>
  </r>
  <r>
    <x v="10"/>
    <x v="0"/>
    <x v="0"/>
    <x v="0"/>
    <x v="1"/>
    <x v="10"/>
    <x v="1"/>
    <x v="1"/>
    <s v="(459) 968-9453"/>
    <x v="1"/>
    <x v="0"/>
    <x v="1"/>
    <x v="1"/>
    <x v="0"/>
    <x v="50"/>
  </r>
  <r>
    <x v="10"/>
    <x v="0"/>
    <x v="0"/>
    <x v="0"/>
    <x v="1"/>
    <x v="10"/>
    <x v="1"/>
    <x v="1"/>
    <s v="(459) 968-9453"/>
    <x v="1"/>
    <x v="0"/>
    <x v="1"/>
    <x v="1"/>
    <x v="1"/>
    <x v="51"/>
  </r>
  <r>
    <x v="10"/>
    <x v="0"/>
    <x v="0"/>
    <x v="0"/>
    <x v="1"/>
    <x v="10"/>
    <x v="1"/>
    <x v="1"/>
    <s v="(459) 968-9453"/>
    <x v="1"/>
    <x v="0"/>
    <x v="1"/>
    <x v="1"/>
    <x v="2"/>
    <x v="52"/>
  </r>
  <r>
    <x v="10"/>
    <x v="0"/>
    <x v="0"/>
    <x v="0"/>
    <x v="1"/>
    <x v="10"/>
    <x v="1"/>
    <x v="1"/>
    <s v="(459) 968-9453"/>
    <x v="1"/>
    <x v="0"/>
    <x v="1"/>
    <x v="1"/>
    <x v="3"/>
    <x v="53"/>
  </r>
  <r>
    <x v="10"/>
    <x v="0"/>
    <x v="0"/>
    <x v="0"/>
    <x v="1"/>
    <x v="10"/>
    <x v="1"/>
    <x v="1"/>
    <s v="(459) 968-9453"/>
    <x v="1"/>
    <x v="0"/>
    <x v="1"/>
    <x v="1"/>
    <x v="4"/>
    <x v="54"/>
  </r>
  <r>
    <x v="11"/>
    <x v="0"/>
    <x v="0"/>
    <x v="0"/>
    <x v="1"/>
    <x v="11"/>
    <x v="1"/>
    <x v="1"/>
    <s v="(313) 417-8968"/>
    <x v="1"/>
    <x v="0"/>
    <x v="1"/>
    <x v="1"/>
    <x v="0"/>
    <x v="55"/>
  </r>
  <r>
    <x v="11"/>
    <x v="0"/>
    <x v="0"/>
    <x v="0"/>
    <x v="1"/>
    <x v="11"/>
    <x v="1"/>
    <x v="1"/>
    <s v="(313) 417-8968"/>
    <x v="1"/>
    <x v="0"/>
    <x v="1"/>
    <x v="1"/>
    <x v="1"/>
    <x v="56"/>
  </r>
  <r>
    <x v="11"/>
    <x v="0"/>
    <x v="0"/>
    <x v="0"/>
    <x v="1"/>
    <x v="11"/>
    <x v="1"/>
    <x v="1"/>
    <s v="(313) 417-8968"/>
    <x v="1"/>
    <x v="0"/>
    <x v="1"/>
    <x v="1"/>
    <x v="2"/>
    <x v="57"/>
  </r>
  <r>
    <x v="11"/>
    <x v="0"/>
    <x v="0"/>
    <x v="0"/>
    <x v="1"/>
    <x v="11"/>
    <x v="1"/>
    <x v="1"/>
    <s v="(313) 417-8968"/>
    <x v="1"/>
    <x v="0"/>
    <x v="1"/>
    <x v="1"/>
    <x v="3"/>
    <x v="58"/>
  </r>
  <r>
    <x v="11"/>
    <x v="0"/>
    <x v="0"/>
    <x v="0"/>
    <x v="1"/>
    <x v="11"/>
    <x v="1"/>
    <x v="1"/>
    <s v="(313) 417-8968"/>
    <x v="1"/>
    <x v="0"/>
    <x v="1"/>
    <x v="1"/>
    <x v="4"/>
    <x v="59"/>
  </r>
  <r>
    <x v="12"/>
    <x v="0"/>
    <x v="0"/>
    <x v="0"/>
    <x v="0"/>
    <x v="12"/>
    <x v="0"/>
    <x v="0"/>
    <s v="(876) 653-1727"/>
    <x v="0"/>
    <x v="0"/>
    <x v="0"/>
    <x v="0"/>
    <x v="0"/>
    <x v="60"/>
  </r>
  <r>
    <x v="12"/>
    <x v="0"/>
    <x v="0"/>
    <x v="0"/>
    <x v="0"/>
    <x v="12"/>
    <x v="0"/>
    <x v="0"/>
    <s v="(876) 653-1727"/>
    <x v="0"/>
    <x v="0"/>
    <x v="0"/>
    <x v="0"/>
    <x v="1"/>
    <x v="61"/>
  </r>
  <r>
    <x v="12"/>
    <x v="0"/>
    <x v="0"/>
    <x v="0"/>
    <x v="0"/>
    <x v="12"/>
    <x v="0"/>
    <x v="0"/>
    <s v="(876) 653-1727"/>
    <x v="0"/>
    <x v="0"/>
    <x v="0"/>
    <x v="0"/>
    <x v="2"/>
    <x v="62"/>
  </r>
  <r>
    <x v="12"/>
    <x v="0"/>
    <x v="0"/>
    <x v="0"/>
    <x v="0"/>
    <x v="12"/>
    <x v="0"/>
    <x v="0"/>
    <s v="(876) 653-1727"/>
    <x v="0"/>
    <x v="0"/>
    <x v="0"/>
    <x v="0"/>
    <x v="3"/>
    <x v="63"/>
  </r>
  <r>
    <x v="12"/>
    <x v="0"/>
    <x v="0"/>
    <x v="0"/>
    <x v="0"/>
    <x v="12"/>
    <x v="0"/>
    <x v="0"/>
    <s v="(876) 653-1727"/>
    <x v="0"/>
    <x v="0"/>
    <x v="0"/>
    <x v="0"/>
    <x v="4"/>
    <x v="64"/>
  </r>
  <r>
    <x v="13"/>
    <x v="3"/>
    <x v="0"/>
    <x v="0"/>
    <x v="0"/>
    <x v="13"/>
    <x v="0"/>
    <x v="0"/>
    <s v="(628) 832-4986"/>
    <x v="0"/>
    <x v="0"/>
    <x v="0"/>
    <x v="0"/>
    <x v="0"/>
    <x v="65"/>
  </r>
  <r>
    <x v="13"/>
    <x v="3"/>
    <x v="0"/>
    <x v="0"/>
    <x v="0"/>
    <x v="13"/>
    <x v="0"/>
    <x v="0"/>
    <s v="(628) 832-4986"/>
    <x v="0"/>
    <x v="0"/>
    <x v="0"/>
    <x v="0"/>
    <x v="1"/>
    <x v="66"/>
  </r>
  <r>
    <x v="13"/>
    <x v="3"/>
    <x v="0"/>
    <x v="0"/>
    <x v="0"/>
    <x v="13"/>
    <x v="0"/>
    <x v="0"/>
    <s v="(628) 832-4986"/>
    <x v="0"/>
    <x v="0"/>
    <x v="0"/>
    <x v="0"/>
    <x v="2"/>
    <x v="67"/>
  </r>
  <r>
    <x v="13"/>
    <x v="3"/>
    <x v="0"/>
    <x v="0"/>
    <x v="0"/>
    <x v="13"/>
    <x v="0"/>
    <x v="0"/>
    <s v="(628) 832-4986"/>
    <x v="0"/>
    <x v="0"/>
    <x v="0"/>
    <x v="0"/>
    <x v="3"/>
    <x v="68"/>
  </r>
  <r>
    <x v="13"/>
    <x v="3"/>
    <x v="0"/>
    <x v="0"/>
    <x v="0"/>
    <x v="13"/>
    <x v="0"/>
    <x v="0"/>
    <s v="(628) 832-4986"/>
    <x v="0"/>
    <x v="0"/>
    <x v="0"/>
    <x v="0"/>
    <x v="4"/>
    <x v="69"/>
  </r>
  <r>
    <x v="14"/>
    <x v="1"/>
    <x v="0"/>
    <x v="0"/>
    <x v="1"/>
    <x v="14"/>
    <x v="1"/>
    <x v="1"/>
    <s v="(220) 929-0797"/>
    <x v="1"/>
    <x v="0"/>
    <x v="0"/>
    <x v="1"/>
    <x v="0"/>
    <x v="70"/>
  </r>
  <r>
    <x v="14"/>
    <x v="1"/>
    <x v="0"/>
    <x v="0"/>
    <x v="1"/>
    <x v="14"/>
    <x v="1"/>
    <x v="1"/>
    <s v="(220) 929-0797"/>
    <x v="1"/>
    <x v="0"/>
    <x v="0"/>
    <x v="1"/>
    <x v="1"/>
    <x v="71"/>
  </r>
  <r>
    <x v="14"/>
    <x v="1"/>
    <x v="0"/>
    <x v="0"/>
    <x v="1"/>
    <x v="14"/>
    <x v="1"/>
    <x v="1"/>
    <s v="(220) 929-0797"/>
    <x v="1"/>
    <x v="0"/>
    <x v="0"/>
    <x v="1"/>
    <x v="2"/>
    <x v="72"/>
  </r>
  <r>
    <x v="14"/>
    <x v="1"/>
    <x v="0"/>
    <x v="0"/>
    <x v="1"/>
    <x v="14"/>
    <x v="1"/>
    <x v="1"/>
    <s v="(220) 929-0797"/>
    <x v="1"/>
    <x v="0"/>
    <x v="0"/>
    <x v="1"/>
    <x v="3"/>
    <x v="73"/>
  </r>
  <r>
    <x v="14"/>
    <x v="1"/>
    <x v="0"/>
    <x v="0"/>
    <x v="1"/>
    <x v="14"/>
    <x v="1"/>
    <x v="1"/>
    <s v="(220) 929-0797"/>
    <x v="1"/>
    <x v="0"/>
    <x v="0"/>
    <x v="1"/>
    <x v="4"/>
    <x v="74"/>
  </r>
  <r>
    <x v="15"/>
    <x v="1"/>
    <x v="1"/>
    <x v="1"/>
    <x v="1"/>
    <x v="15"/>
    <x v="1"/>
    <x v="1"/>
    <s v="(248) 450-0797"/>
    <x v="1"/>
    <x v="0"/>
    <x v="0"/>
    <x v="1"/>
    <x v="0"/>
    <x v="75"/>
  </r>
  <r>
    <x v="15"/>
    <x v="1"/>
    <x v="1"/>
    <x v="1"/>
    <x v="1"/>
    <x v="15"/>
    <x v="1"/>
    <x v="1"/>
    <s v="(248) 450-0797"/>
    <x v="1"/>
    <x v="0"/>
    <x v="0"/>
    <x v="1"/>
    <x v="1"/>
    <x v="76"/>
  </r>
  <r>
    <x v="15"/>
    <x v="1"/>
    <x v="1"/>
    <x v="1"/>
    <x v="1"/>
    <x v="15"/>
    <x v="1"/>
    <x v="1"/>
    <s v="(248) 450-0797"/>
    <x v="1"/>
    <x v="0"/>
    <x v="0"/>
    <x v="1"/>
    <x v="2"/>
    <x v="77"/>
  </r>
  <r>
    <x v="15"/>
    <x v="1"/>
    <x v="1"/>
    <x v="1"/>
    <x v="1"/>
    <x v="15"/>
    <x v="1"/>
    <x v="1"/>
    <s v="(248) 450-0797"/>
    <x v="1"/>
    <x v="0"/>
    <x v="0"/>
    <x v="1"/>
    <x v="3"/>
    <x v="78"/>
  </r>
  <r>
    <x v="15"/>
    <x v="1"/>
    <x v="1"/>
    <x v="1"/>
    <x v="1"/>
    <x v="15"/>
    <x v="1"/>
    <x v="1"/>
    <s v="(248) 450-0797"/>
    <x v="1"/>
    <x v="0"/>
    <x v="0"/>
    <x v="1"/>
    <x v="4"/>
    <x v="79"/>
  </r>
  <r>
    <x v="16"/>
    <x v="0"/>
    <x v="1"/>
    <x v="1"/>
    <x v="1"/>
    <x v="16"/>
    <x v="1"/>
    <x v="1"/>
    <s v="(964) 214-3742"/>
    <x v="1"/>
    <x v="0"/>
    <x v="0"/>
    <x v="1"/>
    <x v="0"/>
    <x v="80"/>
  </r>
  <r>
    <x v="16"/>
    <x v="0"/>
    <x v="1"/>
    <x v="1"/>
    <x v="1"/>
    <x v="16"/>
    <x v="1"/>
    <x v="1"/>
    <s v="(964) 214-3742"/>
    <x v="1"/>
    <x v="0"/>
    <x v="0"/>
    <x v="1"/>
    <x v="1"/>
    <x v="81"/>
  </r>
  <r>
    <x v="16"/>
    <x v="0"/>
    <x v="1"/>
    <x v="1"/>
    <x v="1"/>
    <x v="16"/>
    <x v="1"/>
    <x v="1"/>
    <s v="(964) 214-3742"/>
    <x v="1"/>
    <x v="0"/>
    <x v="0"/>
    <x v="1"/>
    <x v="2"/>
    <x v="82"/>
  </r>
  <r>
    <x v="16"/>
    <x v="0"/>
    <x v="1"/>
    <x v="1"/>
    <x v="1"/>
    <x v="16"/>
    <x v="1"/>
    <x v="1"/>
    <s v="(964) 214-3742"/>
    <x v="1"/>
    <x v="0"/>
    <x v="0"/>
    <x v="1"/>
    <x v="3"/>
    <x v="83"/>
  </r>
  <r>
    <x v="16"/>
    <x v="0"/>
    <x v="1"/>
    <x v="1"/>
    <x v="1"/>
    <x v="16"/>
    <x v="1"/>
    <x v="1"/>
    <s v="(964) 214-3742"/>
    <x v="1"/>
    <x v="0"/>
    <x v="0"/>
    <x v="1"/>
    <x v="4"/>
    <x v="84"/>
  </r>
  <r>
    <x v="17"/>
    <x v="2"/>
    <x v="1"/>
    <x v="1"/>
    <x v="0"/>
    <x v="17"/>
    <x v="1"/>
    <x v="0"/>
    <s v="(831) 406-6300"/>
    <x v="1"/>
    <x v="0"/>
    <x v="0"/>
    <x v="1"/>
    <x v="0"/>
    <x v="85"/>
  </r>
  <r>
    <x v="17"/>
    <x v="2"/>
    <x v="1"/>
    <x v="1"/>
    <x v="0"/>
    <x v="17"/>
    <x v="1"/>
    <x v="0"/>
    <s v="(831) 406-6300"/>
    <x v="1"/>
    <x v="0"/>
    <x v="0"/>
    <x v="1"/>
    <x v="1"/>
    <x v="86"/>
  </r>
  <r>
    <x v="17"/>
    <x v="2"/>
    <x v="1"/>
    <x v="1"/>
    <x v="0"/>
    <x v="17"/>
    <x v="1"/>
    <x v="0"/>
    <s v="(831) 406-6300"/>
    <x v="1"/>
    <x v="0"/>
    <x v="0"/>
    <x v="1"/>
    <x v="2"/>
    <x v="87"/>
  </r>
  <r>
    <x v="17"/>
    <x v="2"/>
    <x v="1"/>
    <x v="1"/>
    <x v="0"/>
    <x v="17"/>
    <x v="1"/>
    <x v="0"/>
    <s v="(831) 406-6300"/>
    <x v="1"/>
    <x v="0"/>
    <x v="0"/>
    <x v="1"/>
    <x v="3"/>
    <x v="88"/>
  </r>
  <r>
    <x v="17"/>
    <x v="2"/>
    <x v="1"/>
    <x v="1"/>
    <x v="0"/>
    <x v="17"/>
    <x v="1"/>
    <x v="0"/>
    <s v="(831) 406-6300"/>
    <x v="1"/>
    <x v="0"/>
    <x v="0"/>
    <x v="1"/>
    <x v="4"/>
    <x v="89"/>
  </r>
  <r>
    <x v="18"/>
    <x v="1"/>
    <x v="1"/>
    <x v="1"/>
    <x v="1"/>
    <x v="18"/>
    <x v="1"/>
    <x v="1"/>
    <s v="(778) 387-0744"/>
    <x v="1"/>
    <x v="0"/>
    <x v="0"/>
    <x v="1"/>
    <x v="0"/>
    <x v="90"/>
  </r>
  <r>
    <x v="18"/>
    <x v="1"/>
    <x v="1"/>
    <x v="1"/>
    <x v="1"/>
    <x v="18"/>
    <x v="1"/>
    <x v="1"/>
    <s v="(778) 387-0744"/>
    <x v="1"/>
    <x v="0"/>
    <x v="0"/>
    <x v="1"/>
    <x v="1"/>
    <x v="91"/>
  </r>
  <r>
    <x v="18"/>
    <x v="1"/>
    <x v="1"/>
    <x v="1"/>
    <x v="1"/>
    <x v="18"/>
    <x v="1"/>
    <x v="1"/>
    <s v="(778) 387-0744"/>
    <x v="1"/>
    <x v="0"/>
    <x v="0"/>
    <x v="1"/>
    <x v="2"/>
    <x v="92"/>
  </r>
  <r>
    <x v="18"/>
    <x v="1"/>
    <x v="1"/>
    <x v="1"/>
    <x v="1"/>
    <x v="18"/>
    <x v="1"/>
    <x v="1"/>
    <s v="(778) 387-0744"/>
    <x v="1"/>
    <x v="0"/>
    <x v="0"/>
    <x v="1"/>
    <x v="3"/>
    <x v="93"/>
  </r>
  <r>
    <x v="18"/>
    <x v="1"/>
    <x v="1"/>
    <x v="1"/>
    <x v="1"/>
    <x v="18"/>
    <x v="1"/>
    <x v="1"/>
    <s v="(778) 387-0744"/>
    <x v="1"/>
    <x v="0"/>
    <x v="0"/>
    <x v="1"/>
    <x v="4"/>
    <x v="94"/>
  </r>
  <r>
    <x v="19"/>
    <x v="2"/>
    <x v="1"/>
    <x v="1"/>
    <x v="0"/>
    <x v="19"/>
    <x v="1"/>
    <x v="0"/>
    <s v="(617) 419-7996"/>
    <x v="1"/>
    <x v="0"/>
    <x v="0"/>
    <x v="1"/>
    <x v="0"/>
    <x v="95"/>
  </r>
  <r>
    <x v="19"/>
    <x v="2"/>
    <x v="1"/>
    <x v="1"/>
    <x v="0"/>
    <x v="19"/>
    <x v="1"/>
    <x v="0"/>
    <s v="(617) 419-7996"/>
    <x v="1"/>
    <x v="0"/>
    <x v="0"/>
    <x v="1"/>
    <x v="1"/>
    <x v="96"/>
  </r>
  <r>
    <x v="19"/>
    <x v="2"/>
    <x v="1"/>
    <x v="1"/>
    <x v="0"/>
    <x v="19"/>
    <x v="1"/>
    <x v="0"/>
    <s v="(617) 419-7996"/>
    <x v="1"/>
    <x v="0"/>
    <x v="0"/>
    <x v="1"/>
    <x v="2"/>
    <x v="97"/>
  </r>
  <r>
    <x v="19"/>
    <x v="2"/>
    <x v="1"/>
    <x v="1"/>
    <x v="0"/>
    <x v="19"/>
    <x v="1"/>
    <x v="0"/>
    <s v="(617) 419-7996"/>
    <x v="1"/>
    <x v="0"/>
    <x v="0"/>
    <x v="1"/>
    <x v="3"/>
    <x v="98"/>
  </r>
  <r>
    <x v="19"/>
    <x v="2"/>
    <x v="1"/>
    <x v="1"/>
    <x v="0"/>
    <x v="19"/>
    <x v="1"/>
    <x v="0"/>
    <s v="(617) 419-7996"/>
    <x v="1"/>
    <x v="0"/>
    <x v="0"/>
    <x v="1"/>
    <x v="4"/>
    <x v="99"/>
  </r>
  <r>
    <x v="20"/>
    <x v="1"/>
    <x v="1"/>
    <x v="1"/>
    <x v="0"/>
    <x v="20"/>
    <x v="1"/>
    <x v="0"/>
    <s v="(349) 801-7566"/>
    <x v="1"/>
    <x v="0"/>
    <x v="0"/>
    <x v="1"/>
    <x v="0"/>
    <x v="100"/>
  </r>
  <r>
    <x v="20"/>
    <x v="1"/>
    <x v="1"/>
    <x v="1"/>
    <x v="0"/>
    <x v="20"/>
    <x v="1"/>
    <x v="0"/>
    <s v="(349) 801-7566"/>
    <x v="1"/>
    <x v="0"/>
    <x v="0"/>
    <x v="1"/>
    <x v="1"/>
    <x v="101"/>
  </r>
  <r>
    <x v="20"/>
    <x v="1"/>
    <x v="1"/>
    <x v="1"/>
    <x v="0"/>
    <x v="20"/>
    <x v="1"/>
    <x v="0"/>
    <s v="(349) 801-7566"/>
    <x v="1"/>
    <x v="0"/>
    <x v="0"/>
    <x v="1"/>
    <x v="2"/>
    <x v="102"/>
  </r>
  <r>
    <x v="20"/>
    <x v="1"/>
    <x v="1"/>
    <x v="1"/>
    <x v="0"/>
    <x v="20"/>
    <x v="1"/>
    <x v="0"/>
    <s v="(349) 801-7566"/>
    <x v="1"/>
    <x v="0"/>
    <x v="0"/>
    <x v="1"/>
    <x v="3"/>
    <x v="103"/>
  </r>
  <r>
    <x v="20"/>
    <x v="1"/>
    <x v="1"/>
    <x v="1"/>
    <x v="0"/>
    <x v="20"/>
    <x v="1"/>
    <x v="0"/>
    <s v="(349) 801-7566"/>
    <x v="1"/>
    <x v="0"/>
    <x v="0"/>
    <x v="1"/>
    <x v="4"/>
    <x v="104"/>
  </r>
  <r>
    <x v="21"/>
    <x v="2"/>
    <x v="1"/>
    <x v="1"/>
    <x v="0"/>
    <x v="21"/>
    <x v="1"/>
    <x v="0"/>
    <s v="(784) 634-6873"/>
    <x v="1"/>
    <x v="0"/>
    <x v="0"/>
    <x v="1"/>
    <x v="0"/>
    <x v="105"/>
  </r>
  <r>
    <x v="21"/>
    <x v="2"/>
    <x v="1"/>
    <x v="1"/>
    <x v="0"/>
    <x v="21"/>
    <x v="1"/>
    <x v="0"/>
    <s v="(784) 634-6873"/>
    <x v="1"/>
    <x v="0"/>
    <x v="0"/>
    <x v="1"/>
    <x v="1"/>
    <x v="106"/>
  </r>
  <r>
    <x v="21"/>
    <x v="2"/>
    <x v="1"/>
    <x v="1"/>
    <x v="0"/>
    <x v="21"/>
    <x v="1"/>
    <x v="0"/>
    <s v="(784) 634-6873"/>
    <x v="1"/>
    <x v="0"/>
    <x v="0"/>
    <x v="1"/>
    <x v="2"/>
    <x v="107"/>
  </r>
  <r>
    <x v="21"/>
    <x v="2"/>
    <x v="1"/>
    <x v="1"/>
    <x v="0"/>
    <x v="21"/>
    <x v="1"/>
    <x v="0"/>
    <s v="(784) 634-6873"/>
    <x v="1"/>
    <x v="0"/>
    <x v="0"/>
    <x v="1"/>
    <x v="3"/>
    <x v="108"/>
  </r>
  <r>
    <x v="21"/>
    <x v="2"/>
    <x v="1"/>
    <x v="1"/>
    <x v="0"/>
    <x v="21"/>
    <x v="1"/>
    <x v="0"/>
    <s v="(784) 634-6873"/>
    <x v="1"/>
    <x v="0"/>
    <x v="0"/>
    <x v="1"/>
    <x v="4"/>
    <x v="109"/>
  </r>
  <r>
    <x v="22"/>
    <x v="1"/>
    <x v="1"/>
    <x v="1"/>
    <x v="1"/>
    <x v="22"/>
    <x v="0"/>
    <x v="1"/>
    <s v="(938) 752-9381"/>
    <x v="1"/>
    <x v="0"/>
    <x v="1"/>
    <x v="1"/>
    <x v="0"/>
    <x v="110"/>
  </r>
  <r>
    <x v="22"/>
    <x v="1"/>
    <x v="1"/>
    <x v="1"/>
    <x v="1"/>
    <x v="22"/>
    <x v="0"/>
    <x v="1"/>
    <s v="(938) 752-9381"/>
    <x v="1"/>
    <x v="0"/>
    <x v="1"/>
    <x v="1"/>
    <x v="1"/>
    <x v="111"/>
  </r>
  <r>
    <x v="22"/>
    <x v="1"/>
    <x v="1"/>
    <x v="1"/>
    <x v="1"/>
    <x v="22"/>
    <x v="0"/>
    <x v="1"/>
    <s v="(938) 752-9381"/>
    <x v="1"/>
    <x v="0"/>
    <x v="1"/>
    <x v="1"/>
    <x v="2"/>
    <x v="112"/>
  </r>
  <r>
    <x v="22"/>
    <x v="1"/>
    <x v="1"/>
    <x v="1"/>
    <x v="1"/>
    <x v="22"/>
    <x v="0"/>
    <x v="1"/>
    <s v="(938) 752-9381"/>
    <x v="1"/>
    <x v="0"/>
    <x v="1"/>
    <x v="1"/>
    <x v="3"/>
    <x v="113"/>
  </r>
  <r>
    <x v="22"/>
    <x v="1"/>
    <x v="1"/>
    <x v="1"/>
    <x v="1"/>
    <x v="22"/>
    <x v="0"/>
    <x v="1"/>
    <s v="(938) 752-9381"/>
    <x v="1"/>
    <x v="0"/>
    <x v="1"/>
    <x v="1"/>
    <x v="4"/>
    <x v="114"/>
  </r>
  <r>
    <x v="23"/>
    <x v="2"/>
    <x v="1"/>
    <x v="1"/>
    <x v="0"/>
    <x v="23"/>
    <x v="0"/>
    <x v="0"/>
    <s v="(253) 861-1301"/>
    <x v="1"/>
    <x v="0"/>
    <x v="0"/>
    <x v="1"/>
    <x v="0"/>
    <x v="115"/>
  </r>
  <r>
    <x v="23"/>
    <x v="2"/>
    <x v="1"/>
    <x v="1"/>
    <x v="0"/>
    <x v="23"/>
    <x v="0"/>
    <x v="0"/>
    <s v="(253) 861-1301"/>
    <x v="1"/>
    <x v="0"/>
    <x v="0"/>
    <x v="1"/>
    <x v="1"/>
    <x v="116"/>
  </r>
  <r>
    <x v="23"/>
    <x v="2"/>
    <x v="1"/>
    <x v="1"/>
    <x v="0"/>
    <x v="23"/>
    <x v="0"/>
    <x v="0"/>
    <s v="(253) 861-1301"/>
    <x v="1"/>
    <x v="0"/>
    <x v="0"/>
    <x v="1"/>
    <x v="2"/>
    <x v="117"/>
  </r>
  <r>
    <x v="23"/>
    <x v="2"/>
    <x v="1"/>
    <x v="1"/>
    <x v="0"/>
    <x v="23"/>
    <x v="0"/>
    <x v="0"/>
    <s v="(253) 861-1301"/>
    <x v="1"/>
    <x v="0"/>
    <x v="0"/>
    <x v="1"/>
    <x v="3"/>
    <x v="118"/>
  </r>
  <r>
    <x v="23"/>
    <x v="2"/>
    <x v="1"/>
    <x v="1"/>
    <x v="0"/>
    <x v="23"/>
    <x v="0"/>
    <x v="0"/>
    <s v="(253) 861-1301"/>
    <x v="1"/>
    <x v="0"/>
    <x v="0"/>
    <x v="1"/>
    <x v="4"/>
    <x v="119"/>
  </r>
  <r>
    <x v="24"/>
    <x v="1"/>
    <x v="1"/>
    <x v="1"/>
    <x v="0"/>
    <x v="24"/>
    <x v="0"/>
    <x v="0"/>
    <s v="(939) 738-6471"/>
    <x v="1"/>
    <x v="0"/>
    <x v="0"/>
    <x v="1"/>
    <x v="0"/>
    <x v="120"/>
  </r>
  <r>
    <x v="24"/>
    <x v="1"/>
    <x v="1"/>
    <x v="1"/>
    <x v="0"/>
    <x v="24"/>
    <x v="0"/>
    <x v="0"/>
    <s v="(939) 738-6471"/>
    <x v="1"/>
    <x v="0"/>
    <x v="0"/>
    <x v="1"/>
    <x v="1"/>
    <x v="121"/>
  </r>
  <r>
    <x v="24"/>
    <x v="1"/>
    <x v="1"/>
    <x v="1"/>
    <x v="0"/>
    <x v="24"/>
    <x v="0"/>
    <x v="0"/>
    <s v="(939) 738-6471"/>
    <x v="1"/>
    <x v="0"/>
    <x v="0"/>
    <x v="1"/>
    <x v="2"/>
    <x v="122"/>
  </r>
  <r>
    <x v="24"/>
    <x v="1"/>
    <x v="1"/>
    <x v="1"/>
    <x v="0"/>
    <x v="24"/>
    <x v="0"/>
    <x v="0"/>
    <s v="(939) 738-6471"/>
    <x v="1"/>
    <x v="0"/>
    <x v="0"/>
    <x v="1"/>
    <x v="3"/>
    <x v="123"/>
  </r>
  <r>
    <x v="24"/>
    <x v="1"/>
    <x v="1"/>
    <x v="1"/>
    <x v="0"/>
    <x v="24"/>
    <x v="0"/>
    <x v="0"/>
    <s v="(939) 738-6471"/>
    <x v="1"/>
    <x v="0"/>
    <x v="0"/>
    <x v="1"/>
    <x v="4"/>
    <x v="124"/>
  </r>
  <r>
    <x v="25"/>
    <x v="0"/>
    <x v="1"/>
    <x v="1"/>
    <x v="1"/>
    <x v="25"/>
    <x v="0"/>
    <x v="1"/>
    <s v="(754) 696-3109"/>
    <x v="1"/>
    <x v="0"/>
    <x v="1"/>
    <x v="1"/>
    <x v="0"/>
    <x v="125"/>
  </r>
  <r>
    <x v="25"/>
    <x v="0"/>
    <x v="1"/>
    <x v="1"/>
    <x v="1"/>
    <x v="25"/>
    <x v="0"/>
    <x v="1"/>
    <s v="(754) 696-3109"/>
    <x v="1"/>
    <x v="0"/>
    <x v="1"/>
    <x v="1"/>
    <x v="1"/>
    <x v="126"/>
  </r>
  <r>
    <x v="25"/>
    <x v="0"/>
    <x v="1"/>
    <x v="1"/>
    <x v="1"/>
    <x v="25"/>
    <x v="0"/>
    <x v="1"/>
    <s v="(754) 696-3109"/>
    <x v="1"/>
    <x v="0"/>
    <x v="1"/>
    <x v="1"/>
    <x v="2"/>
    <x v="127"/>
  </r>
  <r>
    <x v="25"/>
    <x v="0"/>
    <x v="1"/>
    <x v="1"/>
    <x v="1"/>
    <x v="25"/>
    <x v="0"/>
    <x v="1"/>
    <s v="(754) 696-3109"/>
    <x v="1"/>
    <x v="0"/>
    <x v="1"/>
    <x v="1"/>
    <x v="3"/>
    <x v="128"/>
  </r>
  <r>
    <x v="25"/>
    <x v="0"/>
    <x v="1"/>
    <x v="1"/>
    <x v="1"/>
    <x v="25"/>
    <x v="0"/>
    <x v="1"/>
    <s v="(754) 696-3109"/>
    <x v="1"/>
    <x v="0"/>
    <x v="1"/>
    <x v="1"/>
    <x v="4"/>
    <x v="129"/>
  </r>
  <r>
    <x v="26"/>
    <x v="2"/>
    <x v="1"/>
    <x v="1"/>
    <x v="0"/>
    <x v="26"/>
    <x v="0"/>
    <x v="0"/>
    <s v="(967) 547-1542"/>
    <x v="1"/>
    <x v="0"/>
    <x v="0"/>
    <x v="1"/>
    <x v="0"/>
    <x v="130"/>
  </r>
  <r>
    <x v="26"/>
    <x v="2"/>
    <x v="1"/>
    <x v="1"/>
    <x v="0"/>
    <x v="26"/>
    <x v="0"/>
    <x v="0"/>
    <s v="(967) 547-1542"/>
    <x v="1"/>
    <x v="0"/>
    <x v="0"/>
    <x v="1"/>
    <x v="1"/>
    <x v="131"/>
  </r>
  <r>
    <x v="26"/>
    <x v="2"/>
    <x v="1"/>
    <x v="1"/>
    <x v="0"/>
    <x v="26"/>
    <x v="0"/>
    <x v="0"/>
    <s v="(967) 547-1542"/>
    <x v="1"/>
    <x v="0"/>
    <x v="0"/>
    <x v="1"/>
    <x v="2"/>
    <x v="132"/>
  </r>
  <r>
    <x v="26"/>
    <x v="2"/>
    <x v="1"/>
    <x v="1"/>
    <x v="0"/>
    <x v="26"/>
    <x v="0"/>
    <x v="0"/>
    <s v="(967) 547-1542"/>
    <x v="1"/>
    <x v="0"/>
    <x v="0"/>
    <x v="1"/>
    <x v="3"/>
    <x v="133"/>
  </r>
  <r>
    <x v="26"/>
    <x v="2"/>
    <x v="1"/>
    <x v="1"/>
    <x v="0"/>
    <x v="26"/>
    <x v="0"/>
    <x v="0"/>
    <s v="(967) 547-1542"/>
    <x v="1"/>
    <x v="0"/>
    <x v="0"/>
    <x v="1"/>
    <x v="4"/>
    <x v="134"/>
  </r>
  <r>
    <x v="27"/>
    <x v="4"/>
    <x v="1"/>
    <x v="1"/>
    <x v="1"/>
    <x v="27"/>
    <x v="1"/>
    <x v="1"/>
    <s v="(743) 960-6716"/>
    <x v="1"/>
    <x v="0"/>
    <x v="0"/>
    <x v="1"/>
    <x v="0"/>
    <x v="135"/>
  </r>
  <r>
    <x v="27"/>
    <x v="4"/>
    <x v="1"/>
    <x v="1"/>
    <x v="1"/>
    <x v="27"/>
    <x v="1"/>
    <x v="1"/>
    <s v="(743) 960-6716"/>
    <x v="1"/>
    <x v="0"/>
    <x v="0"/>
    <x v="1"/>
    <x v="1"/>
    <x v="136"/>
  </r>
  <r>
    <x v="27"/>
    <x v="4"/>
    <x v="1"/>
    <x v="1"/>
    <x v="1"/>
    <x v="27"/>
    <x v="1"/>
    <x v="1"/>
    <s v="(743) 960-6716"/>
    <x v="1"/>
    <x v="0"/>
    <x v="0"/>
    <x v="1"/>
    <x v="2"/>
    <x v="137"/>
  </r>
  <r>
    <x v="27"/>
    <x v="4"/>
    <x v="1"/>
    <x v="1"/>
    <x v="1"/>
    <x v="27"/>
    <x v="1"/>
    <x v="1"/>
    <s v="(743) 960-6716"/>
    <x v="1"/>
    <x v="0"/>
    <x v="0"/>
    <x v="1"/>
    <x v="3"/>
    <x v="138"/>
  </r>
  <r>
    <x v="27"/>
    <x v="4"/>
    <x v="1"/>
    <x v="1"/>
    <x v="1"/>
    <x v="27"/>
    <x v="1"/>
    <x v="1"/>
    <s v="(743) 960-6716"/>
    <x v="1"/>
    <x v="0"/>
    <x v="0"/>
    <x v="1"/>
    <x v="4"/>
    <x v="139"/>
  </r>
  <r>
    <x v="28"/>
    <x v="1"/>
    <x v="1"/>
    <x v="1"/>
    <x v="0"/>
    <x v="28"/>
    <x v="1"/>
    <x v="0"/>
    <s v="(845) 304-6511"/>
    <x v="1"/>
    <x v="0"/>
    <x v="0"/>
    <x v="1"/>
    <x v="0"/>
    <x v="140"/>
  </r>
  <r>
    <x v="28"/>
    <x v="1"/>
    <x v="1"/>
    <x v="1"/>
    <x v="0"/>
    <x v="28"/>
    <x v="1"/>
    <x v="0"/>
    <s v="(845) 304-6511"/>
    <x v="1"/>
    <x v="0"/>
    <x v="0"/>
    <x v="1"/>
    <x v="1"/>
    <x v="141"/>
  </r>
  <r>
    <x v="28"/>
    <x v="1"/>
    <x v="1"/>
    <x v="1"/>
    <x v="0"/>
    <x v="28"/>
    <x v="1"/>
    <x v="0"/>
    <s v="(845) 304-6511"/>
    <x v="1"/>
    <x v="0"/>
    <x v="0"/>
    <x v="1"/>
    <x v="2"/>
    <x v="142"/>
  </r>
  <r>
    <x v="28"/>
    <x v="1"/>
    <x v="1"/>
    <x v="1"/>
    <x v="0"/>
    <x v="28"/>
    <x v="1"/>
    <x v="0"/>
    <s v="(845) 304-6511"/>
    <x v="1"/>
    <x v="0"/>
    <x v="0"/>
    <x v="1"/>
    <x v="3"/>
    <x v="143"/>
  </r>
  <r>
    <x v="28"/>
    <x v="1"/>
    <x v="1"/>
    <x v="1"/>
    <x v="0"/>
    <x v="28"/>
    <x v="1"/>
    <x v="0"/>
    <s v="(845) 304-6511"/>
    <x v="1"/>
    <x v="0"/>
    <x v="0"/>
    <x v="1"/>
    <x v="4"/>
    <x v="144"/>
  </r>
  <r>
    <x v="29"/>
    <x v="0"/>
    <x v="1"/>
    <x v="1"/>
    <x v="1"/>
    <x v="29"/>
    <x v="1"/>
    <x v="1"/>
    <s v="(886) 554-5339"/>
    <x v="1"/>
    <x v="0"/>
    <x v="0"/>
    <x v="1"/>
    <x v="0"/>
    <x v="145"/>
  </r>
  <r>
    <x v="29"/>
    <x v="0"/>
    <x v="1"/>
    <x v="1"/>
    <x v="1"/>
    <x v="29"/>
    <x v="1"/>
    <x v="1"/>
    <s v="(886) 554-5339"/>
    <x v="1"/>
    <x v="0"/>
    <x v="0"/>
    <x v="1"/>
    <x v="1"/>
    <x v="146"/>
  </r>
  <r>
    <x v="29"/>
    <x v="0"/>
    <x v="1"/>
    <x v="1"/>
    <x v="1"/>
    <x v="29"/>
    <x v="1"/>
    <x v="1"/>
    <s v="(886) 554-5339"/>
    <x v="1"/>
    <x v="0"/>
    <x v="0"/>
    <x v="1"/>
    <x v="2"/>
    <x v="147"/>
  </r>
  <r>
    <x v="29"/>
    <x v="0"/>
    <x v="1"/>
    <x v="1"/>
    <x v="1"/>
    <x v="29"/>
    <x v="1"/>
    <x v="1"/>
    <s v="(886) 554-5339"/>
    <x v="1"/>
    <x v="0"/>
    <x v="0"/>
    <x v="1"/>
    <x v="3"/>
    <x v="148"/>
  </r>
  <r>
    <x v="29"/>
    <x v="0"/>
    <x v="1"/>
    <x v="1"/>
    <x v="1"/>
    <x v="29"/>
    <x v="1"/>
    <x v="1"/>
    <s v="(886) 554-5339"/>
    <x v="1"/>
    <x v="0"/>
    <x v="0"/>
    <x v="1"/>
    <x v="4"/>
    <x v="149"/>
  </r>
  <r>
    <x v="30"/>
    <x v="0"/>
    <x v="2"/>
    <x v="2"/>
    <x v="1"/>
    <x v="30"/>
    <x v="1"/>
    <x v="0"/>
    <s v="(831) 581-1892"/>
    <x v="1"/>
    <x v="0"/>
    <x v="0"/>
    <x v="0"/>
    <x v="0"/>
    <x v="150"/>
  </r>
  <r>
    <x v="30"/>
    <x v="0"/>
    <x v="2"/>
    <x v="2"/>
    <x v="1"/>
    <x v="30"/>
    <x v="1"/>
    <x v="0"/>
    <s v="(831) 581-1892"/>
    <x v="1"/>
    <x v="0"/>
    <x v="0"/>
    <x v="0"/>
    <x v="1"/>
    <x v="151"/>
  </r>
  <r>
    <x v="30"/>
    <x v="0"/>
    <x v="2"/>
    <x v="2"/>
    <x v="1"/>
    <x v="30"/>
    <x v="1"/>
    <x v="0"/>
    <s v="(831) 581-1892"/>
    <x v="1"/>
    <x v="0"/>
    <x v="0"/>
    <x v="0"/>
    <x v="2"/>
    <x v="152"/>
  </r>
  <r>
    <x v="30"/>
    <x v="0"/>
    <x v="2"/>
    <x v="2"/>
    <x v="1"/>
    <x v="30"/>
    <x v="1"/>
    <x v="0"/>
    <s v="(831) 581-1892"/>
    <x v="1"/>
    <x v="0"/>
    <x v="0"/>
    <x v="0"/>
    <x v="3"/>
    <x v="153"/>
  </r>
  <r>
    <x v="30"/>
    <x v="0"/>
    <x v="2"/>
    <x v="2"/>
    <x v="1"/>
    <x v="30"/>
    <x v="1"/>
    <x v="0"/>
    <s v="(831) 581-1892"/>
    <x v="1"/>
    <x v="0"/>
    <x v="0"/>
    <x v="0"/>
    <x v="4"/>
    <x v="154"/>
  </r>
  <r>
    <x v="31"/>
    <x v="5"/>
    <x v="2"/>
    <x v="2"/>
    <x v="0"/>
    <x v="31"/>
    <x v="0"/>
    <x v="0"/>
    <s v="(571) 843-1746"/>
    <x v="1"/>
    <x v="0"/>
    <x v="0"/>
    <x v="0"/>
    <x v="0"/>
    <x v="155"/>
  </r>
  <r>
    <x v="31"/>
    <x v="5"/>
    <x v="2"/>
    <x v="2"/>
    <x v="0"/>
    <x v="31"/>
    <x v="0"/>
    <x v="0"/>
    <s v="(571) 843-1746"/>
    <x v="1"/>
    <x v="0"/>
    <x v="0"/>
    <x v="0"/>
    <x v="1"/>
    <x v="156"/>
  </r>
  <r>
    <x v="31"/>
    <x v="5"/>
    <x v="2"/>
    <x v="2"/>
    <x v="0"/>
    <x v="31"/>
    <x v="0"/>
    <x v="0"/>
    <s v="(571) 843-1746"/>
    <x v="1"/>
    <x v="0"/>
    <x v="0"/>
    <x v="0"/>
    <x v="2"/>
    <x v="157"/>
  </r>
  <r>
    <x v="31"/>
    <x v="5"/>
    <x v="2"/>
    <x v="2"/>
    <x v="0"/>
    <x v="31"/>
    <x v="0"/>
    <x v="0"/>
    <s v="(571) 843-1746"/>
    <x v="1"/>
    <x v="0"/>
    <x v="0"/>
    <x v="0"/>
    <x v="3"/>
    <x v="158"/>
  </r>
  <r>
    <x v="31"/>
    <x v="5"/>
    <x v="2"/>
    <x v="2"/>
    <x v="0"/>
    <x v="31"/>
    <x v="0"/>
    <x v="0"/>
    <s v="(571) 843-1746"/>
    <x v="1"/>
    <x v="0"/>
    <x v="0"/>
    <x v="0"/>
    <x v="4"/>
    <x v="159"/>
  </r>
  <r>
    <x v="32"/>
    <x v="0"/>
    <x v="2"/>
    <x v="2"/>
    <x v="1"/>
    <x v="32"/>
    <x v="1"/>
    <x v="0"/>
    <s v="(924) 516-6566"/>
    <x v="0"/>
    <x v="0"/>
    <x v="0"/>
    <x v="0"/>
    <x v="0"/>
    <x v="160"/>
  </r>
  <r>
    <x v="32"/>
    <x v="0"/>
    <x v="2"/>
    <x v="2"/>
    <x v="1"/>
    <x v="32"/>
    <x v="1"/>
    <x v="0"/>
    <s v="(924) 516-6566"/>
    <x v="0"/>
    <x v="0"/>
    <x v="0"/>
    <x v="0"/>
    <x v="1"/>
    <x v="161"/>
  </r>
  <r>
    <x v="32"/>
    <x v="0"/>
    <x v="2"/>
    <x v="2"/>
    <x v="1"/>
    <x v="32"/>
    <x v="1"/>
    <x v="0"/>
    <s v="(924) 516-6566"/>
    <x v="0"/>
    <x v="0"/>
    <x v="0"/>
    <x v="0"/>
    <x v="2"/>
    <x v="162"/>
  </r>
  <r>
    <x v="32"/>
    <x v="0"/>
    <x v="2"/>
    <x v="2"/>
    <x v="1"/>
    <x v="32"/>
    <x v="1"/>
    <x v="0"/>
    <s v="(924) 516-6566"/>
    <x v="0"/>
    <x v="0"/>
    <x v="0"/>
    <x v="0"/>
    <x v="3"/>
    <x v="163"/>
  </r>
  <r>
    <x v="32"/>
    <x v="0"/>
    <x v="2"/>
    <x v="2"/>
    <x v="1"/>
    <x v="32"/>
    <x v="1"/>
    <x v="0"/>
    <s v="(924) 516-6566"/>
    <x v="0"/>
    <x v="0"/>
    <x v="0"/>
    <x v="0"/>
    <x v="4"/>
    <x v="164"/>
  </r>
  <r>
    <x v="33"/>
    <x v="2"/>
    <x v="2"/>
    <x v="2"/>
    <x v="1"/>
    <x v="33"/>
    <x v="1"/>
    <x v="0"/>
    <s v="(247) 999-3394"/>
    <x v="0"/>
    <x v="0"/>
    <x v="0"/>
    <x v="0"/>
    <x v="0"/>
    <x v="165"/>
  </r>
  <r>
    <x v="33"/>
    <x v="2"/>
    <x v="2"/>
    <x v="2"/>
    <x v="1"/>
    <x v="33"/>
    <x v="1"/>
    <x v="0"/>
    <s v="(247) 999-3394"/>
    <x v="0"/>
    <x v="0"/>
    <x v="0"/>
    <x v="0"/>
    <x v="1"/>
    <x v="166"/>
  </r>
  <r>
    <x v="33"/>
    <x v="2"/>
    <x v="2"/>
    <x v="2"/>
    <x v="1"/>
    <x v="33"/>
    <x v="1"/>
    <x v="0"/>
    <s v="(247) 999-3394"/>
    <x v="0"/>
    <x v="0"/>
    <x v="0"/>
    <x v="0"/>
    <x v="2"/>
    <x v="167"/>
  </r>
  <r>
    <x v="33"/>
    <x v="2"/>
    <x v="2"/>
    <x v="2"/>
    <x v="1"/>
    <x v="33"/>
    <x v="1"/>
    <x v="0"/>
    <s v="(247) 999-3394"/>
    <x v="0"/>
    <x v="0"/>
    <x v="0"/>
    <x v="0"/>
    <x v="3"/>
    <x v="168"/>
  </r>
  <r>
    <x v="33"/>
    <x v="2"/>
    <x v="2"/>
    <x v="2"/>
    <x v="1"/>
    <x v="33"/>
    <x v="1"/>
    <x v="0"/>
    <s v="(247) 999-3394"/>
    <x v="0"/>
    <x v="0"/>
    <x v="0"/>
    <x v="0"/>
    <x v="4"/>
    <x v="169"/>
  </r>
  <r>
    <x v="34"/>
    <x v="6"/>
    <x v="2"/>
    <x v="2"/>
    <x v="0"/>
    <x v="34"/>
    <x v="0"/>
    <x v="0"/>
    <s v="(920) 451-3973"/>
    <x v="0"/>
    <x v="0"/>
    <x v="0"/>
    <x v="0"/>
    <x v="0"/>
    <x v="170"/>
  </r>
  <r>
    <x v="34"/>
    <x v="6"/>
    <x v="2"/>
    <x v="2"/>
    <x v="0"/>
    <x v="34"/>
    <x v="0"/>
    <x v="0"/>
    <s v="(920) 451-3973"/>
    <x v="0"/>
    <x v="0"/>
    <x v="0"/>
    <x v="0"/>
    <x v="1"/>
    <x v="171"/>
  </r>
  <r>
    <x v="34"/>
    <x v="6"/>
    <x v="2"/>
    <x v="2"/>
    <x v="0"/>
    <x v="34"/>
    <x v="0"/>
    <x v="0"/>
    <s v="(920) 451-3973"/>
    <x v="0"/>
    <x v="0"/>
    <x v="0"/>
    <x v="0"/>
    <x v="2"/>
    <x v="172"/>
  </r>
  <r>
    <x v="34"/>
    <x v="6"/>
    <x v="2"/>
    <x v="2"/>
    <x v="0"/>
    <x v="34"/>
    <x v="0"/>
    <x v="0"/>
    <s v="(920) 451-3973"/>
    <x v="0"/>
    <x v="0"/>
    <x v="0"/>
    <x v="0"/>
    <x v="3"/>
    <x v="173"/>
  </r>
  <r>
    <x v="34"/>
    <x v="6"/>
    <x v="2"/>
    <x v="2"/>
    <x v="0"/>
    <x v="34"/>
    <x v="0"/>
    <x v="0"/>
    <s v="(920) 451-3973"/>
    <x v="0"/>
    <x v="0"/>
    <x v="0"/>
    <x v="0"/>
    <x v="4"/>
    <x v="174"/>
  </r>
  <r>
    <x v="35"/>
    <x v="0"/>
    <x v="2"/>
    <x v="2"/>
    <x v="1"/>
    <x v="35"/>
    <x v="1"/>
    <x v="0"/>
    <s v="(258) 948-7479"/>
    <x v="0"/>
    <x v="0"/>
    <x v="0"/>
    <x v="0"/>
    <x v="0"/>
    <x v="175"/>
  </r>
  <r>
    <x v="35"/>
    <x v="0"/>
    <x v="2"/>
    <x v="2"/>
    <x v="1"/>
    <x v="35"/>
    <x v="1"/>
    <x v="0"/>
    <s v="(258) 948-7479"/>
    <x v="0"/>
    <x v="0"/>
    <x v="0"/>
    <x v="0"/>
    <x v="1"/>
    <x v="176"/>
  </r>
  <r>
    <x v="35"/>
    <x v="0"/>
    <x v="2"/>
    <x v="2"/>
    <x v="1"/>
    <x v="35"/>
    <x v="1"/>
    <x v="0"/>
    <s v="(258) 948-7479"/>
    <x v="0"/>
    <x v="0"/>
    <x v="0"/>
    <x v="0"/>
    <x v="2"/>
    <x v="177"/>
  </r>
  <r>
    <x v="35"/>
    <x v="0"/>
    <x v="2"/>
    <x v="2"/>
    <x v="1"/>
    <x v="35"/>
    <x v="1"/>
    <x v="0"/>
    <s v="(258) 948-7479"/>
    <x v="0"/>
    <x v="0"/>
    <x v="0"/>
    <x v="0"/>
    <x v="3"/>
    <x v="178"/>
  </r>
  <r>
    <x v="35"/>
    <x v="0"/>
    <x v="2"/>
    <x v="2"/>
    <x v="1"/>
    <x v="35"/>
    <x v="1"/>
    <x v="0"/>
    <s v="(258) 948-7479"/>
    <x v="0"/>
    <x v="0"/>
    <x v="0"/>
    <x v="0"/>
    <x v="4"/>
    <x v="179"/>
  </r>
  <r>
    <x v="36"/>
    <x v="2"/>
    <x v="2"/>
    <x v="2"/>
    <x v="0"/>
    <x v="36"/>
    <x v="0"/>
    <x v="0"/>
    <s v="(357) 532-0838"/>
    <x v="0"/>
    <x v="0"/>
    <x v="0"/>
    <x v="0"/>
    <x v="0"/>
    <x v="180"/>
  </r>
  <r>
    <x v="36"/>
    <x v="2"/>
    <x v="2"/>
    <x v="2"/>
    <x v="0"/>
    <x v="36"/>
    <x v="0"/>
    <x v="0"/>
    <s v="(357) 532-0838"/>
    <x v="0"/>
    <x v="0"/>
    <x v="0"/>
    <x v="0"/>
    <x v="1"/>
    <x v="181"/>
  </r>
  <r>
    <x v="36"/>
    <x v="2"/>
    <x v="2"/>
    <x v="2"/>
    <x v="0"/>
    <x v="36"/>
    <x v="0"/>
    <x v="0"/>
    <s v="(357) 532-0838"/>
    <x v="0"/>
    <x v="0"/>
    <x v="0"/>
    <x v="0"/>
    <x v="2"/>
    <x v="182"/>
  </r>
  <r>
    <x v="36"/>
    <x v="2"/>
    <x v="2"/>
    <x v="2"/>
    <x v="0"/>
    <x v="36"/>
    <x v="0"/>
    <x v="0"/>
    <s v="(357) 532-0838"/>
    <x v="0"/>
    <x v="0"/>
    <x v="0"/>
    <x v="0"/>
    <x v="3"/>
    <x v="183"/>
  </r>
  <r>
    <x v="36"/>
    <x v="2"/>
    <x v="2"/>
    <x v="2"/>
    <x v="0"/>
    <x v="36"/>
    <x v="0"/>
    <x v="0"/>
    <s v="(357) 532-0838"/>
    <x v="0"/>
    <x v="0"/>
    <x v="0"/>
    <x v="0"/>
    <x v="4"/>
    <x v="184"/>
  </r>
  <r>
    <x v="37"/>
    <x v="0"/>
    <x v="2"/>
    <x v="2"/>
    <x v="1"/>
    <x v="37"/>
    <x v="1"/>
    <x v="0"/>
    <s v="(454) 903-5770"/>
    <x v="0"/>
    <x v="0"/>
    <x v="1"/>
    <x v="1"/>
    <x v="0"/>
    <x v="185"/>
  </r>
  <r>
    <x v="37"/>
    <x v="0"/>
    <x v="2"/>
    <x v="2"/>
    <x v="1"/>
    <x v="37"/>
    <x v="1"/>
    <x v="0"/>
    <s v="(454) 903-5770"/>
    <x v="0"/>
    <x v="0"/>
    <x v="1"/>
    <x v="1"/>
    <x v="1"/>
    <x v="186"/>
  </r>
  <r>
    <x v="37"/>
    <x v="0"/>
    <x v="2"/>
    <x v="2"/>
    <x v="1"/>
    <x v="37"/>
    <x v="1"/>
    <x v="0"/>
    <s v="(454) 903-5770"/>
    <x v="0"/>
    <x v="0"/>
    <x v="1"/>
    <x v="1"/>
    <x v="2"/>
    <x v="187"/>
  </r>
  <r>
    <x v="37"/>
    <x v="0"/>
    <x v="2"/>
    <x v="2"/>
    <x v="1"/>
    <x v="37"/>
    <x v="1"/>
    <x v="0"/>
    <s v="(454) 903-5770"/>
    <x v="0"/>
    <x v="0"/>
    <x v="1"/>
    <x v="1"/>
    <x v="3"/>
    <x v="188"/>
  </r>
  <r>
    <x v="37"/>
    <x v="0"/>
    <x v="2"/>
    <x v="2"/>
    <x v="1"/>
    <x v="37"/>
    <x v="1"/>
    <x v="0"/>
    <s v="(454) 903-5770"/>
    <x v="0"/>
    <x v="0"/>
    <x v="1"/>
    <x v="1"/>
    <x v="4"/>
    <x v="189"/>
  </r>
  <r>
    <x v="38"/>
    <x v="2"/>
    <x v="2"/>
    <x v="2"/>
    <x v="0"/>
    <x v="38"/>
    <x v="0"/>
    <x v="0"/>
    <s v="(336) 448-7026"/>
    <x v="0"/>
    <x v="0"/>
    <x v="0"/>
    <x v="0"/>
    <x v="0"/>
    <x v="190"/>
  </r>
  <r>
    <x v="38"/>
    <x v="2"/>
    <x v="2"/>
    <x v="2"/>
    <x v="0"/>
    <x v="38"/>
    <x v="0"/>
    <x v="0"/>
    <s v="(336) 448-7026"/>
    <x v="0"/>
    <x v="0"/>
    <x v="0"/>
    <x v="0"/>
    <x v="1"/>
    <x v="191"/>
  </r>
  <r>
    <x v="38"/>
    <x v="2"/>
    <x v="2"/>
    <x v="2"/>
    <x v="0"/>
    <x v="38"/>
    <x v="0"/>
    <x v="0"/>
    <s v="(336) 448-7026"/>
    <x v="0"/>
    <x v="0"/>
    <x v="0"/>
    <x v="0"/>
    <x v="2"/>
    <x v="192"/>
  </r>
  <r>
    <x v="38"/>
    <x v="2"/>
    <x v="2"/>
    <x v="2"/>
    <x v="0"/>
    <x v="38"/>
    <x v="0"/>
    <x v="0"/>
    <s v="(336) 448-7026"/>
    <x v="0"/>
    <x v="0"/>
    <x v="0"/>
    <x v="0"/>
    <x v="3"/>
    <x v="193"/>
  </r>
  <r>
    <x v="38"/>
    <x v="2"/>
    <x v="2"/>
    <x v="2"/>
    <x v="0"/>
    <x v="38"/>
    <x v="0"/>
    <x v="0"/>
    <s v="(336) 448-7026"/>
    <x v="0"/>
    <x v="0"/>
    <x v="0"/>
    <x v="0"/>
    <x v="4"/>
    <x v="194"/>
  </r>
  <r>
    <x v="39"/>
    <x v="2"/>
    <x v="2"/>
    <x v="2"/>
    <x v="0"/>
    <x v="39"/>
    <x v="0"/>
    <x v="0"/>
    <s v="(242) 869-1226"/>
    <x v="0"/>
    <x v="0"/>
    <x v="0"/>
    <x v="0"/>
    <x v="0"/>
    <x v="195"/>
  </r>
  <r>
    <x v="39"/>
    <x v="2"/>
    <x v="2"/>
    <x v="2"/>
    <x v="0"/>
    <x v="39"/>
    <x v="0"/>
    <x v="0"/>
    <s v="(242) 869-1226"/>
    <x v="0"/>
    <x v="0"/>
    <x v="0"/>
    <x v="0"/>
    <x v="1"/>
    <x v="196"/>
  </r>
  <r>
    <x v="39"/>
    <x v="2"/>
    <x v="2"/>
    <x v="2"/>
    <x v="0"/>
    <x v="39"/>
    <x v="0"/>
    <x v="0"/>
    <s v="(242) 869-1226"/>
    <x v="0"/>
    <x v="0"/>
    <x v="0"/>
    <x v="0"/>
    <x v="2"/>
    <x v="197"/>
  </r>
  <r>
    <x v="39"/>
    <x v="2"/>
    <x v="2"/>
    <x v="2"/>
    <x v="0"/>
    <x v="39"/>
    <x v="0"/>
    <x v="0"/>
    <s v="(242) 869-1226"/>
    <x v="0"/>
    <x v="0"/>
    <x v="0"/>
    <x v="0"/>
    <x v="3"/>
    <x v="198"/>
  </r>
  <r>
    <x v="39"/>
    <x v="2"/>
    <x v="2"/>
    <x v="2"/>
    <x v="0"/>
    <x v="39"/>
    <x v="0"/>
    <x v="0"/>
    <s v="(242) 869-1226"/>
    <x v="0"/>
    <x v="0"/>
    <x v="0"/>
    <x v="0"/>
    <x v="4"/>
    <x v="199"/>
  </r>
  <r>
    <x v="40"/>
    <x v="1"/>
    <x v="2"/>
    <x v="2"/>
    <x v="1"/>
    <x v="40"/>
    <x v="1"/>
    <x v="0"/>
    <s v="(485) 453-8693"/>
    <x v="0"/>
    <x v="0"/>
    <x v="1"/>
    <x v="1"/>
    <x v="0"/>
    <x v="200"/>
  </r>
  <r>
    <x v="40"/>
    <x v="1"/>
    <x v="2"/>
    <x v="2"/>
    <x v="1"/>
    <x v="40"/>
    <x v="1"/>
    <x v="0"/>
    <s v="(485) 453-8693"/>
    <x v="0"/>
    <x v="0"/>
    <x v="1"/>
    <x v="1"/>
    <x v="1"/>
    <x v="201"/>
  </r>
  <r>
    <x v="40"/>
    <x v="1"/>
    <x v="2"/>
    <x v="2"/>
    <x v="1"/>
    <x v="40"/>
    <x v="1"/>
    <x v="0"/>
    <s v="(485) 453-8693"/>
    <x v="0"/>
    <x v="0"/>
    <x v="1"/>
    <x v="1"/>
    <x v="2"/>
    <x v="202"/>
  </r>
  <r>
    <x v="40"/>
    <x v="1"/>
    <x v="2"/>
    <x v="2"/>
    <x v="1"/>
    <x v="40"/>
    <x v="1"/>
    <x v="0"/>
    <s v="(485) 453-8693"/>
    <x v="0"/>
    <x v="0"/>
    <x v="1"/>
    <x v="1"/>
    <x v="3"/>
    <x v="203"/>
  </r>
  <r>
    <x v="40"/>
    <x v="1"/>
    <x v="2"/>
    <x v="2"/>
    <x v="1"/>
    <x v="40"/>
    <x v="1"/>
    <x v="0"/>
    <s v="(485) 453-8693"/>
    <x v="0"/>
    <x v="0"/>
    <x v="1"/>
    <x v="1"/>
    <x v="4"/>
    <x v="204"/>
  </r>
  <r>
    <x v="41"/>
    <x v="0"/>
    <x v="2"/>
    <x v="2"/>
    <x v="0"/>
    <x v="41"/>
    <x v="0"/>
    <x v="0"/>
    <s v="(691) 657-1498"/>
    <x v="0"/>
    <x v="0"/>
    <x v="0"/>
    <x v="0"/>
    <x v="0"/>
    <x v="205"/>
  </r>
  <r>
    <x v="41"/>
    <x v="0"/>
    <x v="2"/>
    <x v="2"/>
    <x v="0"/>
    <x v="41"/>
    <x v="0"/>
    <x v="0"/>
    <s v="(691) 657-1498"/>
    <x v="0"/>
    <x v="0"/>
    <x v="0"/>
    <x v="0"/>
    <x v="1"/>
    <x v="206"/>
  </r>
  <r>
    <x v="41"/>
    <x v="0"/>
    <x v="2"/>
    <x v="2"/>
    <x v="0"/>
    <x v="41"/>
    <x v="0"/>
    <x v="0"/>
    <s v="(691) 657-1498"/>
    <x v="0"/>
    <x v="0"/>
    <x v="0"/>
    <x v="0"/>
    <x v="2"/>
    <x v="207"/>
  </r>
  <r>
    <x v="41"/>
    <x v="0"/>
    <x v="2"/>
    <x v="2"/>
    <x v="0"/>
    <x v="41"/>
    <x v="0"/>
    <x v="0"/>
    <s v="(691) 657-1498"/>
    <x v="0"/>
    <x v="0"/>
    <x v="0"/>
    <x v="0"/>
    <x v="3"/>
    <x v="208"/>
  </r>
  <r>
    <x v="41"/>
    <x v="0"/>
    <x v="2"/>
    <x v="2"/>
    <x v="0"/>
    <x v="41"/>
    <x v="0"/>
    <x v="0"/>
    <s v="(691) 657-1498"/>
    <x v="0"/>
    <x v="0"/>
    <x v="0"/>
    <x v="0"/>
    <x v="4"/>
    <x v="209"/>
  </r>
  <r>
    <x v="42"/>
    <x v="1"/>
    <x v="2"/>
    <x v="2"/>
    <x v="1"/>
    <x v="42"/>
    <x v="1"/>
    <x v="1"/>
    <s v="(462) 693-6254"/>
    <x v="1"/>
    <x v="0"/>
    <x v="0"/>
    <x v="1"/>
    <x v="0"/>
    <x v="210"/>
  </r>
  <r>
    <x v="42"/>
    <x v="1"/>
    <x v="2"/>
    <x v="2"/>
    <x v="1"/>
    <x v="42"/>
    <x v="1"/>
    <x v="1"/>
    <s v="(462) 693-6254"/>
    <x v="1"/>
    <x v="0"/>
    <x v="0"/>
    <x v="1"/>
    <x v="1"/>
    <x v="112"/>
  </r>
  <r>
    <x v="42"/>
    <x v="1"/>
    <x v="2"/>
    <x v="2"/>
    <x v="1"/>
    <x v="42"/>
    <x v="1"/>
    <x v="1"/>
    <s v="(462) 693-6254"/>
    <x v="1"/>
    <x v="0"/>
    <x v="0"/>
    <x v="1"/>
    <x v="2"/>
    <x v="211"/>
  </r>
  <r>
    <x v="42"/>
    <x v="1"/>
    <x v="2"/>
    <x v="2"/>
    <x v="1"/>
    <x v="42"/>
    <x v="1"/>
    <x v="1"/>
    <s v="(462) 693-6254"/>
    <x v="1"/>
    <x v="0"/>
    <x v="0"/>
    <x v="1"/>
    <x v="3"/>
    <x v="212"/>
  </r>
  <r>
    <x v="42"/>
    <x v="1"/>
    <x v="2"/>
    <x v="2"/>
    <x v="1"/>
    <x v="42"/>
    <x v="1"/>
    <x v="1"/>
    <s v="(462) 693-6254"/>
    <x v="1"/>
    <x v="0"/>
    <x v="0"/>
    <x v="1"/>
    <x v="4"/>
    <x v="213"/>
  </r>
  <r>
    <x v="43"/>
    <x v="0"/>
    <x v="2"/>
    <x v="2"/>
    <x v="0"/>
    <x v="43"/>
    <x v="1"/>
    <x v="1"/>
    <s v="(881) 243-5276"/>
    <x v="1"/>
    <x v="0"/>
    <x v="0"/>
    <x v="0"/>
    <x v="0"/>
    <x v="214"/>
  </r>
  <r>
    <x v="43"/>
    <x v="0"/>
    <x v="2"/>
    <x v="2"/>
    <x v="0"/>
    <x v="43"/>
    <x v="1"/>
    <x v="1"/>
    <s v="(881) 243-5276"/>
    <x v="1"/>
    <x v="0"/>
    <x v="0"/>
    <x v="0"/>
    <x v="1"/>
    <x v="215"/>
  </r>
  <r>
    <x v="43"/>
    <x v="0"/>
    <x v="2"/>
    <x v="2"/>
    <x v="0"/>
    <x v="43"/>
    <x v="1"/>
    <x v="1"/>
    <s v="(881) 243-5276"/>
    <x v="1"/>
    <x v="0"/>
    <x v="0"/>
    <x v="0"/>
    <x v="2"/>
    <x v="216"/>
  </r>
  <r>
    <x v="43"/>
    <x v="0"/>
    <x v="2"/>
    <x v="2"/>
    <x v="0"/>
    <x v="43"/>
    <x v="1"/>
    <x v="1"/>
    <s v="(881) 243-5276"/>
    <x v="1"/>
    <x v="0"/>
    <x v="0"/>
    <x v="0"/>
    <x v="3"/>
    <x v="217"/>
  </r>
  <r>
    <x v="43"/>
    <x v="0"/>
    <x v="2"/>
    <x v="2"/>
    <x v="0"/>
    <x v="43"/>
    <x v="1"/>
    <x v="1"/>
    <s v="(881) 243-5276"/>
    <x v="1"/>
    <x v="0"/>
    <x v="0"/>
    <x v="0"/>
    <x v="4"/>
    <x v="218"/>
  </r>
  <r>
    <x v="44"/>
    <x v="1"/>
    <x v="2"/>
    <x v="2"/>
    <x v="0"/>
    <x v="44"/>
    <x v="0"/>
    <x v="1"/>
    <s v="(680) 628-4625"/>
    <x v="1"/>
    <x v="0"/>
    <x v="0"/>
    <x v="0"/>
    <x v="0"/>
    <x v="219"/>
  </r>
  <r>
    <x v="44"/>
    <x v="1"/>
    <x v="2"/>
    <x v="2"/>
    <x v="0"/>
    <x v="44"/>
    <x v="0"/>
    <x v="1"/>
    <s v="(680) 628-4625"/>
    <x v="1"/>
    <x v="0"/>
    <x v="0"/>
    <x v="0"/>
    <x v="1"/>
    <x v="220"/>
  </r>
  <r>
    <x v="44"/>
    <x v="1"/>
    <x v="2"/>
    <x v="2"/>
    <x v="0"/>
    <x v="44"/>
    <x v="0"/>
    <x v="1"/>
    <s v="(680) 628-4625"/>
    <x v="1"/>
    <x v="0"/>
    <x v="0"/>
    <x v="0"/>
    <x v="2"/>
    <x v="221"/>
  </r>
  <r>
    <x v="44"/>
    <x v="1"/>
    <x v="2"/>
    <x v="2"/>
    <x v="0"/>
    <x v="44"/>
    <x v="0"/>
    <x v="1"/>
    <s v="(680) 628-4625"/>
    <x v="1"/>
    <x v="0"/>
    <x v="0"/>
    <x v="0"/>
    <x v="3"/>
    <x v="222"/>
  </r>
  <r>
    <x v="44"/>
    <x v="1"/>
    <x v="2"/>
    <x v="2"/>
    <x v="0"/>
    <x v="44"/>
    <x v="0"/>
    <x v="1"/>
    <s v="(680) 628-4625"/>
    <x v="1"/>
    <x v="0"/>
    <x v="0"/>
    <x v="0"/>
    <x v="4"/>
    <x v="223"/>
  </r>
  <r>
    <x v="45"/>
    <x v="0"/>
    <x v="3"/>
    <x v="3"/>
    <x v="1"/>
    <x v="45"/>
    <x v="1"/>
    <x v="0"/>
    <s v="(685) 981-8556"/>
    <x v="1"/>
    <x v="0"/>
    <x v="1"/>
    <x v="1"/>
    <x v="0"/>
    <x v="224"/>
  </r>
  <r>
    <x v="45"/>
    <x v="0"/>
    <x v="3"/>
    <x v="3"/>
    <x v="1"/>
    <x v="45"/>
    <x v="1"/>
    <x v="0"/>
    <s v="(685) 981-8556"/>
    <x v="1"/>
    <x v="0"/>
    <x v="1"/>
    <x v="1"/>
    <x v="1"/>
    <x v="225"/>
  </r>
  <r>
    <x v="45"/>
    <x v="0"/>
    <x v="3"/>
    <x v="3"/>
    <x v="1"/>
    <x v="45"/>
    <x v="1"/>
    <x v="0"/>
    <s v="(685) 981-8556"/>
    <x v="1"/>
    <x v="0"/>
    <x v="1"/>
    <x v="1"/>
    <x v="2"/>
    <x v="226"/>
  </r>
  <r>
    <x v="45"/>
    <x v="0"/>
    <x v="3"/>
    <x v="3"/>
    <x v="1"/>
    <x v="45"/>
    <x v="1"/>
    <x v="0"/>
    <s v="(685) 981-8556"/>
    <x v="1"/>
    <x v="0"/>
    <x v="1"/>
    <x v="1"/>
    <x v="3"/>
    <x v="227"/>
  </r>
  <r>
    <x v="45"/>
    <x v="0"/>
    <x v="3"/>
    <x v="3"/>
    <x v="1"/>
    <x v="45"/>
    <x v="1"/>
    <x v="0"/>
    <s v="(685) 981-8556"/>
    <x v="1"/>
    <x v="0"/>
    <x v="1"/>
    <x v="1"/>
    <x v="4"/>
    <x v="228"/>
  </r>
  <r>
    <x v="46"/>
    <x v="1"/>
    <x v="3"/>
    <x v="3"/>
    <x v="0"/>
    <x v="46"/>
    <x v="1"/>
    <x v="0"/>
    <s v="(828) 840-2736"/>
    <x v="1"/>
    <x v="0"/>
    <x v="0"/>
    <x v="0"/>
    <x v="0"/>
    <x v="229"/>
  </r>
  <r>
    <x v="46"/>
    <x v="1"/>
    <x v="3"/>
    <x v="3"/>
    <x v="0"/>
    <x v="46"/>
    <x v="1"/>
    <x v="0"/>
    <s v="(828) 840-2736"/>
    <x v="1"/>
    <x v="0"/>
    <x v="0"/>
    <x v="0"/>
    <x v="1"/>
    <x v="230"/>
  </r>
  <r>
    <x v="46"/>
    <x v="1"/>
    <x v="3"/>
    <x v="3"/>
    <x v="0"/>
    <x v="46"/>
    <x v="1"/>
    <x v="0"/>
    <s v="(828) 840-2736"/>
    <x v="1"/>
    <x v="0"/>
    <x v="0"/>
    <x v="0"/>
    <x v="2"/>
    <x v="231"/>
  </r>
  <r>
    <x v="46"/>
    <x v="1"/>
    <x v="3"/>
    <x v="3"/>
    <x v="0"/>
    <x v="46"/>
    <x v="1"/>
    <x v="0"/>
    <s v="(828) 840-2736"/>
    <x v="1"/>
    <x v="0"/>
    <x v="0"/>
    <x v="0"/>
    <x v="3"/>
    <x v="232"/>
  </r>
  <r>
    <x v="46"/>
    <x v="1"/>
    <x v="3"/>
    <x v="3"/>
    <x v="0"/>
    <x v="46"/>
    <x v="1"/>
    <x v="0"/>
    <s v="(828) 840-2736"/>
    <x v="1"/>
    <x v="0"/>
    <x v="0"/>
    <x v="0"/>
    <x v="4"/>
    <x v="233"/>
  </r>
  <r>
    <x v="47"/>
    <x v="0"/>
    <x v="3"/>
    <x v="3"/>
    <x v="1"/>
    <x v="47"/>
    <x v="1"/>
    <x v="0"/>
    <s v="(931) 618-9558"/>
    <x v="1"/>
    <x v="0"/>
    <x v="0"/>
    <x v="0"/>
    <x v="0"/>
    <x v="234"/>
  </r>
  <r>
    <x v="47"/>
    <x v="0"/>
    <x v="3"/>
    <x v="3"/>
    <x v="1"/>
    <x v="47"/>
    <x v="1"/>
    <x v="0"/>
    <s v="(931) 618-9558"/>
    <x v="1"/>
    <x v="0"/>
    <x v="0"/>
    <x v="0"/>
    <x v="1"/>
    <x v="235"/>
  </r>
  <r>
    <x v="47"/>
    <x v="0"/>
    <x v="3"/>
    <x v="3"/>
    <x v="1"/>
    <x v="47"/>
    <x v="1"/>
    <x v="0"/>
    <s v="(931) 618-9558"/>
    <x v="1"/>
    <x v="0"/>
    <x v="0"/>
    <x v="0"/>
    <x v="2"/>
    <x v="236"/>
  </r>
  <r>
    <x v="47"/>
    <x v="0"/>
    <x v="3"/>
    <x v="3"/>
    <x v="1"/>
    <x v="47"/>
    <x v="1"/>
    <x v="0"/>
    <s v="(931) 618-9558"/>
    <x v="1"/>
    <x v="0"/>
    <x v="0"/>
    <x v="0"/>
    <x v="3"/>
    <x v="237"/>
  </r>
  <r>
    <x v="47"/>
    <x v="0"/>
    <x v="3"/>
    <x v="3"/>
    <x v="1"/>
    <x v="47"/>
    <x v="1"/>
    <x v="0"/>
    <s v="(931) 618-9558"/>
    <x v="1"/>
    <x v="0"/>
    <x v="0"/>
    <x v="0"/>
    <x v="4"/>
    <x v="238"/>
  </r>
  <r>
    <x v="48"/>
    <x v="0"/>
    <x v="3"/>
    <x v="3"/>
    <x v="1"/>
    <x v="48"/>
    <x v="1"/>
    <x v="0"/>
    <s v="(261) 690-0303"/>
    <x v="1"/>
    <x v="0"/>
    <x v="1"/>
    <x v="1"/>
    <x v="0"/>
    <x v="239"/>
  </r>
  <r>
    <x v="48"/>
    <x v="0"/>
    <x v="3"/>
    <x v="3"/>
    <x v="1"/>
    <x v="48"/>
    <x v="1"/>
    <x v="0"/>
    <s v="(261) 690-0303"/>
    <x v="1"/>
    <x v="0"/>
    <x v="1"/>
    <x v="1"/>
    <x v="1"/>
    <x v="240"/>
  </r>
  <r>
    <x v="48"/>
    <x v="0"/>
    <x v="3"/>
    <x v="3"/>
    <x v="1"/>
    <x v="48"/>
    <x v="1"/>
    <x v="0"/>
    <s v="(261) 690-0303"/>
    <x v="1"/>
    <x v="0"/>
    <x v="1"/>
    <x v="1"/>
    <x v="2"/>
    <x v="241"/>
  </r>
  <r>
    <x v="48"/>
    <x v="0"/>
    <x v="3"/>
    <x v="3"/>
    <x v="1"/>
    <x v="48"/>
    <x v="1"/>
    <x v="0"/>
    <s v="(261) 690-0303"/>
    <x v="1"/>
    <x v="0"/>
    <x v="1"/>
    <x v="1"/>
    <x v="3"/>
    <x v="242"/>
  </r>
  <r>
    <x v="48"/>
    <x v="0"/>
    <x v="3"/>
    <x v="3"/>
    <x v="1"/>
    <x v="48"/>
    <x v="1"/>
    <x v="0"/>
    <s v="(261) 690-0303"/>
    <x v="1"/>
    <x v="0"/>
    <x v="1"/>
    <x v="1"/>
    <x v="4"/>
    <x v="243"/>
  </r>
  <r>
    <x v="49"/>
    <x v="2"/>
    <x v="3"/>
    <x v="3"/>
    <x v="1"/>
    <x v="49"/>
    <x v="1"/>
    <x v="0"/>
    <s v="(597) 701-9429"/>
    <x v="1"/>
    <x v="0"/>
    <x v="0"/>
    <x v="0"/>
    <x v="0"/>
    <x v="244"/>
  </r>
  <r>
    <x v="49"/>
    <x v="2"/>
    <x v="3"/>
    <x v="3"/>
    <x v="1"/>
    <x v="49"/>
    <x v="1"/>
    <x v="0"/>
    <s v="(597) 701-9429"/>
    <x v="1"/>
    <x v="0"/>
    <x v="0"/>
    <x v="0"/>
    <x v="1"/>
    <x v="245"/>
  </r>
  <r>
    <x v="49"/>
    <x v="2"/>
    <x v="3"/>
    <x v="3"/>
    <x v="1"/>
    <x v="49"/>
    <x v="1"/>
    <x v="0"/>
    <s v="(597) 701-9429"/>
    <x v="1"/>
    <x v="0"/>
    <x v="0"/>
    <x v="0"/>
    <x v="2"/>
    <x v="246"/>
  </r>
  <r>
    <x v="49"/>
    <x v="2"/>
    <x v="3"/>
    <x v="3"/>
    <x v="1"/>
    <x v="49"/>
    <x v="1"/>
    <x v="0"/>
    <s v="(597) 701-9429"/>
    <x v="1"/>
    <x v="0"/>
    <x v="0"/>
    <x v="0"/>
    <x v="3"/>
    <x v="247"/>
  </r>
  <r>
    <x v="49"/>
    <x v="2"/>
    <x v="3"/>
    <x v="3"/>
    <x v="1"/>
    <x v="49"/>
    <x v="1"/>
    <x v="0"/>
    <s v="(597) 701-9429"/>
    <x v="1"/>
    <x v="0"/>
    <x v="0"/>
    <x v="0"/>
    <x v="4"/>
    <x v="40"/>
  </r>
  <r>
    <x v="50"/>
    <x v="1"/>
    <x v="3"/>
    <x v="3"/>
    <x v="1"/>
    <x v="50"/>
    <x v="1"/>
    <x v="0"/>
    <s v="(609) 345-8163"/>
    <x v="1"/>
    <x v="0"/>
    <x v="0"/>
    <x v="0"/>
    <x v="0"/>
    <x v="248"/>
  </r>
  <r>
    <x v="50"/>
    <x v="1"/>
    <x v="3"/>
    <x v="3"/>
    <x v="1"/>
    <x v="50"/>
    <x v="1"/>
    <x v="0"/>
    <s v="(609) 345-8163"/>
    <x v="1"/>
    <x v="0"/>
    <x v="0"/>
    <x v="0"/>
    <x v="1"/>
    <x v="249"/>
  </r>
  <r>
    <x v="50"/>
    <x v="1"/>
    <x v="3"/>
    <x v="3"/>
    <x v="1"/>
    <x v="50"/>
    <x v="1"/>
    <x v="0"/>
    <s v="(609) 345-8163"/>
    <x v="1"/>
    <x v="0"/>
    <x v="0"/>
    <x v="0"/>
    <x v="2"/>
    <x v="250"/>
  </r>
  <r>
    <x v="50"/>
    <x v="1"/>
    <x v="3"/>
    <x v="3"/>
    <x v="1"/>
    <x v="50"/>
    <x v="1"/>
    <x v="0"/>
    <s v="(609) 345-8163"/>
    <x v="1"/>
    <x v="0"/>
    <x v="0"/>
    <x v="0"/>
    <x v="3"/>
    <x v="251"/>
  </r>
  <r>
    <x v="50"/>
    <x v="1"/>
    <x v="3"/>
    <x v="3"/>
    <x v="1"/>
    <x v="50"/>
    <x v="1"/>
    <x v="0"/>
    <s v="(609) 345-8163"/>
    <x v="1"/>
    <x v="0"/>
    <x v="0"/>
    <x v="0"/>
    <x v="4"/>
    <x v="252"/>
  </r>
  <r>
    <x v="51"/>
    <x v="2"/>
    <x v="3"/>
    <x v="3"/>
    <x v="1"/>
    <x v="51"/>
    <x v="1"/>
    <x v="0"/>
    <s v="(381) 643-1230"/>
    <x v="1"/>
    <x v="0"/>
    <x v="0"/>
    <x v="0"/>
    <x v="0"/>
    <x v="253"/>
  </r>
  <r>
    <x v="51"/>
    <x v="2"/>
    <x v="3"/>
    <x v="3"/>
    <x v="1"/>
    <x v="51"/>
    <x v="1"/>
    <x v="0"/>
    <s v="(381) 643-1230"/>
    <x v="1"/>
    <x v="0"/>
    <x v="0"/>
    <x v="0"/>
    <x v="1"/>
    <x v="254"/>
  </r>
  <r>
    <x v="51"/>
    <x v="2"/>
    <x v="3"/>
    <x v="3"/>
    <x v="1"/>
    <x v="51"/>
    <x v="1"/>
    <x v="0"/>
    <s v="(381) 643-1230"/>
    <x v="1"/>
    <x v="0"/>
    <x v="0"/>
    <x v="0"/>
    <x v="2"/>
    <x v="255"/>
  </r>
  <r>
    <x v="51"/>
    <x v="2"/>
    <x v="3"/>
    <x v="3"/>
    <x v="1"/>
    <x v="51"/>
    <x v="1"/>
    <x v="0"/>
    <s v="(381) 643-1230"/>
    <x v="1"/>
    <x v="0"/>
    <x v="0"/>
    <x v="0"/>
    <x v="3"/>
    <x v="256"/>
  </r>
  <r>
    <x v="51"/>
    <x v="2"/>
    <x v="3"/>
    <x v="3"/>
    <x v="1"/>
    <x v="51"/>
    <x v="1"/>
    <x v="0"/>
    <s v="(381) 643-1230"/>
    <x v="1"/>
    <x v="0"/>
    <x v="0"/>
    <x v="0"/>
    <x v="4"/>
    <x v="257"/>
  </r>
  <r>
    <x v="52"/>
    <x v="1"/>
    <x v="3"/>
    <x v="3"/>
    <x v="1"/>
    <x v="52"/>
    <x v="1"/>
    <x v="0"/>
    <s v="(293) 473-1512"/>
    <x v="1"/>
    <x v="0"/>
    <x v="0"/>
    <x v="1"/>
    <x v="0"/>
    <x v="258"/>
  </r>
  <r>
    <x v="52"/>
    <x v="1"/>
    <x v="3"/>
    <x v="3"/>
    <x v="1"/>
    <x v="52"/>
    <x v="1"/>
    <x v="0"/>
    <s v="(293) 473-1512"/>
    <x v="1"/>
    <x v="0"/>
    <x v="0"/>
    <x v="1"/>
    <x v="1"/>
    <x v="259"/>
  </r>
  <r>
    <x v="52"/>
    <x v="1"/>
    <x v="3"/>
    <x v="3"/>
    <x v="1"/>
    <x v="52"/>
    <x v="1"/>
    <x v="0"/>
    <s v="(293) 473-1512"/>
    <x v="1"/>
    <x v="0"/>
    <x v="0"/>
    <x v="1"/>
    <x v="2"/>
    <x v="260"/>
  </r>
  <r>
    <x v="52"/>
    <x v="1"/>
    <x v="3"/>
    <x v="3"/>
    <x v="1"/>
    <x v="52"/>
    <x v="1"/>
    <x v="0"/>
    <s v="(293) 473-1512"/>
    <x v="1"/>
    <x v="0"/>
    <x v="0"/>
    <x v="1"/>
    <x v="3"/>
    <x v="261"/>
  </r>
  <r>
    <x v="52"/>
    <x v="1"/>
    <x v="3"/>
    <x v="3"/>
    <x v="1"/>
    <x v="52"/>
    <x v="1"/>
    <x v="0"/>
    <s v="(293) 473-1512"/>
    <x v="1"/>
    <x v="0"/>
    <x v="0"/>
    <x v="1"/>
    <x v="4"/>
    <x v="262"/>
  </r>
  <r>
    <x v="53"/>
    <x v="0"/>
    <x v="3"/>
    <x v="3"/>
    <x v="1"/>
    <x v="53"/>
    <x v="1"/>
    <x v="0"/>
    <s v="(459) 261-2301"/>
    <x v="1"/>
    <x v="0"/>
    <x v="0"/>
    <x v="0"/>
    <x v="0"/>
    <x v="263"/>
  </r>
  <r>
    <x v="53"/>
    <x v="0"/>
    <x v="3"/>
    <x v="3"/>
    <x v="1"/>
    <x v="53"/>
    <x v="1"/>
    <x v="0"/>
    <s v="(459) 261-2301"/>
    <x v="1"/>
    <x v="0"/>
    <x v="0"/>
    <x v="0"/>
    <x v="1"/>
    <x v="264"/>
  </r>
  <r>
    <x v="53"/>
    <x v="0"/>
    <x v="3"/>
    <x v="3"/>
    <x v="1"/>
    <x v="53"/>
    <x v="1"/>
    <x v="0"/>
    <s v="(459) 261-2301"/>
    <x v="1"/>
    <x v="0"/>
    <x v="0"/>
    <x v="0"/>
    <x v="2"/>
    <x v="265"/>
  </r>
  <r>
    <x v="53"/>
    <x v="0"/>
    <x v="3"/>
    <x v="3"/>
    <x v="1"/>
    <x v="53"/>
    <x v="1"/>
    <x v="0"/>
    <s v="(459) 261-2301"/>
    <x v="1"/>
    <x v="0"/>
    <x v="0"/>
    <x v="0"/>
    <x v="3"/>
    <x v="266"/>
  </r>
  <r>
    <x v="53"/>
    <x v="0"/>
    <x v="3"/>
    <x v="3"/>
    <x v="1"/>
    <x v="53"/>
    <x v="1"/>
    <x v="0"/>
    <s v="(459) 261-2301"/>
    <x v="1"/>
    <x v="0"/>
    <x v="0"/>
    <x v="0"/>
    <x v="4"/>
    <x v="267"/>
  </r>
  <r>
    <x v="54"/>
    <x v="0"/>
    <x v="3"/>
    <x v="3"/>
    <x v="1"/>
    <x v="54"/>
    <x v="1"/>
    <x v="0"/>
    <s v="(936) 816-9148"/>
    <x v="1"/>
    <x v="0"/>
    <x v="1"/>
    <x v="1"/>
    <x v="0"/>
    <x v="268"/>
  </r>
  <r>
    <x v="54"/>
    <x v="0"/>
    <x v="3"/>
    <x v="3"/>
    <x v="1"/>
    <x v="54"/>
    <x v="1"/>
    <x v="0"/>
    <s v="(936) 816-9148"/>
    <x v="1"/>
    <x v="0"/>
    <x v="1"/>
    <x v="1"/>
    <x v="1"/>
    <x v="269"/>
  </r>
  <r>
    <x v="54"/>
    <x v="0"/>
    <x v="3"/>
    <x v="3"/>
    <x v="1"/>
    <x v="54"/>
    <x v="1"/>
    <x v="0"/>
    <s v="(936) 816-9148"/>
    <x v="1"/>
    <x v="0"/>
    <x v="1"/>
    <x v="1"/>
    <x v="2"/>
    <x v="270"/>
  </r>
  <r>
    <x v="54"/>
    <x v="0"/>
    <x v="3"/>
    <x v="3"/>
    <x v="1"/>
    <x v="54"/>
    <x v="1"/>
    <x v="0"/>
    <s v="(936) 816-9148"/>
    <x v="1"/>
    <x v="0"/>
    <x v="1"/>
    <x v="1"/>
    <x v="3"/>
    <x v="271"/>
  </r>
  <r>
    <x v="54"/>
    <x v="0"/>
    <x v="3"/>
    <x v="3"/>
    <x v="1"/>
    <x v="54"/>
    <x v="1"/>
    <x v="0"/>
    <s v="(936) 816-9148"/>
    <x v="1"/>
    <x v="0"/>
    <x v="1"/>
    <x v="1"/>
    <x v="4"/>
    <x v="272"/>
  </r>
  <r>
    <x v="55"/>
    <x v="1"/>
    <x v="3"/>
    <x v="3"/>
    <x v="0"/>
    <x v="55"/>
    <x v="1"/>
    <x v="1"/>
    <s v="(201) 363-0653"/>
    <x v="1"/>
    <x v="0"/>
    <x v="0"/>
    <x v="0"/>
    <x v="0"/>
    <x v="273"/>
  </r>
  <r>
    <x v="55"/>
    <x v="1"/>
    <x v="3"/>
    <x v="3"/>
    <x v="0"/>
    <x v="55"/>
    <x v="1"/>
    <x v="1"/>
    <s v="(201) 363-0653"/>
    <x v="1"/>
    <x v="0"/>
    <x v="0"/>
    <x v="0"/>
    <x v="1"/>
    <x v="274"/>
  </r>
  <r>
    <x v="55"/>
    <x v="1"/>
    <x v="3"/>
    <x v="3"/>
    <x v="0"/>
    <x v="55"/>
    <x v="1"/>
    <x v="1"/>
    <s v="(201) 363-0653"/>
    <x v="1"/>
    <x v="0"/>
    <x v="0"/>
    <x v="0"/>
    <x v="2"/>
    <x v="275"/>
  </r>
  <r>
    <x v="55"/>
    <x v="1"/>
    <x v="3"/>
    <x v="3"/>
    <x v="0"/>
    <x v="55"/>
    <x v="1"/>
    <x v="1"/>
    <s v="(201) 363-0653"/>
    <x v="1"/>
    <x v="0"/>
    <x v="0"/>
    <x v="0"/>
    <x v="3"/>
    <x v="276"/>
  </r>
  <r>
    <x v="55"/>
    <x v="1"/>
    <x v="3"/>
    <x v="3"/>
    <x v="0"/>
    <x v="55"/>
    <x v="1"/>
    <x v="1"/>
    <s v="(201) 363-0653"/>
    <x v="1"/>
    <x v="0"/>
    <x v="0"/>
    <x v="0"/>
    <x v="4"/>
    <x v="277"/>
  </r>
  <r>
    <x v="56"/>
    <x v="0"/>
    <x v="3"/>
    <x v="3"/>
    <x v="1"/>
    <x v="56"/>
    <x v="1"/>
    <x v="1"/>
    <s v="(237) 890-0247"/>
    <x v="1"/>
    <x v="0"/>
    <x v="1"/>
    <x v="1"/>
    <x v="0"/>
    <x v="278"/>
  </r>
  <r>
    <x v="56"/>
    <x v="0"/>
    <x v="3"/>
    <x v="3"/>
    <x v="1"/>
    <x v="56"/>
    <x v="1"/>
    <x v="1"/>
    <s v="(237) 890-0247"/>
    <x v="1"/>
    <x v="0"/>
    <x v="1"/>
    <x v="1"/>
    <x v="1"/>
    <x v="279"/>
  </r>
  <r>
    <x v="56"/>
    <x v="0"/>
    <x v="3"/>
    <x v="3"/>
    <x v="1"/>
    <x v="56"/>
    <x v="1"/>
    <x v="1"/>
    <s v="(237) 890-0247"/>
    <x v="1"/>
    <x v="0"/>
    <x v="1"/>
    <x v="1"/>
    <x v="2"/>
    <x v="280"/>
  </r>
  <r>
    <x v="56"/>
    <x v="0"/>
    <x v="3"/>
    <x v="3"/>
    <x v="1"/>
    <x v="56"/>
    <x v="1"/>
    <x v="1"/>
    <s v="(237) 890-0247"/>
    <x v="1"/>
    <x v="0"/>
    <x v="1"/>
    <x v="1"/>
    <x v="3"/>
    <x v="281"/>
  </r>
  <r>
    <x v="56"/>
    <x v="0"/>
    <x v="3"/>
    <x v="3"/>
    <x v="1"/>
    <x v="56"/>
    <x v="1"/>
    <x v="1"/>
    <s v="(237) 890-0247"/>
    <x v="1"/>
    <x v="0"/>
    <x v="1"/>
    <x v="1"/>
    <x v="4"/>
    <x v="282"/>
  </r>
  <r>
    <x v="57"/>
    <x v="1"/>
    <x v="3"/>
    <x v="3"/>
    <x v="1"/>
    <x v="57"/>
    <x v="1"/>
    <x v="1"/>
    <s v="(488) 656-0761"/>
    <x v="1"/>
    <x v="0"/>
    <x v="0"/>
    <x v="0"/>
    <x v="0"/>
    <x v="283"/>
  </r>
  <r>
    <x v="57"/>
    <x v="1"/>
    <x v="3"/>
    <x v="3"/>
    <x v="1"/>
    <x v="57"/>
    <x v="1"/>
    <x v="1"/>
    <s v="(488) 656-0761"/>
    <x v="1"/>
    <x v="0"/>
    <x v="0"/>
    <x v="0"/>
    <x v="1"/>
    <x v="284"/>
  </r>
  <r>
    <x v="57"/>
    <x v="1"/>
    <x v="3"/>
    <x v="3"/>
    <x v="1"/>
    <x v="57"/>
    <x v="1"/>
    <x v="1"/>
    <s v="(488) 656-0761"/>
    <x v="1"/>
    <x v="0"/>
    <x v="0"/>
    <x v="0"/>
    <x v="2"/>
    <x v="285"/>
  </r>
  <r>
    <x v="57"/>
    <x v="1"/>
    <x v="3"/>
    <x v="3"/>
    <x v="1"/>
    <x v="57"/>
    <x v="1"/>
    <x v="1"/>
    <s v="(488) 656-0761"/>
    <x v="1"/>
    <x v="0"/>
    <x v="0"/>
    <x v="0"/>
    <x v="3"/>
    <x v="286"/>
  </r>
  <r>
    <x v="57"/>
    <x v="1"/>
    <x v="3"/>
    <x v="3"/>
    <x v="1"/>
    <x v="57"/>
    <x v="1"/>
    <x v="1"/>
    <s v="(488) 656-0761"/>
    <x v="1"/>
    <x v="0"/>
    <x v="0"/>
    <x v="0"/>
    <x v="4"/>
    <x v="287"/>
  </r>
  <r>
    <x v="58"/>
    <x v="6"/>
    <x v="3"/>
    <x v="3"/>
    <x v="1"/>
    <x v="58"/>
    <x v="1"/>
    <x v="1"/>
    <s v="(650) 848-8284"/>
    <x v="1"/>
    <x v="0"/>
    <x v="0"/>
    <x v="0"/>
    <x v="0"/>
    <x v="288"/>
  </r>
  <r>
    <x v="58"/>
    <x v="6"/>
    <x v="3"/>
    <x v="3"/>
    <x v="1"/>
    <x v="58"/>
    <x v="1"/>
    <x v="1"/>
    <s v="(650) 848-8284"/>
    <x v="1"/>
    <x v="0"/>
    <x v="0"/>
    <x v="0"/>
    <x v="1"/>
    <x v="289"/>
  </r>
  <r>
    <x v="58"/>
    <x v="6"/>
    <x v="3"/>
    <x v="3"/>
    <x v="1"/>
    <x v="58"/>
    <x v="1"/>
    <x v="1"/>
    <s v="(650) 848-8284"/>
    <x v="1"/>
    <x v="0"/>
    <x v="0"/>
    <x v="0"/>
    <x v="2"/>
    <x v="290"/>
  </r>
  <r>
    <x v="58"/>
    <x v="6"/>
    <x v="3"/>
    <x v="3"/>
    <x v="1"/>
    <x v="58"/>
    <x v="1"/>
    <x v="1"/>
    <s v="(650) 848-8284"/>
    <x v="1"/>
    <x v="0"/>
    <x v="0"/>
    <x v="0"/>
    <x v="3"/>
    <x v="291"/>
  </r>
  <r>
    <x v="58"/>
    <x v="6"/>
    <x v="3"/>
    <x v="3"/>
    <x v="1"/>
    <x v="58"/>
    <x v="1"/>
    <x v="1"/>
    <s v="(650) 848-8284"/>
    <x v="1"/>
    <x v="0"/>
    <x v="0"/>
    <x v="0"/>
    <x v="4"/>
    <x v="292"/>
  </r>
  <r>
    <x v="59"/>
    <x v="0"/>
    <x v="3"/>
    <x v="3"/>
    <x v="1"/>
    <x v="59"/>
    <x v="1"/>
    <x v="1"/>
    <s v="(980) 437-1451"/>
    <x v="1"/>
    <x v="0"/>
    <x v="0"/>
    <x v="0"/>
    <x v="0"/>
    <x v="293"/>
  </r>
  <r>
    <x v="59"/>
    <x v="0"/>
    <x v="3"/>
    <x v="3"/>
    <x v="1"/>
    <x v="59"/>
    <x v="1"/>
    <x v="1"/>
    <s v="(980) 437-1451"/>
    <x v="1"/>
    <x v="0"/>
    <x v="0"/>
    <x v="0"/>
    <x v="1"/>
    <x v="294"/>
  </r>
  <r>
    <x v="59"/>
    <x v="0"/>
    <x v="3"/>
    <x v="3"/>
    <x v="1"/>
    <x v="59"/>
    <x v="1"/>
    <x v="1"/>
    <s v="(980) 437-1451"/>
    <x v="1"/>
    <x v="0"/>
    <x v="0"/>
    <x v="0"/>
    <x v="2"/>
    <x v="295"/>
  </r>
  <r>
    <x v="59"/>
    <x v="0"/>
    <x v="3"/>
    <x v="3"/>
    <x v="1"/>
    <x v="59"/>
    <x v="1"/>
    <x v="1"/>
    <s v="(980) 437-1451"/>
    <x v="1"/>
    <x v="0"/>
    <x v="0"/>
    <x v="0"/>
    <x v="3"/>
    <x v="296"/>
  </r>
  <r>
    <x v="59"/>
    <x v="0"/>
    <x v="3"/>
    <x v="3"/>
    <x v="1"/>
    <x v="59"/>
    <x v="1"/>
    <x v="1"/>
    <s v="(980) 437-1451"/>
    <x v="1"/>
    <x v="0"/>
    <x v="0"/>
    <x v="0"/>
    <x v="4"/>
    <x v="2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148D4-8062-482C-8C81-936F0C6BF016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66:D73" firstHeaderRow="1" firstDataRow="2" firstDataCol="1"/>
  <pivotFields count="15">
    <pivotField showAll="0"/>
    <pivotField showAll="0"/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61">
        <item x="49"/>
        <item x="59"/>
        <item x="42"/>
        <item x="20"/>
        <item x="19"/>
        <item x="33"/>
        <item x="55"/>
        <item x="40"/>
        <item x="21"/>
        <item x="17"/>
        <item x="46"/>
        <item x="15"/>
        <item x="53"/>
        <item x="44"/>
        <item x="13"/>
        <item x="27"/>
        <item x="28"/>
        <item x="38"/>
        <item x="47"/>
        <item x="0"/>
        <item x="10"/>
        <item x="52"/>
        <item x="9"/>
        <item x="32"/>
        <item x="16"/>
        <item x="11"/>
        <item x="54"/>
        <item x="30"/>
        <item x="36"/>
        <item x="7"/>
        <item x="18"/>
        <item x="29"/>
        <item x="24"/>
        <item x="14"/>
        <item x="58"/>
        <item x="37"/>
        <item x="39"/>
        <item x="1"/>
        <item x="34"/>
        <item x="6"/>
        <item x="43"/>
        <item x="26"/>
        <item x="23"/>
        <item x="22"/>
        <item x="50"/>
        <item x="31"/>
        <item x="45"/>
        <item x="25"/>
        <item x="5"/>
        <item x="56"/>
        <item x="57"/>
        <item x="4"/>
        <item x="41"/>
        <item x="35"/>
        <item x="3"/>
        <item x="48"/>
        <item x="51"/>
        <item x="12"/>
        <item x="8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299">
        <item x="60"/>
        <item x="228"/>
        <item x="95"/>
        <item x="273"/>
        <item x="155"/>
        <item x="130"/>
        <item x="34"/>
        <item x="100"/>
        <item x="156"/>
        <item x="229"/>
        <item x="227"/>
        <item x="74"/>
        <item x="114"/>
        <item x="195"/>
        <item x="274"/>
        <item x="219"/>
        <item x="33"/>
        <item x="190"/>
        <item x="120"/>
        <item x="268"/>
        <item x="131"/>
        <item x="230"/>
        <item x="85"/>
        <item x="140"/>
        <item x="180"/>
        <item x="275"/>
        <item x="226"/>
        <item x="65"/>
        <item x="244"/>
        <item x="196"/>
        <item x="15"/>
        <item x="204"/>
        <item x="129"/>
        <item x="32"/>
        <item x="293"/>
        <item x="276"/>
        <item x="288"/>
        <item x="205"/>
        <item x="253"/>
        <item x="170"/>
        <item x="10"/>
        <item x="101"/>
        <item x="225"/>
        <item x="16"/>
        <item x="283"/>
        <item x="214"/>
        <item x="66"/>
        <item x="121"/>
        <item x="234"/>
        <item x="263"/>
        <item x="105"/>
        <item x="20"/>
        <item x="248"/>
        <item x="189"/>
        <item x="45"/>
        <item x="55"/>
        <item x="11"/>
        <item x="35"/>
        <item x="46"/>
        <item x="12"/>
        <item x="243"/>
        <item x="128"/>
        <item x="249"/>
        <item x="115"/>
        <item x="61"/>
        <item x="67"/>
        <item x="102"/>
        <item x="188"/>
        <item x="21"/>
        <item x="0"/>
        <item x="113"/>
        <item x="47"/>
        <item x="116"/>
        <item x="242"/>
        <item x="294"/>
        <item x="25"/>
        <item x="54"/>
        <item x="44"/>
        <item x="145"/>
        <item x="146"/>
        <item x="245"/>
        <item x="284"/>
        <item x="150"/>
        <item x="175"/>
        <item x="269"/>
        <item x="56"/>
        <item x="282"/>
        <item x="22"/>
        <item x="5"/>
        <item x="241"/>
        <item x="250"/>
        <item x="117"/>
        <item x="17"/>
        <item x="132"/>
        <item x="171"/>
        <item x="281"/>
        <item x="165"/>
        <item x="280"/>
        <item x="254"/>
        <item x="53"/>
        <item x="106"/>
        <item x="147"/>
        <item x="96"/>
        <item x="75"/>
        <item x="62"/>
        <item x="270"/>
        <item x="206"/>
        <item x="63"/>
        <item x="207"/>
        <item x="181"/>
        <item x="176"/>
        <item x="6"/>
        <item x="94"/>
        <item x="148"/>
        <item x="139"/>
        <item x="187"/>
        <item x="80"/>
        <item x="289"/>
        <item x="151"/>
        <item x="177"/>
        <item x="73"/>
        <item x="213"/>
        <item x="215"/>
        <item x="57"/>
        <item x="240"/>
        <item x="7"/>
        <item x="172"/>
        <item x="141"/>
        <item x="264"/>
        <item x="81"/>
        <item x="203"/>
        <item x="202"/>
        <item x="58"/>
        <item x="13"/>
        <item x="173"/>
        <item x="197"/>
        <item x="23"/>
        <item x="182"/>
        <item x="290"/>
        <item x="18"/>
        <item x="295"/>
        <item x="107"/>
        <item x="97"/>
        <item x="149"/>
        <item x="72"/>
        <item x="36"/>
        <item x="71"/>
        <item x="166"/>
        <item x="48"/>
        <item x="167"/>
        <item x="262"/>
        <item x="235"/>
        <item x="138"/>
        <item x="271"/>
        <item x="82"/>
        <item x="261"/>
        <item x="137"/>
        <item x="98"/>
        <item x="272"/>
        <item x="52"/>
        <item x="152"/>
        <item x="83"/>
        <item x="43"/>
        <item x="59"/>
        <item x="1"/>
        <item x="212"/>
        <item x="265"/>
        <item x="108"/>
        <item x="191"/>
        <item x="42"/>
        <item x="291"/>
        <item x="251"/>
        <item x="86"/>
        <item x="192"/>
        <item x="127"/>
        <item x="201"/>
        <item x="208"/>
        <item x="24"/>
        <item x="211"/>
        <item x="112"/>
        <item x="49"/>
        <item x="142"/>
        <item x="26"/>
        <item x="126"/>
        <item x="125"/>
        <item x="8"/>
        <item x="136"/>
        <item x="220"/>
        <item x="266"/>
        <item x="231"/>
        <item x="87"/>
        <item x="236"/>
        <item x="135"/>
        <item x="255"/>
        <item x="277"/>
        <item x="292"/>
        <item x="68"/>
        <item x="279"/>
        <item x="51"/>
        <item x="37"/>
        <item x="164"/>
        <item x="237"/>
        <item x="157"/>
        <item x="296"/>
        <item x="198"/>
        <item x="118"/>
        <item x="9"/>
        <item x="216"/>
        <item x="186"/>
        <item x="2"/>
        <item x="103"/>
        <item x="76"/>
        <item x="133"/>
        <item x="3"/>
        <item x="122"/>
        <item x="246"/>
        <item x="77"/>
        <item x="78"/>
        <item x="221"/>
        <item x="143"/>
        <item x="163"/>
        <item x="260"/>
        <item x="50"/>
        <item x="199"/>
        <item x="84"/>
        <item x="193"/>
        <item x="111"/>
        <item x="185"/>
        <item x="297"/>
        <item x="27"/>
        <item x="200"/>
        <item x="162"/>
        <item x="28"/>
        <item x="217"/>
        <item x="278"/>
        <item x="222"/>
        <item x="285"/>
        <item x="41"/>
        <item x="99"/>
        <item x="224"/>
        <item x="238"/>
        <item x="153"/>
        <item x="104"/>
        <item x="286"/>
        <item x="158"/>
        <item x="93"/>
        <item x="223"/>
        <item x="110"/>
        <item x="92"/>
        <item x="134"/>
        <item x="123"/>
        <item x="168"/>
        <item x="239"/>
        <item x="161"/>
        <item x="88"/>
        <item x="31"/>
        <item x="256"/>
        <item x="64"/>
        <item x="144"/>
        <item x="159"/>
        <item x="183"/>
        <item x="29"/>
        <item x="154"/>
        <item x="178"/>
        <item x="218"/>
        <item x="247"/>
        <item x="160"/>
        <item x="210"/>
        <item x="232"/>
        <item x="38"/>
        <item x="70"/>
        <item x="233"/>
        <item x="4"/>
        <item x="91"/>
        <item x="194"/>
        <item x="79"/>
        <item x="89"/>
        <item x="30"/>
        <item x="69"/>
        <item x="257"/>
        <item x="179"/>
        <item x="19"/>
        <item x="174"/>
        <item x="119"/>
        <item x="124"/>
        <item x="169"/>
        <item x="209"/>
        <item x="259"/>
        <item x="267"/>
        <item x="287"/>
        <item x="39"/>
        <item x="40"/>
        <item x="14"/>
        <item x="90"/>
        <item x="258"/>
        <item x="252"/>
        <item x="184"/>
        <item x="109"/>
        <item t="default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Sales_Value" fld="14" baseField="0" baseItem="0"/>
  </dataField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4056C-65C0-4A41-A286-29A6DA40598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3">
  <location ref="A3:G9" firstHeaderRow="1" firstDataRow="2" firstDataCol="1"/>
  <pivotFields count="15"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>
      <items count="299">
        <item x="60"/>
        <item x="228"/>
        <item x="95"/>
        <item x="273"/>
        <item x="155"/>
        <item x="130"/>
        <item x="34"/>
        <item x="100"/>
        <item x="156"/>
        <item x="229"/>
        <item x="227"/>
        <item x="74"/>
        <item x="114"/>
        <item x="195"/>
        <item x="274"/>
        <item x="219"/>
        <item x="33"/>
        <item x="190"/>
        <item x="120"/>
        <item x="268"/>
        <item x="131"/>
        <item x="230"/>
        <item x="85"/>
        <item x="140"/>
        <item x="180"/>
        <item x="275"/>
        <item x="226"/>
        <item x="65"/>
        <item x="244"/>
        <item x="196"/>
        <item x="15"/>
        <item x="204"/>
        <item x="129"/>
        <item x="32"/>
        <item x="293"/>
        <item x="276"/>
        <item x="288"/>
        <item x="205"/>
        <item x="253"/>
        <item x="170"/>
        <item x="10"/>
        <item x="101"/>
        <item x="225"/>
        <item x="16"/>
        <item x="283"/>
        <item x="214"/>
        <item x="66"/>
        <item x="121"/>
        <item x="234"/>
        <item x="263"/>
        <item x="105"/>
        <item x="20"/>
        <item x="248"/>
        <item x="189"/>
        <item x="45"/>
        <item x="55"/>
        <item x="11"/>
        <item x="35"/>
        <item x="46"/>
        <item x="12"/>
        <item x="243"/>
        <item x="128"/>
        <item x="249"/>
        <item x="115"/>
        <item x="61"/>
        <item x="67"/>
        <item x="102"/>
        <item x="188"/>
        <item x="21"/>
        <item x="0"/>
        <item x="113"/>
        <item x="47"/>
        <item x="116"/>
        <item x="242"/>
        <item x="294"/>
        <item x="25"/>
        <item x="54"/>
        <item x="44"/>
        <item x="145"/>
        <item x="146"/>
        <item x="245"/>
        <item x="284"/>
        <item x="150"/>
        <item x="175"/>
        <item x="269"/>
        <item x="56"/>
        <item x="282"/>
        <item x="22"/>
        <item x="5"/>
        <item x="241"/>
        <item x="250"/>
        <item x="117"/>
        <item x="17"/>
        <item x="132"/>
        <item x="171"/>
        <item x="281"/>
        <item x="165"/>
        <item x="280"/>
        <item x="254"/>
        <item x="53"/>
        <item x="106"/>
        <item x="147"/>
        <item x="96"/>
        <item x="75"/>
        <item x="62"/>
        <item x="270"/>
        <item x="206"/>
        <item x="63"/>
        <item x="207"/>
        <item x="181"/>
        <item x="176"/>
        <item x="6"/>
        <item x="94"/>
        <item x="148"/>
        <item x="139"/>
        <item x="187"/>
        <item x="80"/>
        <item x="289"/>
        <item x="151"/>
        <item x="177"/>
        <item x="73"/>
        <item x="213"/>
        <item x="215"/>
        <item x="57"/>
        <item x="240"/>
        <item x="7"/>
        <item x="172"/>
        <item x="141"/>
        <item x="264"/>
        <item x="81"/>
        <item x="203"/>
        <item x="202"/>
        <item x="58"/>
        <item x="13"/>
        <item x="173"/>
        <item x="197"/>
        <item x="23"/>
        <item x="182"/>
        <item x="290"/>
        <item x="18"/>
        <item x="295"/>
        <item x="107"/>
        <item x="97"/>
        <item x="149"/>
        <item x="72"/>
        <item x="36"/>
        <item x="71"/>
        <item x="166"/>
        <item x="48"/>
        <item x="167"/>
        <item x="262"/>
        <item x="235"/>
        <item x="138"/>
        <item x="271"/>
        <item x="82"/>
        <item x="261"/>
        <item x="137"/>
        <item x="98"/>
        <item x="272"/>
        <item x="52"/>
        <item x="152"/>
        <item x="83"/>
        <item x="43"/>
        <item x="59"/>
        <item x="1"/>
        <item x="212"/>
        <item x="265"/>
        <item x="108"/>
        <item x="191"/>
        <item x="42"/>
        <item x="291"/>
        <item x="251"/>
        <item x="86"/>
        <item x="192"/>
        <item x="127"/>
        <item x="201"/>
        <item x="208"/>
        <item x="24"/>
        <item x="211"/>
        <item x="112"/>
        <item x="49"/>
        <item x="142"/>
        <item x="26"/>
        <item x="126"/>
        <item x="125"/>
        <item x="8"/>
        <item x="136"/>
        <item x="220"/>
        <item x="266"/>
        <item x="231"/>
        <item x="87"/>
        <item x="236"/>
        <item x="135"/>
        <item x="255"/>
        <item x="277"/>
        <item x="292"/>
        <item x="68"/>
        <item x="279"/>
        <item x="51"/>
        <item x="37"/>
        <item x="164"/>
        <item x="237"/>
        <item x="157"/>
        <item x="296"/>
        <item x="198"/>
        <item x="118"/>
        <item x="9"/>
        <item x="216"/>
        <item x="186"/>
        <item x="2"/>
        <item x="103"/>
        <item x="76"/>
        <item x="133"/>
        <item x="3"/>
        <item x="122"/>
        <item x="246"/>
        <item x="77"/>
        <item x="78"/>
        <item x="221"/>
        <item x="143"/>
        <item x="163"/>
        <item x="260"/>
        <item x="50"/>
        <item x="199"/>
        <item x="84"/>
        <item x="193"/>
        <item x="111"/>
        <item x="185"/>
        <item x="297"/>
        <item x="27"/>
        <item x="200"/>
        <item x="162"/>
        <item x="28"/>
        <item x="217"/>
        <item x="278"/>
        <item x="222"/>
        <item x="285"/>
        <item x="41"/>
        <item x="99"/>
        <item x="224"/>
        <item x="238"/>
        <item x="153"/>
        <item x="104"/>
        <item x="286"/>
        <item x="158"/>
        <item x="93"/>
        <item x="223"/>
        <item x="110"/>
        <item x="92"/>
        <item x="134"/>
        <item x="123"/>
        <item x="168"/>
        <item x="239"/>
        <item x="161"/>
        <item x="88"/>
        <item x="31"/>
        <item x="256"/>
        <item x="64"/>
        <item x="144"/>
        <item x="159"/>
        <item x="183"/>
        <item x="29"/>
        <item x="154"/>
        <item x="178"/>
        <item x="218"/>
        <item x="247"/>
        <item x="160"/>
        <item x="210"/>
        <item x="232"/>
        <item x="38"/>
        <item x="70"/>
        <item x="233"/>
        <item x="4"/>
        <item x="91"/>
        <item x="194"/>
        <item x="79"/>
        <item x="89"/>
        <item x="30"/>
        <item x="69"/>
        <item x="257"/>
        <item x="179"/>
        <item x="19"/>
        <item x="174"/>
        <item x="119"/>
        <item x="124"/>
        <item x="169"/>
        <item x="209"/>
        <item x="259"/>
        <item x="267"/>
        <item x="287"/>
        <item x="39"/>
        <item x="40"/>
        <item x="14"/>
        <item x="90"/>
        <item x="258"/>
        <item x="252"/>
        <item x="184"/>
        <item x="109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_Value" fld="14" baseField="0" baseItem="0"/>
  </dataFields>
  <chartFormats count="15"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8" format="3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3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3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8" format="3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8" format="3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71058-240B-4401-83BB-80218AD22732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42:D49" firstHeaderRow="1" firstDataRow="2" firstDataCol="1"/>
  <pivotFields count="15">
    <pivotField showAll="0"/>
    <pivotField showAll="0"/>
    <pivotField showAll="0"/>
    <pivotField showAll="0">
      <items count="5">
        <item x="0"/>
        <item x="2"/>
        <item x="3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61">
        <item x="49"/>
        <item x="59"/>
        <item x="42"/>
        <item x="20"/>
        <item x="19"/>
        <item x="33"/>
        <item x="55"/>
        <item x="40"/>
        <item x="21"/>
        <item x="17"/>
        <item x="46"/>
        <item x="15"/>
        <item x="53"/>
        <item x="44"/>
        <item x="13"/>
        <item x="27"/>
        <item x="28"/>
        <item x="38"/>
        <item x="47"/>
        <item x="0"/>
        <item x="10"/>
        <item x="52"/>
        <item x="9"/>
        <item x="32"/>
        <item x="16"/>
        <item x="11"/>
        <item x="54"/>
        <item x="30"/>
        <item x="36"/>
        <item x="7"/>
        <item x="18"/>
        <item x="29"/>
        <item x="24"/>
        <item x="14"/>
        <item x="58"/>
        <item x="37"/>
        <item x="39"/>
        <item x="1"/>
        <item x="34"/>
        <item x="6"/>
        <item x="43"/>
        <item x="26"/>
        <item x="23"/>
        <item x="22"/>
        <item x="50"/>
        <item x="31"/>
        <item x="45"/>
        <item x="25"/>
        <item x="5"/>
        <item x="56"/>
        <item x="57"/>
        <item x="4"/>
        <item x="41"/>
        <item x="35"/>
        <item x="3"/>
        <item x="48"/>
        <item x="51"/>
        <item x="12"/>
        <item x="8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299">
        <item x="60"/>
        <item x="228"/>
        <item x="95"/>
        <item x="273"/>
        <item x="155"/>
        <item x="130"/>
        <item x="34"/>
        <item x="100"/>
        <item x="156"/>
        <item x="229"/>
        <item x="227"/>
        <item x="74"/>
        <item x="114"/>
        <item x="195"/>
        <item x="274"/>
        <item x="219"/>
        <item x="33"/>
        <item x="190"/>
        <item x="120"/>
        <item x="268"/>
        <item x="131"/>
        <item x="230"/>
        <item x="85"/>
        <item x="140"/>
        <item x="180"/>
        <item x="275"/>
        <item x="226"/>
        <item x="65"/>
        <item x="244"/>
        <item x="196"/>
        <item x="15"/>
        <item x="204"/>
        <item x="129"/>
        <item x="32"/>
        <item x="293"/>
        <item x="276"/>
        <item x="288"/>
        <item x="205"/>
        <item x="253"/>
        <item x="170"/>
        <item x="10"/>
        <item x="101"/>
        <item x="225"/>
        <item x="16"/>
        <item x="283"/>
        <item x="214"/>
        <item x="66"/>
        <item x="121"/>
        <item x="234"/>
        <item x="263"/>
        <item x="105"/>
        <item x="20"/>
        <item x="248"/>
        <item x="189"/>
        <item x="45"/>
        <item x="55"/>
        <item x="11"/>
        <item x="35"/>
        <item x="46"/>
        <item x="12"/>
        <item x="243"/>
        <item x="128"/>
        <item x="249"/>
        <item x="115"/>
        <item x="61"/>
        <item x="67"/>
        <item x="102"/>
        <item x="188"/>
        <item x="21"/>
        <item x="0"/>
        <item x="113"/>
        <item x="47"/>
        <item x="116"/>
        <item x="242"/>
        <item x="294"/>
        <item x="25"/>
        <item x="54"/>
        <item x="44"/>
        <item x="145"/>
        <item x="146"/>
        <item x="245"/>
        <item x="284"/>
        <item x="150"/>
        <item x="175"/>
        <item x="269"/>
        <item x="56"/>
        <item x="282"/>
        <item x="22"/>
        <item x="5"/>
        <item x="241"/>
        <item x="250"/>
        <item x="117"/>
        <item x="17"/>
        <item x="132"/>
        <item x="171"/>
        <item x="281"/>
        <item x="165"/>
        <item x="280"/>
        <item x="254"/>
        <item x="53"/>
        <item x="106"/>
        <item x="147"/>
        <item x="96"/>
        <item x="75"/>
        <item x="62"/>
        <item x="270"/>
        <item x="206"/>
        <item x="63"/>
        <item x="207"/>
        <item x="181"/>
        <item x="176"/>
        <item x="6"/>
        <item x="94"/>
        <item x="148"/>
        <item x="139"/>
        <item x="187"/>
        <item x="80"/>
        <item x="289"/>
        <item x="151"/>
        <item x="177"/>
        <item x="73"/>
        <item x="213"/>
        <item x="215"/>
        <item x="57"/>
        <item x="240"/>
        <item x="7"/>
        <item x="172"/>
        <item x="141"/>
        <item x="264"/>
        <item x="81"/>
        <item x="203"/>
        <item x="202"/>
        <item x="58"/>
        <item x="13"/>
        <item x="173"/>
        <item x="197"/>
        <item x="23"/>
        <item x="182"/>
        <item x="290"/>
        <item x="18"/>
        <item x="295"/>
        <item x="107"/>
        <item x="97"/>
        <item x="149"/>
        <item x="72"/>
        <item x="36"/>
        <item x="71"/>
        <item x="166"/>
        <item x="48"/>
        <item x="167"/>
        <item x="262"/>
        <item x="235"/>
        <item x="138"/>
        <item x="271"/>
        <item x="82"/>
        <item x="261"/>
        <item x="137"/>
        <item x="98"/>
        <item x="272"/>
        <item x="52"/>
        <item x="152"/>
        <item x="83"/>
        <item x="43"/>
        <item x="59"/>
        <item x="1"/>
        <item x="212"/>
        <item x="265"/>
        <item x="108"/>
        <item x="191"/>
        <item x="42"/>
        <item x="291"/>
        <item x="251"/>
        <item x="86"/>
        <item x="192"/>
        <item x="127"/>
        <item x="201"/>
        <item x="208"/>
        <item x="24"/>
        <item x="211"/>
        <item x="112"/>
        <item x="49"/>
        <item x="142"/>
        <item x="26"/>
        <item x="126"/>
        <item x="125"/>
        <item x="8"/>
        <item x="136"/>
        <item x="220"/>
        <item x="266"/>
        <item x="231"/>
        <item x="87"/>
        <item x="236"/>
        <item x="135"/>
        <item x="255"/>
        <item x="277"/>
        <item x="292"/>
        <item x="68"/>
        <item x="279"/>
        <item x="51"/>
        <item x="37"/>
        <item x="164"/>
        <item x="237"/>
        <item x="157"/>
        <item x="296"/>
        <item x="198"/>
        <item x="118"/>
        <item x="9"/>
        <item x="216"/>
        <item x="186"/>
        <item x="2"/>
        <item x="103"/>
        <item x="76"/>
        <item x="133"/>
        <item x="3"/>
        <item x="122"/>
        <item x="246"/>
        <item x="77"/>
        <item x="78"/>
        <item x="221"/>
        <item x="143"/>
        <item x="163"/>
        <item x="260"/>
        <item x="50"/>
        <item x="199"/>
        <item x="84"/>
        <item x="193"/>
        <item x="111"/>
        <item x="185"/>
        <item x="297"/>
        <item x="27"/>
        <item x="200"/>
        <item x="162"/>
        <item x="28"/>
        <item x="217"/>
        <item x="278"/>
        <item x="222"/>
        <item x="285"/>
        <item x="41"/>
        <item x="99"/>
        <item x="224"/>
        <item x="238"/>
        <item x="153"/>
        <item x="104"/>
        <item x="286"/>
        <item x="158"/>
        <item x="93"/>
        <item x="223"/>
        <item x="110"/>
        <item x="92"/>
        <item x="134"/>
        <item x="123"/>
        <item x="168"/>
        <item x="239"/>
        <item x="161"/>
        <item x="88"/>
        <item x="31"/>
        <item x="256"/>
        <item x="64"/>
        <item x="144"/>
        <item x="159"/>
        <item x="183"/>
        <item x="29"/>
        <item x="154"/>
        <item x="178"/>
        <item x="218"/>
        <item x="247"/>
        <item x="160"/>
        <item x="210"/>
        <item x="232"/>
        <item x="38"/>
        <item x="70"/>
        <item x="233"/>
        <item x="4"/>
        <item x="91"/>
        <item x="194"/>
        <item x="79"/>
        <item x="89"/>
        <item x="30"/>
        <item x="69"/>
        <item x="257"/>
        <item x="179"/>
        <item x="19"/>
        <item x="174"/>
        <item x="119"/>
        <item x="124"/>
        <item x="169"/>
        <item x="209"/>
        <item x="259"/>
        <item x="267"/>
        <item x="287"/>
        <item x="39"/>
        <item x="40"/>
        <item x="14"/>
        <item x="90"/>
        <item x="258"/>
        <item x="252"/>
        <item x="184"/>
        <item x="109"/>
        <item t="default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Sales_Value" fld="14" baseField="0" baseItem="0"/>
  </dataField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299B3-2EF7-403C-A4D8-382AAC2B51B4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0">
  <location ref="A97:B102" firstHeaderRow="1" firstDataRow="1" firstDataCol="1"/>
  <pivotFields count="15">
    <pivotField showAll="0">
      <items count="61">
        <item x="9"/>
        <item x="25"/>
        <item x="59"/>
        <item x="50"/>
        <item x="57"/>
        <item x="49"/>
        <item x="0"/>
        <item x="2"/>
        <item x="26"/>
        <item x="24"/>
        <item x="8"/>
        <item x="4"/>
        <item x="3"/>
        <item x="18"/>
        <item x="21"/>
        <item x="1"/>
        <item x="19"/>
        <item x="55"/>
        <item x="42"/>
        <item x="35"/>
        <item x="14"/>
        <item x="10"/>
        <item x="28"/>
        <item x="6"/>
        <item x="22"/>
        <item x="29"/>
        <item x="39"/>
        <item x="20"/>
        <item x="48"/>
        <item x="33"/>
        <item x="27"/>
        <item x="36"/>
        <item x="51"/>
        <item x="31"/>
        <item x="45"/>
        <item x="44"/>
        <item x="32"/>
        <item x="11"/>
        <item x="30"/>
        <item x="5"/>
        <item x="34"/>
        <item x="16"/>
        <item x="56"/>
        <item x="43"/>
        <item x="38"/>
        <item x="46"/>
        <item x="13"/>
        <item x="53"/>
        <item x="23"/>
        <item x="52"/>
        <item x="7"/>
        <item x="17"/>
        <item x="41"/>
        <item x="40"/>
        <item x="37"/>
        <item x="12"/>
        <item x="58"/>
        <item x="54"/>
        <item x="15"/>
        <item x="47"/>
        <item t="default"/>
      </items>
    </pivotField>
    <pivotField showAll="0">
      <items count="8">
        <item x="2"/>
        <item x="0"/>
        <item x="3"/>
        <item x="1"/>
        <item x="4"/>
        <item x="6"/>
        <item x="5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61">
        <item x="49"/>
        <item x="59"/>
        <item x="42"/>
        <item x="20"/>
        <item x="19"/>
        <item x="33"/>
        <item x="55"/>
        <item x="40"/>
        <item x="21"/>
        <item x="17"/>
        <item h="1" x="46"/>
        <item h="1" x="15"/>
        <item h="1" x="53"/>
        <item h="1" x="44"/>
        <item h="1" x="13"/>
        <item h="1" x="27"/>
        <item h="1" x="28"/>
        <item h="1" x="38"/>
        <item h="1" x="47"/>
        <item h="1" x="0"/>
        <item h="1" x="10"/>
        <item h="1" x="52"/>
        <item h="1" x="9"/>
        <item h="1" x="32"/>
        <item h="1" x="16"/>
        <item h="1" x="11"/>
        <item h="1" x="54"/>
        <item h="1" x="30"/>
        <item h="1" x="36"/>
        <item h="1" x="7"/>
        <item h="1" x="18"/>
        <item h="1" x="29"/>
        <item h="1" x="24"/>
        <item h="1" x="14"/>
        <item h="1" x="58"/>
        <item h="1" x="37"/>
        <item h="1" x="39"/>
        <item h="1" x="1"/>
        <item h="1" x="34"/>
        <item h="1" x="6"/>
        <item h="1" x="43"/>
        <item h="1" x="26"/>
        <item h="1" x="23"/>
        <item h="1" x="22"/>
        <item h="1" x="50"/>
        <item h="1" x="31"/>
        <item h="1" x="45"/>
        <item h="1" x="25"/>
        <item h="1" x="5"/>
        <item h="1" x="56"/>
        <item h="1" x="57"/>
        <item h="1" x="4"/>
        <item h="1" x="41"/>
        <item h="1" x="35"/>
        <item h="1" x="3"/>
        <item h="1" x="48"/>
        <item h="1" x="51"/>
        <item h="1" x="12"/>
        <item h="1" x="8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ataField="1" showAll="0">
      <items count="299">
        <item x="60"/>
        <item x="228"/>
        <item x="95"/>
        <item x="273"/>
        <item x="155"/>
        <item x="130"/>
        <item x="34"/>
        <item x="100"/>
        <item x="156"/>
        <item x="229"/>
        <item x="227"/>
        <item x="74"/>
        <item x="114"/>
        <item x="195"/>
        <item x="274"/>
        <item x="219"/>
        <item x="33"/>
        <item x="190"/>
        <item x="120"/>
        <item x="268"/>
        <item x="131"/>
        <item x="230"/>
        <item x="85"/>
        <item x="140"/>
        <item x="180"/>
        <item x="275"/>
        <item x="226"/>
        <item x="65"/>
        <item x="244"/>
        <item x="196"/>
        <item x="15"/>
        <item x="204"/>
        <item x="129"/>
        <item x="32"/>
        <item x="293"/>
        <item x="276"/>
        <item x="288"/>
        <item x="205"/>
        <item x="253"/>
        <item x="170"/>
        <item x="10"/>
        <item x="101"/>
        <item x="225"/>
        <item x="16"/>
        <item x="283"/>
        <item x="214"/>
        <item x="66"/>
        <item x="121"/>
        <item x="234"/>
        <item x="263"/>
        <item x="105"/>
        <item x="20"/>
        <item x="248"/>
        <item x="189"/>
        <item x="45"/>
        <item x="55"/>
        <item x="11"/>
        <item x="35"/>
        <item x="46"/>
        <item x="12"/>
        <item x="243"/>
        <item x="128"/>
        <item x="249"/>
        <item x="115"/>
        <item x="61"/>
        <item x="67"/>
        <item x="102"/>
        <item x="188"/>
        <item x="21"/>
        <item x="0"/>
        <item x="113"/>
        <item x="47"/>
        <item x="116"/>
        <item x="242"/>
        <item x="294"/>
        <item x="25"/>
        <item x="54"/>
        <item x="44"/>
        <item x="145"/>
        <item x="146"/>
        <item x="245"/>
        <item x="284"/>
        <item x="150"/>
        <item x="175"/>
        <item x="269"/>
        <item x="56"/>
        <item x="282"/>
        <item x="22"/>
        <item x="5"/>
        <item x="241"/>
        <item x="250"/>
        <item x="117"/>
        <item x="17"/>
        <item x="132"/>
        <item x="171"/>
        <item x="281"/>
        <item x="165"/>
        <item x="280"/>
        <item x="254"/>
        <item x="53"/>
        <item x="106"/>
        <item x="147"/>
        <item x="96"/>
        <item x="75"/>
        <item x="62"/>
        <item x="270"/>
        <item x="206"/>
        <item x="63"/>
        <item x="207"/>
        <item x="181"/>
        <item x="176"/>
        <item x="6"/>
        <item x="94"/>
        <item x="148"/>
        <item x="139"/>
        <item x="187"/>
        <item x="80"/>
        <item x="289"/>
        <item x="151"/>
        <item x="177"/>
        <item x="73"/>
        <item x="213"/>
        <item x="215"/>
        <item x="57"/>
        <item x="240"/>
        <item x="7"/>
        <item x="172"/>
        <item x="141"/>
        <item x="264"/>
        <item x="81"/>
        <item x="203"/>
        <item x="202"/>
        <item x="58"/>
        <item x="13"/>
        <item x="173"/>
        <item x="197"/>
        <item x="23"/>
        <item x="182"/>
        <item x="290"/>
        <item x="18"/>
        <item x="295"/>
        <item x="107"/>
        <item x="97"/>
        <item x="149"/>
        <item x="72"/>
        <item x="36"/>
        <item x="71"/>
        <item x="166"/>
        <item x="48"/>
        <item x="167"/>
        <item x="262"/>
        <item x="235"/>
        <item x="138"/>
        <item x="271"/>
        <item x="82"/>
        <item x="261"/>
        <item x="137"/>
        <item x="98"/>
        <item x="272"/>
        <item x="52"/>
        <item x="152"/>
        <item x="83"/>
        <item x="43"/>
        <item x="59"/>
        <item x="1"/>
        <item x="212"/>
        <item x="265"/>
        <item x="108"/>
        <item x="191"/>
        <item x="42"/>
        <item x="291"/>
        <item x="251"/>
        <item x="86"/>
        <item x="192"/>
        <item x="127"/>
        <item x="201"/>
        <item x="208"/>
        <item x="24"/>
        <item x="211"/>
        <item x="112"/>
        <item x="49"/>
        <item x="142"/>
        <item x="26"/>
        <item x="126"/>
        <item x="125"/>
        <item x="8"/>
        <item x="136"/>
        <item x="220"/>
        <item x="266"/>
        <item x="231"/>
        <item x="87"/>
        <item x="236"/>
        <item x="135"/>
        <item x="255"/>
        <item x="277"/>
        <item x="292"/>
        <item x="68"/>
        <item x="279"/>
        <item x="51"/>
        <item x="37"/>
        <item x="164"/>
        <item x="237"/>
        <item x="157"/>
        <item x="296"/>
        <item x="198"/>
        <item x="118"/>
        <item x="9"/>
        <item x="216"/>
        <item x="186"/>
        <item x="2"/>
        <item x="103"/>
        <item x="76"/>
        <item x="133"/>
        <item x="3"/>
        <item x="122"/>
        <item x="246"/>
        <item x="77"/>
        <item x="78"/>
        <item x="221"/>
        <item x="143"/>
        <item x="163"/>
        <item x="260"/>
        <item x="50"/>
        <item x="199"/>
        <item x="84"/>
        <item x="193"/>
        <item x="111"/>
        <item x="185"/>
        <item x="297"/>
        <item x="27"/>
        <item x="200"/>
        <item x="162"/>
        <item x="28"/>
        <item x="217"/>
        <item x="278"/>
        <item x="222"/>
        <item x="285"/>
        <item x="41"/>
        <item x="99"/>
        <item x="224"/>
        <item x="238"/>
        <item x="153"/>
        <item x="104"/>
        <item x="286"/>
        <item x="158"/>
        <item x="93"/>
        <item x="223"/>
        <item x="110"/>
        <item x="92"/>
        <item x="134"/>
        <item x="123"/>
        <item x="168"/>
        <item x="239"/>
        <item x="161"/>
        <item x="88"/>
        <item x="31"/>
        <item x="256"/>
        <item x="64"/>
        <item x="144"/>
        <item x="159"/>
        <item x="183"/>
        <item x="29"/>
        <item x="154"/>
        <item x="178"/>
        <item x="218"/>
        <item x="247"/>
        <item x="160"/>
        <item x="210"/>
        <item x="232"/>
        <item x="38"/>
        <item x="70"/>
        <item x="233"/>
        <item x="4"/>
        <item x="91"/>
        <item x="194"/>
        <item x="79"/>
        <item x="89"/>
        <item x="30"/>
        <item x="69"/>
        <item x="257"/>
        <item x="179"/>
        <item x="19"/>
        <item x="174"/>
        <item x="119"/>
        <item x="124"/>
        <item x="169"/>
        <item x="209"/>
        <item x="259"/>
        <item x="267"/>
        <item x="287"/>
        <item x="39"/>
        <item x="40"/>
        <item x="14"/>
        <item x="90"/>
        <item x="258"/>
        <item x="252"/>
        <item x="184"/>
        <item x="109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14" baseField="0" baseItem="0"/>
  </dataFields>
  <chartFormats count="10"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5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5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5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5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EC807-9ED9-4913-A3A6-F166308B036F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81:D88" firstHeaderRow="1" firstDataRow="2" firstDataCol="1"/>
  <pivotFields count="15">
    <pivotField showAll="0"/>
    <pivotField showAll="0"/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61">
        <item x="49"/>
        <item x="59"/>
        <item x="42"/>
        <item x="20"/>
        <item x="19"/>
        <item x="33"/>
        <item x="55"/>
        <item x="40"/>
        <item x="21"/>
        <item x="17"/>
        <item x="46"/>
        <item x="15"/>
        <item x="53"/>
        <item x="44"/>
        <item x="13"/>
        <item x="27"/>
        <item x="28"/>
        <item x="38"/>
        <item x="47"/>
        <item x="0"/>
        <item x="10"/>
        <item x="52"/>
        <item x="9"/>
        <item x="32"/>
        <item x="16"/>
        <item x="11"/>
        <item x="54"/>
        <item x="30"/>
        <item x="36"/>
        <item x="7"/>
        <item x="18"/>
        <item x="29"/>
        <item x="24"/>
        <item x="14"/>
        <item x="58"/>
        <item x="37"/>
        <item x="39"/>
        <item x="1"/>
        <item x="34"/>
        <item x="6"/>
        <item x="43"/>
        <item x="26"/>
        <item x="23"/>
        <item x="22"/>
        <item x="50"/>
        <item x="31"/>
        <item x="45"/>
        <item x="25"/>
        <item x="5"/>
        <item x="56"/>
        <item x="57"/>
        <item x="4"/>
        <item x="41"/>
        <item x="35"/>
        <item x="3"/>
        <item x="48"/>
        <item x="51"/>
        <item x="12"/>
        <item x="8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299">
        <item x="60"/>
        <item x="228"/>
        <item x="95"/>
        <item x="273"/>
        <item x="155"/>
        <item x="130"/>
        <item x="34"/>
        <item x="100"/>
        <item x="156"/>
        <item x="229"/>
        <item x="227"/>
        <item x="74"/>
        <item x="114"/>
        <item x="195"/>
        <item x="274"/>
        <item x="219"/>
        <item x="33"/>
        <item x="190"/>
        <item x="120"/>
        <item x="268"/>
        <item x="131"/>
        <item x="230"/>
        <item x="85"/>
        <item x="140"/>
        <item x="180"/>
        <item x="275"/>
        <item x="226"/>
        <item x="65"/>
        <item x="244"/>
        <item x="196"/>
        <item x="15"/>
        <item x="204"/>
        <item x="129"/>
        <item x="32"/>
        <item x="293"/>
        <item x="276"/>
        <item x="288"/>
        <item x="205"/>
        <item x="253"/>
        <item x="170"/>
        <item x="10"/>
        <item x="101"/>
        <item x="225"/>
        <item x="16"/>
        <item x="283"/>
        <item x="214"/>
        <item x="66"/>
        <item x="121"/>
        <item x="234"/>
        <item x="263"/>
        <item x="105"/>
        <item x="20"/>
        <item x="248"/>
        <item x="189"/>
        <item x="45"/>
        <item x="55"/>
        <item x="11"/>
        <item x="35"/>
        <item x="46"/>
        <item x="12"/>
        <item x="243"/>
        <item x="128"/>
        <item x="249"/>
        <item x="115"/>
        <item x="61"/>
        <item x="67"/>
        <item x="102"/>
        <item x="188"/>
        <item x="21"/>
        <item x="0"/>
        <item x="113"/>
        <item x="47"/>
        <item x="116"/>
        <item x="242"/>
        <item x="294"/>
        <item x="25"/>
        <item x="54"/>
        <item x="44"/>
        <item x="145"/>
        <item x="146"/>
        <item x="245"/>
        <item x="284"/>
        <item x="150"/>
        <item x="175"/>
        <item x="269"/>
        <item x="56"/>
        <item x="282"/>
        <item x="22"/>
        <item x="5"/>
        <item x="241"/>
        <item x="250"/>
        <item x="117"/>
        <item x="17"/>
        <item x="132"/>
        <item x="171"/>
        <item x="281"/>
        <item x="165"/>
        <item x="280"/>
        <item x="254"/>
        <item x="53"/>
        <item x="106"/>
        <item x="147"/>
        <item x="96"/>
        <item x="75"/>
        <item x="62"/>
        <item x="270"/>
        <item x="206"/>
        <item x="63"/>
        <item x="207"/>
        <item x="181"/>
        <item x="176"/>
        <item x="6"/>
        <item x="94"/>
        <item x="148"/>
        <item x="139"/>
        <item x="187"/>
        <item x="80"/>
        <item x="289"/>
        <item x="151"/>
        <item x="177"/>
        <item x="73"/>
        <item x="213"/>
        <item x="215"/>
        <item x="57"/>
        <item x="240"/>
        <item x="7"/>
        <item x="172"/>
        <item x="141"/>
        <item x="264"/>
        <item x="81"/>
        <item x="203"/>
        <item x="202"/>
        <item x="58"/>
        <item x="13"/>
        <item x="173"/>
        <item x="197"/>
        <item x="23"/>
        <item x="182"/>
        <item x="290"/>
        <item x="18"/>
        <item x="295"/>
        <item x="107"/>
        <item x="97"/>
        <item x="149"/>
        <item x="72"/>
        <item x="36"/>
        <item x="71"/>
        <item x="166"/>
        <item x="48"/>
        <item x="167"/>
        <item x="262"/>
        <item x="235"/>
        <item x="138"/>
        <item x="271"/>
        <item x="82"/>
        <item x="261"/>
        <item x="137"/>
        <item x="98"/>
        <item x="272"/>
        <item x="52"/>
        <item x="152"/>
        <item x="83"/>
        <item x="43"/>
        <item x="59"/>
        <item x="1"/>
        <item x="212"/>
        <item x="265"/>
        <item x="108"/>
        <item x="191"/>
        <item x="42"/>
        <item x="291"/>
        <item x="251"/>
        <item x="86"/>
        <item x="192"/>
        <item x="127"/>
        <item x="201"/>
        <item x="208"/>
        <item x="24"/>
        <item x="211"/>
        <item x="112"/>
        <item x="49"/>
        <item x="142"/>
        <item x="26"/>
        <item x="126"/>
        <item x="125"/>
        <item x="8"/>
        <item x="136"/>
        <item x="220"/>
        <item x="266"/>
        <item x="231"/>
        <item x="87"/>
        <item x="236"/>
        <item x="135"/>
        <item x="255"/>
        <item x="277"/>
        <item x="292"/>
        <item x="68"/>
        <item x="279"/>
        <item x="51"/>
        <item x="37"/>
        <item x="164"/>
        <item x="237"/>
        <item x="157"/>
        <item x="296"/>
        <item x="198"/>
        <item x="118"/>
        <item x="9"/>
        <item x="216"/>
        <item x="186"/>
        <item x="2"/>
        <item x="103"/>
        <item x="76"/>
        <item x="133"/>
        <item x="3"/>
        <item x="122"/>
        <item x="246"/>
        <item x="77"/>
        <item x="78"/>
        <item x="221"/>
        <item x="143"/>
        <item x="163"/>
        <item x="260"/>
        <item x="50"/>
        <item x="199"/>
        <item x="84"/>
        <item x="193"/>
        <item x="111"/>
        <item x="185"/>
        <item x="297"/>
        <item x="27"/>
        <item x="200"/>
        <item x="162"/>
        <item x="28"/>
        <item x="217"/>
        <item x="278"/>
        <item x="222"/>
        <item x="285"/>
        <item x="41"/>
        <item x="99"/>
        <item x="224"/>
        <item x="238"/>
        <item x="153"/>
        <item x="104"/>
        <item x="286"/>
        <item x="158"/>
        <item x="93"/>
        <item x="223"/>
        <item x="110"/>
        <item x="92"/>
        <item x="134"/>
        <item x="123"/>
        <item x="168"/>
        <item x="239"/>
        <item x="161"/>
        <item x="88"/>
        <item x="31"/>
        <item x="256"/>
        <item x="64"/>
        <item x="144"/>
        <item x="159"/>
        <item x="183"/>
        <item x="29"/>
        <item x="154"/>
        <item x="178"/>
        <item x="218"/>
        <item x="247"/>
        <item x="160"/>
        <item x="210"/>
        <item x="232"/>
        <item x="38"/>
        <item x="70"/>
        <item x="233"/>
        <item x="4"/>
        <item x="91"/>
        <item x="194"/>
        <item x="79"/>
        <item x="89"/>
        <item x="30"/>
        <item x="69"/>
        <item x="257"/>
        <item x="179"/>
        <item x="19"/>
        <item x="174"/>
        <item x="119"/>
        <item x="124"/>
        <item x="169"/>
        <item x="209"/>
        <item x="259"/>
        <item x="267"/>
        <item x="287"/>
        <item x="39"/>
        <item x="40"/>
        <item x="14"/>
        <item x="90"/>
        <item x="258"/>
        <item x="252"/>
        <item x="184"/>
        <item x="109"/>
        <item t="default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Sum of Sales_Value" fld="14" baseField="0" baseItem="0"/>
  </dataField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373B2-7238-4150-BAEC-05AA9D7D8DA3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58:D65" firstHeaderRow="1" firstDataRow="2" firstDataCol="1"/>
  <pivotFields count="15">
    <pivotField showAll="0"/>
    <pivotField showAll="0"/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61">
        <item x="49"/>
        <item x="59"/>
        <item x="42"/>
        <item x="20"/>
        <item x="19"/>
        <item x="33"/>
        <item x="55"/>
        <item x="40"/>
        <item x="21"/>
        <item x="17"/>
        <item x="46"/>
        <item x="15"/>
        <item x="53"/>
        <item x="44"/>
        <item x="13"/>
        <item x="27"/>
        <item x="28"/>
        <item x="38"/>
        <item x="47"/>
        <item x="0"/>
        <item x="10"/>
        <item x="52"/>
        <item x="9"/>
        <item x="32"/>
        <item x="16"/>
        <item x="11"/>
        <item x="54"/>
        <item x="30"/>
        <item x="36"/>
        <item x="7"/>
        <item x="18"/>
        <item x="29"/>
        <item x="24"/>
        <item x="14"/>
        <item x="58"/>
        <item x="37"/>
        <item x="39"/>
        <item x="1"/>
        <item x="34"/>
        <item x="6"/>
        <item x="43"/>
        <item x="26"/>
        <item x="23"/>
        <item x="22"/>
        <item x="50"/>
        <item x="31"/>
        <item x="45"/>
        <item x="25"/>
        <item x="5"/>
        <item x="56"/>
        <item x="57"/>
        <item x="4"/>
        <item x="41"/>
        <item x="35"/>
        <item x="3"/>
        <item x="48"/>
        <item x="51"/>
        <item x="12"/>
        <item x="8"/>
        <item x="2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299">
        <item x="60"/>
        <item x="228"/>
        <item x="95"/>
        <item x="273"/>
        <item x="155"/>
        <item x="130"/>
        <item x="34"/>
        <item x="100"/>
        <item x="156"/>
        <item x="229"/>
        <item x="227"/>
        <item x="74"/>
        <item x="114"/>
        <item x="195"/>
        <item x="274"/>
        <item x="219"/>
        <item x="33"/>
        <item x="190"/>
        <item x="120"/>
        <item x="268"/>
        <item x="131"/>
        <item x="230"/>
        <item x="85"/>
        <item x="140"/>
        <item x="180"/>
        <item x="275"/>
        <item x="226"/>
        <item x="65"/>
        <item x="244"/>
        <item x="196"/>
        <item x="15"/>
        <item x="204"/>
        <item x="129"/>
        <item x="32"/>
        <item x="293"/>
        <item x="276"/>
        <item x="288"/>
        <item x="205"/>
        <item x="253"/>
        <item x="170"/>
        <item x="10"/>
        <item x="101"/>
        <item x="225"/>
        <item x="16"/>
        <item x="283"/>
        <item x="214"/>
        <item x="66"/>
        <item x="121"/>
        <item x="234"/>
        <item x="263"/>
        <item x="105"/>
        <item x="20"/>
        <item x="248"/>
        <item x="189"/>
        <item x="45"/>
        <item x="55"/>
        <item x="11"/>
        <item x="35"/>
        <item x="46"/>
        <item x="12"/>
        <item x="243"/>
        <item x="128"/>
        <item x="249"/>
        <item x="115"/>
        <item x="61"/>
        <item x="67"/>
        <item x="102"/>
        <item x="188"/>
        <item x="21"/>
        <item x="0"/>
        <item x="113"/>
        <item x="47"/>
        <item x="116"/>
        <item x="242"/>
        <item x="294"/>
        <item x="25"/>
        <item x="54"/>
        <item x="44"/>
        <item x="145"/>
        <item x="146"/>
        <item x="245"/>
        <item x="284"/>
        <item x="150"/>
        <item x="175"/>
        <item x="269"/>
        <item x="56"/>
        <item x="282"/>
        <item x="22"/>
        <item x="5"/>
        <item x="241"/>
        <item x="250"/>
        <item x="117"/>
        <item x="17"/>
        <item x="132"/>
        <item x="171"/>
        <item x="281"/>
        <item x="165"/>
        <item x="280"/>
        <item x="254"/>
        <item x="53"/>
        <item x="106"/>
        <item x="147"/>
        <item x="96"/>
        <item x="75"/>
        <item x="62"/>
        <item x="270"/>
        <item x="206"/>
        <item x="63"/>
        <item x="207"/>
        <item x="181"/>
        <item x="176"/>
        <item x="6"/>
        <item x="94"/>
        <item x="148"/>
        <item x="139"/>
        <item x="187"/>
        <item x="80"/>
        <item x="289"/>
        <item x="151"/>
        <item x="177"/>
        <item x="73"/>
        <item x="213"/>
        <item x="215"/>
        <item x="57"/>
        <item x="240"/>
        <item x="7"/>
        <item x="172"/>
        <item x="141"/>
        <item x="264"/>
        <item x="81"/>
        <item x="203"/>
        <item x="202"/>
        <item x="58"/>
        <item x="13"/>
        <item x="173"/>
        <item x="197"/>
        <item x="23"/>
        <item x="182"/>
        <item x="290"/>
        <item x="18"/>
        <item x="295"/>
        <item x="107"/>
        <item x="97"/>
        <item x="149"/>
        <item x="72"/>
        <item x="36"/>
        <item x="71"/>
        <item x="166"/>
        <item x="48"/>
        <item x="167"/>
        <item x="262"/>
        <item x="235"/>
        <item x="138"/>
        <item x="271"/>
        <item x="82"/>
        <item x="261"/>
        <item x="137"/>
        <item x="98"/>
        <item x="272"/>
        <item x="52"/>
        <item x="152"/>
        <item x="83"/>
        <item x="43"/>
        <item x="59"/>
        <item x="1"/>
        <item x="212"/>
        <item x="265"/>
        <item x="108"/>
        <item x="191"/>
        <item x="42"/>
        <item x="291"/>
        <item x="251"/>
        <item x="86"/>
        <item x="192"/>
        <item x="127"/>
        <item x="201"/>
        <item x="208"/>
        <item x="24"/>
        <item x="211"/>
        <item x="112"/>
        <item x="49"/>
        <item x="142"/>
        <item x="26"/>
        <item x="126"/>
        <item x="125"/>
        <item x="8"/>
        <item x="136"/>
        <item x="220"/>
        <item x="266"/>
        <item x="231"/>
        <item x="87"/>
        <item x="236"/>
        <item x="135"/>
        <item x="255"/>
        <item x="277"/>
        <item x="292"/>
        <item x="68"/>
        <item x="279"/>
        <item x="51"/>
        <item x="37"/>
        <item x="164"/>
        <item x="237"/>
        <item x="157"/>
        <item x="296"/>
        <item x="198"/>
        <item x="118"/>
        <item x="9"/>
        <item x="216"/>
        <item x="186"/>
        <item x="2"/>
        <item x="103"/>
        <item x="76"/>
        <item x="133"/>
        <item x="3"/>
        <item x="122"/>
        <item x="246"/>
        <item x="77"/>
        <item x="78"/>
        <item x="221"/>
        <item x="143"/>
        <item x="163"/>
        <item x="260"/>
        <item x="50"/>
        <item x="199"/>
        <item x="84"/>
        <item x="193"/>
        <item x="111"/>
        <item x="185"/>
        <item x="297"/>
        <item x="27"/>
        <item x="200"/>
        <item x="162"/>
        <item x="28"/>
        <item x="217"/>
        <item x="278"/>
        <item x="222"/>
        <item x="285"/>
        <item x="41"/>
        <item x="99"/>
        <item x="224"/>
        <item x="238"/>
        <item x="153"/>
        <item x="104"/>
        <item x="286"/>
        <item x="158"/>
        <item x="93"/>
        <item x="223"/>
        <item x="110"/>
        <item x="92"/>
        <item x="134"/>
        <item x="123"/>
        <item x="168"/>
        <item x="239"/>
        <item x="161"/>
        <item x="88"/>
        <item x="31"/>
        <item x="256"/>
        <item x="64"/>
        <item x="144"/>
        <item x="159"/>
        <item x="183"/>
        <item x="29"/>
        <item x="154"/>
        <item x="178"/>
        <item x="218"/>
        <item x="247"/>
        <item x="160"/>
        <item x="210"/>
        <item x="232"/>
        <item x="38"/>
        <item x="70"/>
        <item x="233"/>
        <item x="4"/>
        <item x="91"/>
        <item x="194"/>
        <item x="79"/>
        <item x="89"/>
        <item x="30"/>
        <item x="69"/>
        <item x="257"/>
        <item x="179"/>
        <item x="19"/>
        <item x="174"/>
        <item x="119"/>
        <item x="124"/>
        <item x="169"/>
        <item x="209"/>
        <item x="259"/>
        <item x="267"/>
        <item x="287"/>
        <item x="39"/>
        <item x="40"/>
        <item x="14"/>
        <item x="90"/>
        <item x="258"/>
        <item x="252"/>
        <item x="184"/>
        <item x="109"/>
        <item t="default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Sales_Value" fld="14" baseField="0" baseItem="0"/>
  </dataField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89772-A119-40F9-AFCF-E7CE504863FA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21:C342" firstHeaderRow="0" firstDataRow="1" firstDataCol="1"/>
  <pivotFields count="15">
    <pivotField axis="axisRow" showAll="0">
      <items count="61">
        <item x="9"/>
        <item x="25"/>
        <item x="59"/>
        <item x="50"/>
        <item x="57"/>
        <item x="49"/>
        <item x="0"/>
        <item x="2"/>
        <item x="26"/>
        <item x="24"/>
        <item x="8"/>
        <item x="4"/>
        <item x="3"/>
        <item x="18"/>
        <item x="21"/>
        <item x="1"/>
        <item x="19"/>
        <item x="55"/>
        <item x="42"/>
        <item x="35"/>
        <item x="14"/>
        <item x="10"/>
        <item x="28"/>
        <item x="6"/>
        <item x="22"/>
        <item x="29"/>
        <item x="39"/>
        <item x="20"/>
        <item x="48"/>
        <item x="33"/>
        <item x="27"/>
        <item x="36"/>
        <item x="51"/>
        <item x="31"/>
        <item x="45"/>
        <item x="44"/>
        <item x="32"/>
        <item x="11"/>
        <item x="30"/>
        <item x="5"/>
        <item x="34"/>
        <item x="16"/>
        <item x="56"/>
        <item x="43"/>
        <item x="38"/>
        <item x="46"/>
        <item x="13"/>
        <item x="53"/>
        <item x="23"/>
        <item x="52"/>
        <item x="7"/>
        <item x="17"/>
        <item x="41"/>
        <item x="40"/>
        <item x="37"/>
        <item x="12"/>
        <item x="58"/>
        <item x="54"/>
        <item x="15"/>
        <item x="47"/>
        <item t="default"/>
      </items>
    </pivotField>
    <pivotField showAll="0"/>
    <pivotField axis="axisRow" showAll="0">
      <items count="5">
        <item x="0"/>
        <item x="3"/>
        <item x="2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61">
        <item x="49"/>
        <item x="59"/>
        <item x="42"/>
        <item x="20"/>
        <item x="19"/>
        <item x="33"/>
        <item x="55"/>
        <item x="40"/>
        <item x="21"/>
        <item x="17"/>
        <item x="46"/>
        <item x="15"/>
        <item x="53"/>
        <item x="44"/>
        <item x="13"/>
        <item x="27"/>
        <item x="28"/>
        <item x="38"/>
        <item x="47"/>
        <item x="0"/>
        <item x="10"/>
        <item x="52"/>
        <item x="9"/>
        <item x="32"/>
        <item x="16"/>
        <item x="11"/>
        <item x="54"/>
        <item x="30"/>
        <item x="36"/>
        <item x="7"/>
        <item x="18"/>
        <item x="29"/>
        <item x="24"/>
        <item x="14"/>
        <item x="58"/>
        <item x="37"/>
        <item x="39"/>
        <item x="1"/>
        <item x="34"/>
        <item x="6"/>
        <item x="43"/>
        <item x="26"/>
        <item x="23"/>
        <item x="22"/>
        <item x="50"/>
        <item x="31"/>
        <item x="45"/>
        <item x="25"/>
        <item x="5"/>
        <item x="56"/>
        <item x="57"/>
        <item x="4"/>
        <item x="41"/>
        <item x="35"/>
        <item x="3"/>
        <item x="48"/>
        <item x="51"/>
        <item x="12"/>
        <item x="8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ataField="1" showAll="0">
      <items count="299">
        <item x="60"/>
        <item x="228"/>
        <item x="95"/>
        <item x="273"/>
        <item x="155"/>
        <item x="130"/>
        <item x="34"/>
        <item x="100"/>
        <item x="156"/>
        <item x="229"/>
        <item x="227"/>
        <item x="74"/>
        <item x="114"/>
        <item x="195"/>
        <item x="274"/>
        <item x="219"/>
        <item x="33"/>
        <item x="190"/>
        <item x="120"/>
        <item x="268"/>
        <item x="131"/>
        <item x="230"/>
        <item x="85"/>
        <item x="140"/>
        <item x="180"/>
        <item x="275"/>
        <item x="226"/>
        <item x="65"/>
        <item x="244"/>
        <item x="196"/>
        <item x="15"/>
        <item x="204"/>
        <item x="129"/>
        <item x="32"/>
        <item x="293"/>
        <item x="276"/>
        <item x="288"/>
        <item x="205"/>
        <item x="253"/>
        <item x="170"/>
        <item x="10"/>
        <item x="101"/>
        <item x="225"/>
        <item x="16"/>
        <item x="283"/>
        <item x="214"/>
        <item x="66"/>
        <item x="121"/>
        <item x="234"/>
        <item x="263"/>
        <item x="105"/>
        <item x="20"/>
        <item x="248"/>
        <item x="189"/>
        <item x="45"/>
        <item x="55"/>
        <item x="11"/>
        <item x="35"/>
        <item x="46"/>
        <item x="12"/>
        <item x="243"/>
        <item x="128"/>
        <item x="249"/>
        <item x="115"/>
        <item x="61"/>
        <item x="67"/>
        <item x="102"/>
        <item x="188"/>
        <item x="21"/>
        <item x="0"/>
        <item x="113"/>
        <item x="47"/>
        <item x="116"/>
        <item x="242"/>
        <item x="294"/>
        <item x="25"/>
        <item x="54"/>
        <item x="44"/>
        <item x="145"/>
        <item x="146"/>
        <item x="245"/>
        <item x="284"/>
        <item x="150"/>
        <item x="175"/>
        <item x="269"/>
        <item x="56"/>
        <item x="282"/>
        <item x="22"/>
        <item x="5"/>
        <item x="241"/>
        <item x="250"/>
        <item x="117"/>
        <item x="17"/>
        <item x="132"/>
        <item x="171"/>
        <item x="281"/>
        <item x="165"/>
        <item x="280"/>
        <item x="254"/>
        <item x="53"/>
        <item x="106"/>
        <item x="147"/>
        <item x="96"/>
        <item x="75"/>
        <item x="62"/>
        <item x="270"/>
        <item x="206"/>
        <item x="63"/>
        <item x="207"/>
        <item x="181"/>
        <item x="176"/>
        <item x="6"/>
        <item x="94"/>
        <item x="148"/>
        <item x="139"/>
        <item x="187"/>
        <item x="80"/>
        <item x="289"/>
        <item x="151"/>
        <item x="177"/>
        <item x="73"/>
        <item x="213"/>
        <item x="215"/>
        <item x="57"/>
        <item x="240"/>
        <item x="7"/>
        <item x="172"/>
        <item x="141"/>
        <item x="264"/>
        <item x="81"/>
        <item x="203"/>
        <item x="202"/>
        <item x="58"/>
        <item x="13"/>
        <item x="173"/>
        <item x="197"/>
        <item x="23"/>
        <item x="182"/>
        <item x="290"/>
        <item x="18"/>
        <item x="295"/>
        <item x="107"/>
        <item x="97"/>
        <item x="149"/>
        <item x="72"/>
        <item x="36"/>
        <item x="71"/>
        <item x="166"/>
        <item x="48"/>
        <item x="167"/>
        <item x="262"/>
        <item x="235"/>
        <item x="138"/>
        <item x="271"/>
        <item x="82"/>
        <item x="261"/>
        <item x="137"/>
        <item x="98"/>
        <item x="272"/>
        <item x="52"/>
        <item x="152"/>
        <item x="83"/>
        <item x="43"/>
        <item x="59"/>
        <item x="1"/>
        <item x="212"/>
        <item x="265"/>
        <item x="108"/>
        <item x="191"/>
        <item x="42"/>
        <item x="291"/>
        <item x="251"/>
        <item x="86"/>
        <item x="192"/>
        <item x="127"/>
        <item x="201"/>
        <item x="208"/>
        <item x="24"/>
        <item x="211"/>
        <item x="112"/>
        <item x="49"/>
        <item x="142"/>
        <item x="26"/>
        <item x="126"/>
        <item x="125"/>
        <item x="8"/>
        <item x="136"/>
        <item x="220"/>
        <item x="266"/>
        <item x="231"/>
        <item x="87"/>
        <item x="236"/>
        <item x="135"/>
        <item x="255"/>
        <item x="277"/>
        <item x="292"/>
        <item x="68"/>
        <item x="279"/>
        <item x="51"/>
        <item x="37"/>
        <item x="164"/>
        <item x="237"/>
        <item x="157"/>
        <item x="296"/>
        <item x="198"/>
        <item x="118"/>
        <item x="9"/>
        <item x="216"/>
        <item x="186"/>
        <item x="2"/>
        <item x="103"/>
        <item x="76"/>
        <item x="133"/>
        <item x="3"/>
        <item x="122"/>
        <item x="246"/>
        <item x="77"/>
        <item x="78"/>
        <item x="221"/>
        <item x="143"/>
        <item x="163"/>
        <item x="260"/>
        <item x="50"/>
        <item x="199"/>
        <item x="84"/>
        <item x="193"/>
        <item x="111"/>
        <item x="185"/>
        <item x="297"/>
        <item x="27"/>
        <item x="200"/>
        <item x="162"/>
        <item x="28"/>
        <item x="217"/>
        <item x="278"/>
        <item x="222"/>
        <item x="285"/>
        <item x="41"/>
        <item x="99"/>
        <item x="224"/>
        <item x="238"/>
        <item x="153"/>
        <item x="104"/>
        <item x="286"/>
        <item x="158"/>
        <item x="93"/>
        <item x="223"/>
        <item x="110"/>
        <item x="92"/>
        <item x="134"/>
        <item x="123"/>
        <item x="168"/>
        <item x="239"/>
        <item x="161"/>
        <item x="88"/>
        <item x="31"/>
        <item x="256"/>
        <item x="64"/>
        <item x="144"/>
        <item x="159"/>
        <item x="183"/>
        <item x="29"/>
        <item x="154"/>
        <item x="178"/>
        <item x="218"/>
        <item x="247"/>
        <item x="160"/>
        <item x="210"/>
        <item x="232"/>
        <item x="38"/>
        <item x="70"/>
        <item x="233"/>
        <item x="4"/>
        <item x="91"/>
        <item x="194"/>
        <item x="79"/>
        <item x="89"/>
        <item x="30"/>
        <item x="69"/>
        <item x="257"/>
        <item x="179"/>
        <item x="19"/>
        <item x="174"/>
        <item x="119"/>
        <item x="124"/>
        <item x="169"/>
        <item x="209"/>
        <item x="259"/>
        <item x="267"/>
        <item x="287"/>
        <item x="39"/>
        <item x="40"/>
        <item x="14"/>
        <item x="90"/>
        <item x="258"/>
        <item x="252"/>
        <item x="184"/>
        <item x="109"/>
        <item t="default"/>
      </items>
    </pivotField>
  </pivotFields>
  <rowFields count="2">
    <field x="0"/>
    <field x="2"/>
  </rowFields>
  <rowItems count="121">
    <i>
      <x/>
    </i>
    <i r="1">
      <x/>
    </i>
    <i>
      <x v="1"/>
    </i>
    <i r="1">
      <x v="3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/>
    </i>
    <i>
      <x v="7"/>
    </i>
    <i r="1">
      <x/>
    </i>
    <i>
      <x v="8"/>
    </i>
    <i r="1">
      <x v="3"/>
    </i>
    <i>
      <x v="9"/>
    </i>
    <i r="1">
      <x v="3"/>
    </i>
    <i>
      <x v="10"/>
    </i>
    <i r="1">
      <x/>
    </i>
    <i>
      <x v="11"/>
    </i>
    <i r="1">
      <x/>
    </i>
    <i>
      <x v="12"/>
    </i>
    <i r="1">
      <x/>
    </i>
    <i>
      <x v="13"/>
    </i>
    <i r="1">
      <x v="3"/>
    </i>
    <i>
      <x v="14"/>
    </i>
    <i r="1">
      <x v="3"/>
    </i>
    <i>
      <x v="15"/>
    </i>
    <i r="1">
      <x/>
    </i>
    <i>
      <x v="16"/>
    </i>
    <i r="1">
      <x v="3"/>
    </i>
    <i>
      <x v="17"/>
    </i>
    <i r="1">
      <x v="1"/>
    </i>
    <i>
      <x v="18"/>
    </i>
    <i r="1">
      <x v="2"/>
    </i>
    <i>
      <x v="19"/>
    </i>
    <i r="1">
      <x v="2"/>
    </i>
    <i>
      <x v="20"/>
    </i>
    <i r="1">
      <x/>
    </i>
    <i>
      <x v="21"/>
    </i>
    <i r="1">
      <x/>
    </i>
    <i>
      <x v="22"/>
    </i>
    <i r="1">
      <x v="3"/>
    </i>
    <i>
      <x v="23"/>
    </i>
    <i r="1">
      <x/>
    </i>
    <i>
      <x v="24"/>
    </i>
    <i r="1">
      <x v="3"/>
    </i>
    <i>
      <x v="25"/>
    </i>
    <i r="1">
      <x v="3"/>
    </i>
    <i>
      <x v="26"/>
    </i>
    <i r="1">
      <x v="2"/>
    </i>
    <i>
      <x v="27"/>
    </i>
    <i r="1">
      <x v="3"/>
    </i>
    <i>
      <x v="28"/>
    </i>
    <i r="1">
      <x v="1"/>
    </i>
    <i>
      <x v="29"/>
    </i>
    <i r="1">
      <x v="2"/>
    </i>
    <i>
      <x v="30"/>
    </i>
    <i r="1">
      <x v="3"/>
    </i>
    <i>
      <x v="31"/>
    </i>
    <i r="1">
      <x v="2"/>
    </i>
    <i>
      <x v="32"/>
    </i>
    <i r="1">
      <x v="1"/>
    </i>
    <i>
      <x v="33"/>
    </i>
    <i r="1">
      <x v="2"/>
    </i>
    <i>
      <x v="34"/>
    </i>
    <i r="1">
      <x v="1"/>
    </i>
    <i>
      <x v="35"/>
    </i>
    <i r="1">
      <x v="2"/>
    </i>
    <i>
      <x v="36"/>
    </i>
    <i r="1">
      <x v="2"/>
    </i>
    <i>
      <x v="37"/>
    </i>
    <i r="1">
      <x/>
    </i>
    <i>
      <x v="38"/>
    </i>
    <i r="1">
      <x v="2"/>
    </i>
    <i>
      <x v="39"/>
    </i>
    <i r="1">
      <x/>
    </i>
    <i>
      <x v="40"/>
    </i>
    <i r="1">
      <x v="2"/>
    </i>
    <i>
      <x v="41"/>
    </i>
    <i r="1">
      <x v="3"/>
    </i>
    <i>
      <x v="42"/>
    </i>
    <i r="1">
      <x v="1"/>
    </i>
    <i>
      <x v="43"/>
    </i>
    <i r="1">
      <x v="2"/>
    </i>
    <i>
      <x v="44"/>
    </i>
    <i r="1">
      <x v="2"/>
    </i>
    <i>
      <x v="45"/>
    </i>
    <i r="1">
      <x v="1"/>
    </i>
    <i>
      <x v="46"/>
    </i>
    <i r="1">
      <x/>
    </i>
    <i>
      <x v="47"/>
    </i>
    <i r="1">
      <x v="1"/>
    </i>
    <i>
      <x v="48"/>
    </i>
    <i r="1">
      <x v="3"/>
    </i>
    <i>
      <x v="49"/>
    </i>
    <i r="1">
      <x v="1"/>
    </i>
    <i>
      <x v="50"/>
    </i>
    <i r="1">
      <x/>
    </i>
    <i>
      <x v="51"/>
    </i>
    <i r="1">
      <x v="3"/>
    </i>
    <i>
      <x v="52"/>
    </i>
    <i r="1">
      <x v="2"/>
    </i>
    <i>
      <x v="53"/>
    </i>
    <i r="1">
      <x v="2"/>
    </i>
    <i>
      <x v="54"/>
    </i>
    <i r="1">
      <x v="2"/>
    </i>
    <i>
      <x v="55"/>
    </i>
    <i r="1">
      <x/>
    </i>
    <i>
      <x v="56"/>
    </i>
    <i r="1">
      <x v="1"/>
    </i>
    <i>
      <x v="57"/>
    </i>
    <i r="1">
      <x v="1"/>
    </i>
    <i>
      <x v="58"/>
    </i>
    <i r="1">
      <x v="3"/>
    </i>
    <i>
      <x v="59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_Value" fld="14" baseField="0" baseItem="0"/>
    <dataField name="Sum of Sales_Value2" fld="14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EC481-7809-4204-B2B4-AD3826B878B7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50:D57" firstHeaderRow="1" firstDataRow="2" firstDataCol="1"/>
  <pivotFields count="15">
    <pivotField showAll="0"/>
    <pivotField showAll="0"/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61">
        <item x="49"/>
        <item x="59"/>
        <item x="42"/>
        <item x="20"/>
        <item x="19"/>
        <item x="33"/>
        <item x="55"/>
        <item x="40"/>
        <item x="21"/>
        <item x="17"/>
        <item x="46"/>
        <item x="15"/>
        <item x="53"/>
        <item x="44"/>
        <item x="13"/>
        <item x="27"/>
        <item x="28"/>
        <item x="38"/>
        <item x="47"/>
        <item x="0"/>
        <item x="10"/>
        <item x="52"/>
        <item x="9"/>
        <item x="32"/>
        <item x="16"/>
        <item x="11"/>
        <item x="54"/>
        <item x="30"/>
        <item x="36"/>
        <item x="7"/>
        <item x="18"/>
        <item x="29"/>
        <item x="24"/>
        <item x="14"/>
        <item x="58"/>
        <item x="37"/>
        <item x="39"/>
        <item x="1"/>
        <item x="34"/>
        <item x="6"/>
        <item x="43"/>
        <item x="26"/>
        <item x="23"/>
        <item x="22"/>
        <item x="50"/>
        <item x="31"/>
        <item x="45"/>
        <item x="25"/>
        <item x="5"/>
        <item x="56"/>
        <item x="57"/>
        <item x="4"/>
        <item x="41"/>
        <item x="35"/>
        <item x="3"/>
        <item x="48"/>
        <item x="51"/>
        <item x="12"/>
        <item x="8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299">
        <item x="60"/>
        <item x="228"/>
        <item x="95"/>
        <item x="273"/>
        <item x="155"/>
        <item x="130"/>
        <item x="34"/>
        <item x="100"/>
        <item x="156"/>
        <item x="229"/>
        <item x="227"/>
        <item x="74"/>
        <item x="114"/>
        <item x="195"/>
        <item x="274"/>
        <item x="219"/>
        <item x="33"/>
        <item x="190"/>
        <item x="120"/>
        <item x="268"/>
        <item x="131"/>
        <item x="230"/>
        <item x="85"/>
        <item x="140"/>
        <item x="180"/>
        <item x="275"/>
        <item x="226"/>
        <item x="65"/>
        <item x="244"/>
        <item x="196"/>
        <item x="15"/>
        <item x="204"/>
        <item x="129"/>
        <item x="32"/>
        <item x="293"/>
        <item x="276"/>
        <item x="288"/>
        <item x="205"/>
        <item x="253"/>
        <item x="170"/>
        <item x="10"/>
        <item x="101"/>
        <item x="225"/>
        <item x="16"/>
        <item x="283"/>
        <item x="214"/>
        <item x="66"/>
        <item x="121"/>
        <item x="234"/>
        <item x="263"/>
        <item x="105"/>
        <item x="20"/>
        <item x="248"/>
        <item x="189"/>
        <item x="45"/>
        <item x="55"/>
        <item x="11"/>
        <item x="35"/>
        <item x="46"/>
        <item x="12"/>
        <item x="243"/>
        <item x="128"/>
        <item x="249"/>
        <item x="115"/>
        <item x="61"/>
        <item x="67"/>
        <item x="102"/>
        <item x="188"/>
        <item x="21"/>
        <item x="0"/>
        <item x="113"/>
        <item x="47"/>
        <item x="116"/>
        <item x="242"/>
        <item x="294"/>
        <item x="25"/>
        <item x="54"/>
        <item x="44"/>
        <item x="145"/>
        <item x="146"/>
        <item x="245"/>
        <item x="284"/>
        <item x="150"/>
        <item x="175"/>
        <item x="269"/>
        <item x="56"/>
        <item x="282"/>
        <item x="22"/>
        <item x="5"/>
        <item x="241"/>
        <item x="250"/>
        <item x="117"/>
        <item x="17"/>
        <item x="132"/>
        <item x="171"/>
        <item x="281"/>
        <item x="165"/>
        <item x="280"/>
        <item x="254"/>
        <item x="53"/>
        <item x="106"/>
        <item x="147"/>
        <item x="96"/>
        <item x="75"/>
        <item x="62"/>
        <item x="270"/>
        <item x="206"/>
        <item x="63"/>
        <item x="207"/>
        <item x="181"/>
        <item x="176"/>
        <item x="6"/>
        <item x="94"/>
        <item x="148"/>
        <item x="139"/>
        <item x="187"/>
        <item x="80"/>
        <item x="289"/>
        <item x="151"/>
        <item x="177"/>
        <item x="73"/>
        <item x="213"/>
        <item x="215"/>
        <item x="57"/>
        <item x="240"/>
        <item x="7"/>
        <item x="172"/>
        <item x="141"/>
        <item x="264"/>
        <item x="81"/>
        <item x="203"/>
        <item x="202"/>
        <item x="58"/>
        <item x="13"/>
        <item x="173"/>
        <item x="197"/>
        <item x="23"/>
        <item x="182"/>
        <item x="290"/>
        <item x="18"/>
        <item x="295"/>
        <item x="107"/>
        <item x="97"/>
        <item x="149"/>
        <item x="72"/>
        <item x="36"/>
        <item x="71"/>
        <item x="166"/>
        <item x="48"/>
        <item x="167"/>
        <item x="262"/>
        <item x="235"/>
        <item x="138"/>
        <item x="271"/>
        <item x="82"/>
        <item x="261"/>
        <item x="137"/>
        <item x="98"/>
        <item x="272"/>
        <item x="52"/>
        <item x="152"/>
        <item x="83"/>
        <item x="43"/>
        <item x="59"/>
        <item x="1"/>
        <item x="212"/>
        <item x="265"/>
        <item x="108"/>
        <item x="191"/>
        <item x="42"/>
        <item x="291"/>
        <item x="251"/>
        <item x="86"/>
        <item x="192"/>
        <item x="127"/>
        <item x="201"/>
        <item x="208"/>
        <item x="24"/>
        <item x="211"/>
        <item x="112"/>
        <item x="49"/>
        <item x="142"/>
        <item x="26"/>
        <item x="126"/>
        <item x="125"/>
        <item x="8"/>
        <item x="136"/>
        <item x="220"/>
        <item x="266"/>
        <item x="231"/>
        <item x="87"/>
        <item x="236"/>
        <item x="135"/>
        <item x="255"/>
        <item x="277"/>
        <item x="292"/>
        <item x="68"/>
        <item x="279"/>
        <item x="51"/>
        <item x="37"/>
        <item x="164"/>
        <item x="237"/>
        <item x="157"/>
        <item x="296"/>
        <item x="198"/>
        <item x="118"/>
        <item x="9"/>
        <item x="216"/>
        <item x="186"/>
        <item x="2"/>
        <item x="103"/>
        <item x="76"/>
        <item x="133"/>
        <item x="3"/>
        <item x="122"/>
        <item x="246"/>
        <item x="77"/>
        <item x="78"/>
        <item x="221"/>
        <item x="143"/>
        <item x="163"/>
        <item x="260"/>
        <item x="50"/>
        <item x="199"/>
        <item x="84"/>
        <item x="193"/>
        <item x="111"/>
        <item x="185"/>
        <item x="297"/>
        <item x="27"/>
        <item x="200"/>
        <item x="162"/>
        <item x="28"/>
        <item x="217"/>
        <item x="278"/>
        <item x="222"/>
        <item x="285"/>
        <item x="41"/>
        <item x="99"/>
        <item x="224"/>
        <item x="238"/>
        <item x="153"/>
        <item x="104"/>
        <item x="286"/>
        <item x="158"/>
        <item x="93"/>
        <item x="223"/>
        <item x="110"/>
        <item x="92"/>
        <item x="134"/>
        <item x="123"/>
        <item x="168"/>
        <item x="239"/>
        <item x="161"/>
        <item x="88"/>
        <item x="31"/>
        <item x="256"/>
        <item x="64"/>
        <item x="144"/>
        <item x="159"/>
        <item x="183"/>
        <item x="29"/>
        <item x="154"/>
        <item x="178"/>
        <item x="218"/>
        <item x="247"/>
        <item x="160"/>
        <item x="210"/>
        <item x="232"/>
        <item x="38"/>
        <item x="70"/>
        <item x="233"/>
        <item x="4"/>
        <item x="91"/>
        <item x="194"/>
        <item x="79"/>
        <item x="89"/>
        <item x="30"/>
        <item x="69"/>
        <item x="257"/>
        <item x="179"/>
        <item x="19"/>
        <item x="174"/>
        <item x="119"/>
        <item x="124"/>
        <item x="169"/>
        <item x="209"/>
        <item x="259"/>
        <item x="267"/>
        <item x="287"/>
        <item x="39"/>
        <item x="40"/>
        <item x="14"/>
        <item x="90"/>
        <item x="258"/>
        <item x="252"/>
        <item x="184"/>
        <item x="109"/>
        <item t="default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Sales_Value" fld="14" baseField="0" baseItem="0"/>
  </dataField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8ABDA0-B1C0-4E61-90DE-2CE77E7FF6A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3">
  <location ref="A105:B110" firstHeaderRow="1" firstDataRow="1" firstDataCol="1"/>
  <pivotFields count="15">
    <pivotField showAll="0">
      <items count="61">
        <item x="9"/>
        <item x="25"/>
        <item x="59"/>
        <item x="50"/>
        <item x="57"/>
        <item x="49"/>
        <item x="0"/>
        <item x="2"/>
        <item x="26"/>
        <item x="24"/>
        <item x="8"/>
        <item x="4"/>
        <item x="3"/>
        <item x="18"/>
        <item x="21"/>
        <item x="1"/>
        <item x="19"/>
        <item x="55"/>
        <item x="42"/>
        <item x="35"/>
        <item x="14"/>
        <item x="10"/>
        <item x="28"/>
        <item x="6"/>
        <item x="22"/>
        <item x="29"/>
        <item x="39"/>
        <item x="20"/>
        <item x="48"/>
        <item x="33"/>
        <item x="27"/>
        <item x="36"/>
        <item x="51"/>
        <item x="31"/>
        <item x="45"/>
        <item x="44"/>
        <item x="32"/>
        <item x="11"/>
        <item x="30"/>
        <item x="5"/>
        <item x="34"/>
        <item x="16"/>
        <item x="56"/>
        <item x="43"/>
        <item x="38"/>
        <item x="46"/>
        <item x="13"/>
        <item x="53"/>
        <item x="23"/>
        <item x="52"/>
        <item x="7"/>
        <item x="17"/>
        <item x="41"/>
        <item x="40"/>
        <item x="37"/>
        <item x="12"/>
        <item x="58"/>
        <item x="54"/>
        <item x="15"/>
        <item x="47"/>
        <item t="default"/>
      </items>
    </pivotField>
    <pivotField showAll="0">
      <items count="8">
        <item x="2"/>
        <item x="0"/>
        <item x="3"/>
        <item x="1"/>
        <item x="4"/>
        <item x="6"/>
        <item x="5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61">
        <item x="49"/>
        <item x="59"/>
        <item x="42"/>
        <item x="20"/>
        <item x="19"/>
        <item x="33"/>
        <item x="55"/>
        <item x="40"/>
        <item x="21"/>
        <item x="17"/>
        <item h="1" x="46"/>
        <item h="1" x="15"/>
        <item h="1" x="53"/>
        <item h="1" x="44"/>
        <item h="1" x="13"/>
        <item h="1" x="27"/>
        <item h="1" x="28"/>
        <item h="1" x="38"/>
        <item h="1" x="47"/>
        <item h="1" x="0"/>
        <item h="1" x="10"/>
        <item h="1" x="52"/>
        <item h="1" x="9"/>
        <item h="1" x="32"/>
        <item h="1" x="16"/>
        <item h="1" x="11"/>
        <item h="1" x="54"/>
        <item h="1" x="30"/>
        <item h="1" x="36"/>
        <item h="1" x="7"/>
        <item h="1" x="18"/>
        <item h="1" x="29"/>
        <item h="1" x="24"/>
        <item h="1" x="14"/>
        <item h="1" x="58"/>
        <item h="1" x="37"/>
        <item h="1" x="39"/>
        <item h="1" x="1"/>
        <item h="1" x="34"/>
        <item h="1" x="6"/>
        <item h="1" x="43"/>
        <item h="1" x="26"/>
        <item h="1" x="23"/>
        <item h="1" x="22"/>
        <item h="1" x="50"/>
        <item h="1" x="31"/>
        <item h="1" x="45"/>
        <item h="1" x="25"/>
        <item h="1" x="5"/>
        <item h="1" x="56"/>
        <item h="1" x="57"/>
        <item h="1" x="4"/>
        <item h="1" x="41"/>
        <item h="1" x="35"/>
        <item h="1" x="3"/>
        <item h="1" x="48"/>
        <item h="1" x="51"/>
        <item h="1" x="12"/>
        <item h="1" x="8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ataField="1" showAll="0">
      <items count="299">
        <item x="60"/>
        <item x="228"/>
        <item x="95"/>
        <item x="273"/>
        <item x="155"/>
        <item x="130"/>
        <item x="34"/>
        <item x="100"/>
        <item x="156"/>
        <item x="229"/>
        <item x="227"/>
        <item x="74"/>
        <item x="114"/>
        <item x="195"/>
        <item x="274"/>
        <item x="219"/>
        <item x="33"/>
        <item x="190"/>
        <item x="120"/>
        <item x="268"/>
        <item x="131"/>
        <item x="230"/>
        <item x="85"/>
        <item x="140"/>
        <item x="180"/>
        <item x="275"/>
        <item x="226"/>
        <item x="65"/>
        <item x="244"/>
        <item x="196"/>
        <item x="15"/>
        <item x="204"/>
        <item x="129"/>
        <item x="32"/>
        <item x="293"/>
        <item x="276"/>
        <item x="288"/>
        <item x="205"/>
        <item x="253"/>
        <item x="170"/>
        <item x="10"/>
        <item x="101"/>
        <item x="225"/>
        <item x="16"/>
        <item x="283"/>
        <item x="214"/>
        <item x="66"/>
        <item x="121"/>
        <item x="234"/>
        <item x="263"/>
        <item x="105"/>
        <item x="20"/>
        <item x="248"/>
        <item x="189"/>
        <item x="45"/>
        <item x="55"/>
        <item x="11"/>
        <item x="35"/>
        <item x="46"/>
        <item x="12"/>
        <item x="243"/>
        <item x="128"/>
        <item x="249"/>
        <item x="115"/>
        <item x="61"/>
        <item x="67"/>
        <item x="102"/>
        <item x="188"/>
        <item x="21"/>
        <item x="0"/>
        <item x="113"/>
        <item x="47"/>
        <item x="116"/>
        <item x="242"/>
        <item x="294"/>
        <item x="25"/>
        <item x="54"/>
        <item x="44"/>
        <item x="145"/>
        <item x="146"/>
        <item x="245"/>
        <item x="284"/>
        <item x="150"/>
        <item x="175"/>
        <item x="269"/>
        <item x="56"/>
        <item x="282"/>
        <item x="22"/>
        <item x="5"/>
        <item x="241"/>
        <item x="250"/>
        <item x="117"/>
        <item x="17"/>
        <item x="132"/>
        <item x="171"/>
        <item x="281"/>
        <item x="165"/>
        <item x="280"/>
        <item x="254"/>
        <item x="53"/>
        <item x="106"/>
        <item x="147"/>
        <item x="96"/>
        <item x="75"/>
        <item x="62"/>
        <item x="270"/>
        <item x="206"/>
        <item x="63"/>
        <item x="207"/>
        <item x="181"/>
        <item x="176"/>
        <item x="6"/>
        <item x="94"/>
        <item x="148"/>
        <item x="139"/>
        <item x="187"/>
        <item x="80"/>
        <item x="289"/>
        <item x="151"/>
        <item x="177"/>
        <item x="73"/>
        <item x="213"/>
        <item x="215"/>
        <item x="57"/>
        <item x="240"/>
        <item x="7"/>
        <item x="172"/>
        <item x="141"/>
        <item x="264"/>
        <item x="81"/>
        <item x="203"/>
        <item x="202"/>
        <item x="58"/>
        <item x="13"/>
        <item x="173"/>
        <item x="197"/>
        <item x="23"/>
        <item x="182"/>
        <item x="290"/>
        <item x="18"/>
        <item x="295"/>
        <item x="107"/>
        <item x="97"/>
        <item x="149"/>
        <item x="72"/>
        <item x="36"/>
        <item x="71"/>
        <item x="166"/>
        <item x="48"/>
        <item x="167"/>
        <item x="262"/>
        <item x="235"/>
        <item x="138"/>
        <item x="271"/>
        <item x="82"/>
        <item x="261"/>
        <item x="137"/>
        <item x="98"/>
        <item x="272"/>
        <item x="52"/>
        <item x="152"/>
        <item x="83"/>
        <item x="43"/>
        <item x="59"/>
        <item x="1"/>
        <item x="212"/>
        <item x="265"/>
        <item x="108"/>
        <item x="191"/>
        <item x="42"/>
        <item x="291"/>
        <item x="251"/>
        <item x="86"/>
        <item x="192"/>
        <item x="127"/>
        <item x="201"/>
        <item x="208"/>
        <item x="24"/>
        <item x="211"/>
        <item x="112"/>
        <item x="49"/>
        <item x="142"/>
        <item x="26"/>
        <item x="126"/>
        <item x="125"/>
        <item x="8"/>
        <item x="136"/>
        <item x="220"/>
        <item x="266"/>
        <item x="231"/>
        <item x="87"/>
        <item x="236"/>
        <item x="135"/>
        <item x="255"/>
        <item x="277"/>
        <item x="292"/>
        <item x="68"/>
        <item x="279"/>
        <item x="51"/>
        <item x="37"/>
        <item x="164"/>
        <item x="237"/>
        <item x="157"/>
        <item x="296"/>
        <item x="198"/>
        <item x="118"/>
        <item x="9"/>
        <item x="216"/>
        <item x="186"/>
        <item x="2"/>
        <item x="103"/>
        <item x="76"/>
        <item x="133"/>
        <item x="3"/>
        <item x="122"/>
        <item x="246"/>
        <item x="77"/>
        <item x="78"/>
        <item x="221"/>
        <item x="143"/>
        <item x="163"/>
        <item x="260"/>
        <item x="50"/>
        <item x="199"/>
        <item x="84"/>
        <item x="193"/>
        <item x="111"/>
        <item x="185"/>
        <item x="297"/>
        <item x="27"/>
        <item x="200"/>
        <item x="162"/>
        <item x="28"/>
        <item x="217"/>
        <item x="278"/>
        <item x="222"/>
        <item x="285"/>
        <item x="41"/>
        <item x="99"/>
        <item x="224"/>
        <item x="238"/>
        <item x="153"/>
        <item x="104"/>
        <item x="286"/>
        <item x="158"/>
        <item x="93"/>
        <item x="223"/>
        <item x="110"/>
        <item x="92"/>
        <item x="134"/>
        <item x="123"/>
        <item x="168"/>
        <item x="239"/>
        <item x="161"/>
        <item x="88"/>
        <item x="31"/>
        <item x="256"/>
        <item x="64"/>
        <item x="144"/>
        <item x="159"/>
        <item x="183"/>
        <item x="29"/>
        <item x="154"/>
        <item x="178"/>
        <item x="218"/>
        <item x="247"/>
        <item x="160"/>
        <item x="210"/>
        <item x="232"/>
        <item x="38"/>
        <item x="70"/>
        <item x="233"/>
        <item x="4"/>
        <item x="91"/>
        <item x="194"/>
        <item x="79"/>
        <item x="89"/>
        <item x="30"/>
        <item x="69"/>
        <item x="257"/>
        <item x="179"/>
        <item x="19"/>
        <item x="174"/>
        <item x="119"/>
        <item x="124"/>
        <item x="169"/>
        <item x="209"/>
        <item x="259"/>
        <item x="267"/>
        <item x="287"/>
        <item x="39"/>
        <item x="40"/>
        <item x="14"/>
        <item x="90"/>
        <item x="258"/>
        <item x="252"/>
        <item x="184"/>
        <item x="109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1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ED9B1-EA5B-490D-AAAF-887D22F26262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8">
  <location ref="A113:C120" firstHeaderRow="1" firstDataRow="2" firstDataCol="1"/>
  <pivotFields count="15">
    <pivotField showAll="0">
      <items count="61">
        <item x="9"/>
        <item x="25"/>
        <item x="59"/>
        <item x="50"/>
        <item x="57"/>
        <item x="49"/>
        <item x="0"/>
        <item x="2"/>
        <item x="26"/>
        <item x="24"/>
        <item x="8"/>
        <item x="4"/>
        <item x="3"/>
        <item x="18"/>
        <item x="21"/>
        <item x="1"/>
        <item x="19"/>
        <item x="55"/>
        <item x="42"/>
        <item x="35"/>
        <item x="14"/>
        <item x="10"/>
        <item x="28"/>
        <item x="6"/>
        <item x="22"/>
        <item x="29"/>
        <item x="39"/>
        <item x="20"/>
        <item x="48"/>
        <item x="33"/>
        <item x="27"/>
        <item x="36"/>
        <item x="51"/>
        <item x="31"/>
        <item x="45"/>
        <item x="44"/>
        <item x="32"/>
        <item x="11"/>
        <item x="30"/>
        <item x="5"/>
        <item x="34"/>
        <item x="16"/>
        <item x="56"/>
        <item x="43"/>
        <item x="38"/>
        <item x="46"/>
        <item x="13"/>
        <item x="53"/>
        <item x="23"/>
        <item x="52"/>
        <item x="7"/>
        <item x="17"/>
        <item x="41"/>
        <item x="40"/>
        <item x="37"/>
        <item x="12"/>
        <item x="58"/>
        <item x="54"/>
        <item x="15"/>
        <item x="47"/>
        <item t="default"/>
      </items>
    </pivotField>
    <pivotField showAll="0">
      <items count="8">
        <item x="2"/>
        <item x="0"/>
        <item x="3"/>
        <item x="1"/>
        <item x="4"/>
        <item x="6"/>
        <item x="5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61">
        <item x="49"/>
        <item x="59"/>
        <item x="42"/>
        <item x="20"/>
        <item x="19"/>
        <item x="33"/>
        <item x="55"/>
        <item x="40"/>
        <item x="21"/>
        <item x="17"/>
        <item h="1" x="46"/>
        <item h="1" x="15"/>
        <item h="1" x="53"/>
        <item h="1" x="44"/>
        <item h="1" x="13"/>
        <item h="1" x="27"/>
        <item h="1" x="28"/>
        <item h="1" x="38"/>
        <item h="1" x="47"/>
        <item h="1" x="0"/>
        <item h="1" x="10"/>
        <item h="1" x="52"/>
        <item h="1" x="9"/>
        <item h="1" x="32"/>
        <item h="1" x="16"/>
        <item h="1" x="11"/>
        <item h="1" x="54"/>
        <item h="1" x="30"/>
        <item h="1" x="36"/>
        <item h="1" x="7"/>
        <item h="1" x="18"/>
        <item h="1" x="29"/>
        <item h="1" x="24"/>
        <item h="1" x="14"/>
        <item h="1" x="58"/>
        <item h="1" x="37"/>
        <item h="1" x="39"/>
        <item h="1" x="1"/>
        <item h="1" x="34"/>
        <item h="1" x="6"/>
        <item h="1" x="43"/>
        <item h="1" x="26"/>
        <item h="1" x="23"/>
        <item h="1" x="22"/>
        <item h="1" x="50"/>
        <item h="1" x="31"/>
        <item h="1" x="45"/>
        <item h="1" x="25"/>
        <item h="1" x="5"/>
        <item h="1" x="56"/>
        <item h="1" x="57"/>
        <item h="1" x="4"/>
        <item h="1" x="41"/>
        <item h="1" x="35"/>
        <item h="1" x="3"/>
        <item h="1" x="48"/>
        <item h="1" x="51"/>
        <item h="1" x="12"/>
        <item h="1" x="8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299">
        <item x="60"/>
        <item x="228"/>
        <item x="95"/>
        <item x="273"/>
        <item x="155"/>
        <item x="130"/>
        <item x="34"/>
        <item x="100"/>
        <item x="156"/>
        <item x="229"/>
        <item x="227"/>
        <item x="74"/>
        <item x="114"/>
        <item x="195"/>
        <item x="274"/>
        <item x="219"/>
        <item x="33"/>
        <item x="190"/>
        <item x="120"/>
        <item x="268"/>
        <item x="131"/>
        <item x="230"/>
        <item x="85"/>
        <item x="140"/>
        <item x="180"/>
        <item x="275"/>
        <item x="226"/>
        <item x="65"/>
        <item x="244"/>
        <item x="196"/>
        <item x="15"/>
        <item x="204"/>
        <item x="129"/>
        <item x="32"/>
        <item x="293"/>
        <item x="276"/>
        <item x="288"/>
        <item x="205"/>
        <item x="253"/>
        <item x="170"/>
        <item x="10"/>
        <item x="101"/>
        <item x="225"/>
        <item x="16"/>
        <item x="283"/>
        <item x="214"/>
        <item x="66"/>
        <item x="121"/>
        <item x="234"/>
        <item x="263"/>
        <item x="105"/>
        <item x="20"/>
        <item x="248"/>
        <item x="189"/>
        <item x="45"/>
        <item x="55"/>
        <item x="11"/>
        <item x="35"/>
        <item x="46"/>
        <item x="12"/>
        <item x="243"/>
        <item x="128"/>
        <item x="249"/>
        <item x="115"/>
        <item x="61"/>
        <item x="67"/>
        <item x="102"/>
        <item x="188"/>
        <item x="21"/>
        <item x="0"/>
        <item x="113"/>
        <item x="47"/>
        <item x="116"/>
        <item x="242"/>
        <item x="294"/>
        <item x="25"/>
        <item x="54"/>
        <item x="44"/>
        <item x="145"/>
        <item x="146"/>
        <item x="245"/>
        <item x="284"/>
        <item x="150"/>
        <item x="175"/>
        <item x="269"/>
        <item x="56"/>
        <item x="282"/>
        <item x="22"/>
        <item x="5"/>
        <item x="241"/>
        <item x="250"/>
        <item x="117"/>
        <item x="17"/>
        <item x="132"/>
        <item x="171"/>
        <item x="281"/>
        <item x="165"/>
        <item x="280"/>
        <item x="254"/>
        <item x="53"/>
        <item x="106"/>
        <item x="147"/>
        <item x="96"/>
        <item x="75"/>
        <item x="62"/>
        <item x="270"/>
        <item x="206"/>
        <item x="63"/>
        <item x="207"/>
        <item x="181"/>
        <item x="176"/>
        <item x="6"/>
        <item x="94"/>
        <item x="148"/>
        <item x="139"/>
        <item x="187"/>
        <item x="80"/>
        <item x="289"/>
        <item x="151"/>
        <item x="177"/>
        <item x="73"/>
        <item x="213"/>
        <item x="215"/>
        <item x="57"/>
        <item x="240"/>
        <item x="7"/>
        <item x="172"/>
        <item x="141"/>
        <item x="264"/>
        <item x="81"/>
        <item x="203"/>
        <item x="202"/>
        <item x="58"/>
        <item x="13"/>
        <item x="173"/>
        <item x="197"/>
        <item x="23"/>
        <item x="182"/>
        <item x="290"/>
        <item x="18"/>
        <item x="295"/>
        <item x="107"/>
        <item x="97"/>
        <item x="149"/>
        <item x="72"/>
        <item x="36"/>
        <item x="71"/>
        <item x="166"/>
        <item x="48"/>
        <item x="167"/>
        <item x="262"/>
        <item x="235"/>
        <item x="138"/>
        <item x="271"/>
        <item x="82"/>
        <item x="261"/>
        <item x="137"/>
        <item x="98"/>
        <item x="272"/>
        <item x="52"/>
        <item x="152"/>
        <item x="83"/>
        <item x="43"/>
        <item x="59"/>
        <item x="1"/>
        <item x="212"/>
        <item x="265"/>
        <item x="108"/>
        <item x="191"/>
        <item x="42"/>
        <item x="291"/>
        <item x="251"/>
        <item x="86"/>
        <item x="192"/>
        <item x="127"/>
        <item x="201"/>
        <item x="208"/>
        <item x="24"/>
        <item x="211"/>
        <item x="112"/>
        <item x="49"/>
        <item x="142"/>
        <item x="26"/>
        <item x="126"/>
        <item x="125"/>
        <item x="8"/>
        <item x="136"/>
        <item x="220"/>
        <item x="266"/>
        <item x="231"/>
        <item x="87"/>
        <item x="236"/>
        <item x="135"/>
        <item x="255"/>
        <item x="277"/>
        <item x="292"/>
        <item x="68"/>
        <item x="279"/>
        <item x="51"/>
        <item x="37"/>
        <item x="164"/>
        <item x="237"/>
        <item x="157"/>
        <item x="296"/>
        <item x="198"/>
        <item x="118"/>
        <item x="9"/>
        <item x="216"/>
        <item x="186"/>
        <item x="2"/>
        <item x="103"/>
        <item x="76"/>
        <item x="133"/>
        <item x="3"/>
        <item x="122"/>
        <item x="246"/>
        <item x="77"/>
        <item x="78"/>
        <item x="221"/>
        <item x="143"/>
        <item x="163"/>
        <item x="260"/>
        <item x="50"/>
        <item x="199"/>
        <item x="84"/>
        <item x="193"/>
        <item x="111"/>
        <item x="185"/>
        <item x="297"/>
        <item x="27"/>
        <item x="200"/>
        <item x="162"/>
        <item x="28"/>
        <item x="217"/>
        <item x="278"/>
        <item x="222"/>
        <item x="285"/>
        <item x="41"/>
        <item x="99"/>
        <item x="224"/>
        <item x="238"/>
        <item x="153"/>
        <item x="104"/>
        <item x="286"/>
        <item x="158"/>
        <item x="93"/>
        <item x="223"/>
        <item x="110"/>
        <item x="92"/>
        <item x="134"/>
        <item x="123"/>
        <item x="168"/>
        <item x="239"/>
        <item x="161"/>
        <item x="88"/>
        <item x="31"/>
        <item x="256"/>
        <item x="64"/>
        <item x="144"/>
        <item x="159"/>
        <item x="183"/>
        <item x="29"/>
        <item x="154"/>
        <item x="178"/>
        <item x="218"/>
        <item x="247"/>
        <item x="160"/>
        <item x="210"/>
        <item x="232"/>
        <item x="38"/>
        <item x="70"/>
        <item x="233"/>
        <item x="4"/>
        <item x="91"/>
        <item x="194"/>
        <item x="79"/>
        <item x="89"/>
        <item x="30"/>
        <item x="69"/>
        <item x="257"/>
        <item x="179"/>
        <item x="19"/>
        <item x="174"/>
        <item x="119"/>
        <item x="124"/>
        <item x="169"/>
        <item x="209"/>
        <item x="259"/>
        <item x="267"/>
        <item x="287"/>
        <item x="39"/>
        <item x="40"/>
        <item x="14"/>
        <item x="90"/>
        <item x="258"/>
        <item x="252"/>
        <item x="184"/>
        <item x="109"/>
        <item t="default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2">
    <i>
      <x/>
    </i>
    <i t="grand">
      <x/>
    </i>
  </colItems>
  <dataFields count="1">
    <dataField name="Sum of Sales_Value" fld="1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3420F-0977-4130-B4F7-1E7A7B44A52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3:B41" firstHeaderRow="1" firstDataRow="1" firstDataCol="1"/>
  <pivotFields count="15">
    <pivotField showAll="0"/>
    <pivotField axis="axisRow" showAll="0">
      <items count="8">
        <item x="2"/>
        <item x="0"/>
        <item x="3"/>
        <item x="1"/>
        <item x="4"/>
        <item x="6"/>
        <item x="5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dataField="1" showAll="0">
      <items count="299">
        <item x="60"/>
        <item x="228"/>
        <item x="95"/>
        <item x="273"/>
        <item x="155"/>
        <item x="130"/>
        <item x="34"/>
        <item x="100"/>
        <item x="156"/>
        <item x="229"/>
        <item x="227"/>
        <item x="74"/>
        <item x="114"/>
        <item x="195"/>
        <item x="274"/>
        <item x="219"/>
        <item x="33"/>
        <item x="190"/>
        <item x="120"/>
        <item x="268"/>
        <item x="131"/>
        <item x="230"/>
        <item x="85"/>
        <item x="140"/>
        <item x="180"/>
        <item x="275"/>
        <item x="226"/>
        <item x="65"/>
        <item x="244"/>
        <item x="196"/>
        <item x="15"/>
        <item x="204"/>
        <item x="129"/>
        <item x="32"/>
        <item x="293"/>
        <item x="276"/>
        <item x="288"/>
        <item x="205"/>
        <item x="253"/>
        <item x="170"/>
        <item x="10"/>
        <item x="101"/>
        <item x="225"/>
        <item x="16"/>
        <item x="283"/>
        <item x="214"/>
        <item x="66"/>
        <item x="121"/>
        <item x="234"/>
        <item x="263"/>
        <item x="105"/>
        <item x="20"/>
        <item x="248"/>
        <item x="189"/>
        <item x="45"/>
        <item x="55"/>
        <item x="11"/>
        <item x="35"/>
        <item x="46"/>
        <item x="12"/>
        <item x="243"/>
        <item x="128"/>
        <item x="249"/>
        <item x="115"/>
        <item x="61"/>
        <item x="67"/>
        <item x="102"/>
        <item x="188"/>
        <item x="21"/>
        <item x="0"/>
        <item x="113"/>
        <item x="47"/>
        <item x="116"/>
        <item x="242"/>
        <item x="294"/>
        <item x="25"/>
        <item x="54"/>
        <item x="44"/>
        <item x="145"/>
        <item x="146"/>
        <item x="245"/>
        <item x="284"/>
        <item x="150"/>
        <item x="175"/>
        <item x="269"/>
        <item x="56"/>
        <item x="282"/>
        <item x="22"/>
        <item x="5"/>
        <item x="241"/>
        <item x="250"/>
        <item x="117"/>
        <item x="17"/>
        <item x="132"/>
        <item x="171"/>
        <item x="281"/>
        <item x="165"/>
        <item x="280"/>
        <item x="254"/>
        <item x="53"/>
        <item x="106"/>
        <item x="147"/>
        <item x="96"/>
        <item x="75"/>
        <item x="62"/>
        <item x="270"/>
        <item x="206"/>
        <item x="63"/>
        <item x="207"/>
        <item x="181"/>
        <item x="176"/>
        <item x="6"/>
        <item x="94"/>
        <item x="148"/>
        <item x="139"/>
        <item x="187"/>
        <item x="80"/>
        <item x="289"/>
        <item x="151"/>
        <item x="177"/>
        <item x="73"/>
        <item x="213"/>
        <item x="215"/>
        <item x="57"/>
        <item x="240"/>
        <item x="7"/>
        <item x="172"/>
        <item x="141"/>
        <item x="264"/>
        <item x="81"/>
        <item x="203"/>
        <item x="202"/>
        <item x="58"/>
        <item x="13"/>
        <item x="173"/>
        <item x="197"/>
        <item x="23"/>
        <item x="182"/>
        <item x="290"/>
        <item x="18"/>
        <item x="295"/>
        <item x="107"/>
        <item x="97"/>
        <item x="149"/>
        <item x="72"/>
        <item x="36"/>
        <item x="71"/>
        <item x="166"/>
        <item x="48"/>
        <item x="167"/>
        <item x="262"/>
        <item x="235"/>
        <item x="138"/>
        <item x="271"/>
        <item x="82"/>
        <item x="261"/>
        <item x="137"/>
        <item x="98"/>
        <item x="272"/>
        <item x="52"/>
        <item x="152"/>
        <item x="83"/>
        <item x="43"/>
        <item x="59"/>
        <item x="1"/>
        <item x="212"/>
        <item x="265"/>
        <item x="108"/>
        <item x="191"/>
        <item x="42"/>
        <item x="291"/>
        <item x="251"/>
        <item x="86"/>
        <item x="192"/>
        <item x="127"/>
        <item x="201"/>
        <item x="208"/>
        <item x="24"/>
        <item x="211"/>
        <item x="112"/>
        <item x="49"/>
        <item x="142"/>
        <item x="26"/>
        <item x="126"/>
        <item x="125"/>
        <item x="8"/>
        <item x="136"/>
        <item x="220"/>
        <item x="266"/>
        <item x="231"/>
        <item x="87"/>
        <item x="236"/>
        <item x="135"/>
        <item x="255"/>
        <item x="277"/>
        <item x="292"/>
        <item x="68"/>
        <item x="279"/>
        <item x="51"/>
        <item x="37"/>
        <item x="164"/>
        <item x="237"/>
        <item x="157"/>
        <item x="296"/>
        <item x="198"/>
        <item x="118"/>
        <item x="9"/>
        <item x="216"/>
        <item x="186"/>
        <item x="2"/>
        <item x="103"/>
        <item x="76"/>
        <item x="133"/>
        <item x="3"/>
        <item x="122"/>
        <item x="246"/>
        <item x="77"/>
        <item x="78"/>
        <item x="221"/>
        <item x="143"/>
        <item x="163"/>
        <item x="260"/>
        <item x="50"/>
        <item x="199"/>
        <item x="84"/>
        <item x="193"/>
        <item x="111"/>
        <item x="185"/>
        <item x="297"/>
        <item x="27"/>
        <item x="200"/>
        <item x="162"/>
        <item x="28"/>
        <item x="217"/>
        <item x="278"/>
        <item x="222"/>
        <item x="285"/>
        <item x="41"/>
        <item x="99"/>
        <item x="224"/>
        <item x="238"/>
        <item x="153"/>
        <item x="104"/>
        <item x="286"/>
        <item x="158"/>
        <item x="93"/>
        <item x="223"/>
        <item x="110"/>
        <item x="92"/>
        <item x="134"/>
        <item x="123"/>
        <item x="168"/>
        <item x="239"/>
        <item x="161"/>
        <item x="88"/>
        <item x="31"/>
        <item x="256"/>
        <item x="64"/>
        <item x="144"/>
        <item x="159"/>
        <item x="183"/>
        <item x="29"/>
        <item x="154"/>
        <item x="178"/>
        <item x="218"/>
        <item x="247"/>
        <item x="160"/>
        <item x="210"/>
        <item x="232"/>
        <item x="38"/>
        <item x="70"/>
        <item x="233"/>
        <item x="4"/>
        <item x="91"/>
        <item x="194"/>
        <item x="79"/>
        <item x="89"/>
        <item x="30"/>
        <item x="69"/>
        <item x="257"/>
        <item x="179"/>
        <item x="19"/>
        <item x="174"/>
        <item x="119"/>
        <item x="124"/>
        <item x="169"/>
        <item x="209"/>
        <item x="259"/>
        <item x="267"/>
        <item x="287"/>
        <item x="39"/>
        <item x="40"/>
        <item x="14"/>
        <item x="90"/>
        <item x="258"/>
        <item x="252"/>
        <item x="184"/>
        <item x="109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ales_Value" fld="14" subtotal="count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5851F-E049-4F94-ADDC-022633DE4E54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A74:B80" firstHeaderRow="1" firstDataRow="1" firstDataCol="1"/>
  <pivotFields count="15">
    <pivotField showAll="0"/>
    <pivotField showAll="0"/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61">
        <item x="49"/>
        <item x="59"/>
        <item x="42"/>
        <item x="20"/>
        <item x="19"/>
        <item x="33"/>
        <item x="55"/>
        <item x="40"/>
        <item x="21"/>
        <item x="17"/>
        <item x="46"/>
        <item x="15"/>
        <item x="53"/>
        <item x="44"/>
        <item x="13"/>
        <item x="27"/>
        <item x="28"/>
        <item x="38"/>
        <item x="47"/>
        <item x="0"/>
        <item x="10"/>
        <item x="52"/>
        <item x="9"/>
        <item x="32"/>
        <item x="16"/>
        <item x="11"/>
        <item x="54"/>
        <item x="30"/>
        <item x="36"/>
        <item x="7"/>
        <item x="18"/>
        <item x="29"/>
        <item x="24"/>
        <item x="14"/>
        <item x="58"/>
        <item x="37"/>
        <item x="39"/>
        <item x="1"/>
        <item x="34"/>
        <item x="6"/>
        <item x="43"/>
        <item x="26"/>
        <item x="23"/>
        <item x="22"/>
        <item x="50"/>
        <item x="31"/>
        <item x="45"/>
        <item x="25"/>
        <item x="5"/>
        <item x="56"/>
        <item x="57"/>
        <item x="4"/>
        <item x="41"/>
        <item x="35"/>
        <item x="3"/>
        <item x="48"/>
        <item x="51"/>
        <item x="12"/>
        <item x="8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299">
        <item x="60"/>
        <item x="228"/>
        <item x="95"/>
        <item x="273"/>
        <item x="155"/>
        <item x="130"/>
        <item x="34"/>
        <item x="100"/>
        <item x="156"/>
        <item x="229"/>
        <item x="227"/>
        <item x="74"/>
        <item x="114"/>
        <item x="195"/>
        <item x="274"/>
        <item x="219"/>
        <item x="33"/>
        <item x="190"/>
        <item x="120"/>
        <item x="268"/>
        <item x="131"/>
        <item x="230"/>
        <item x="85"/>
        <item x="140"/>
        <item x="180"/>
        <item x="275"/>
        <item x="226"/>
        <item x="65"/>
        <item x="244"/>
        <item x="196"/>
        <item x="15"/>
        <item x="204"/>
        <item x="129"/>
        <item x="32"/>
        <item x="293"/>
        <item x="276"/>
        <item x="288"/>
        <item x="205"/>
        <item x="253"/>
        <item x="170"/>
        <item x="10"/>
        <item x="101"/>
        <item x="225"/>
        <item x="16"/>
        <item x="283"/>
        <item x="214"/>
        <item x="66"/>
        <item x="121"/>
        <item x="234"/>
        <item x="263"/>
        <item x="105"/>
        <item x="20"/>
        <item x="248"/>
        <item x="189"/>
        <item x="45"/>
        <item x="55"/>
        <item x="11"/>
        <item x="35"/>
        <item x="46"/>
        <item x="12"/>
        <item x="243"/>
        <item x="128"/>
        <item x="249"/>
        <item x="115"/>
        <item x="61"/>
        <item x="67"/>
        <item x="102"/>
        <item x="188"/>
        <item x="21"/>
        <item x="0"/>
        <item x="113"/>
        <item x="47"/>
        <item x="116"/>
        <item x="242"/>
        <item x="294"/>
        <item x="25"/>
        <item x="54"/>
        <item x="44"/>
        <item x="145"/>
        <item x="146"/>
        <item x="245"/>
        <item x="284"/>
        <item x="150"/>
        <item x="175"/>
        <item x="269"/>
        <item x="56"/>
        <item x="282"/>
        <item x="22"/>
        <item x="5"/>
        <item x="241"/>
        <item x="250"/>
        <item x="117"/>
        <item x="17"/>
        <item x="132"/>
        <item x="171"/>
        <item x="281"/>
        <item x="165"/>
        <item x="280"/>
        <item x="254"/>
        <item x="53"/>
        <item x="106"/>
        <item x="147"/>
        <item x="96"/>
        <item x="75"/>
        <item x="62"/>
        <item x="270"/>
        <item x="206"/>
        <item x="63"/>
        <item x="207"/>
        <item x="181"/>
        <item x="176"/>
        <item x="6"/>
        <item x="94"/>
        <item x="148"/>
        <item x="139"/>
        <item x="187"/>
        <item x="80"/>
        <item x="289"/>
        <item x="151"/>
        <item x="177"/>
        <item x="73"/>
        <item x="213"/>
        <item x="215"/>
        <item x="57"/>
        <item x="240"/>
        <item x="7"/>
        <item x="172"/>
        <item x="141"/>
        <item x="264"/>
        <item x="81"/>
        <item x="203"/>
        <item x="202"/>
        <item x="58"/>
        <item x="13"/>
        <item x="173"/>
        <item x="197"/>
        <item x="23"/>
        <item x="182"/>
        <item x="290"/>
        <item x="18"/>
        <item x="295"/>
        <item x="107"/>
        <item x="97"/>
        <item x="149"/>
        <item x="72"/>
        <item x="36"/>
        <item x="71"/>
        <item x="166"/>
        <item x="48"/>
        <item x="167"/>
        <item x="262"/>
        <item x="235"/>
        <item x="138"/>
        <item x="271"/>
        <item x="82"/>
        <item x="261"/>
        <item x="137"/>
        <item x="98"/>
        <item x="272"/>
        <item x="52"/>
        <item x="152"/>
        <item x="83"/>
        <item x="43"/>
        <item x="59"/>
        <item x="1"/>
        <item x="212"/>
        <item x="265"/>
        <item x="108"/>
        <item x="191"/>
        <item x="42"/>
        <item x="291"/>
        <item x="251"/>
        <item x="86"/>
        <item x="192"/>
        <item x="127"/>
        <item x="201"/>
        <item x="208"/>
        <item x="24"/>
        <item x="211"/>
        <item x="112"/>
        <item x="49"/>
        <item x="142"/>
        <item x="26"/>
        <item x="126"/>
        <item x="125"/>
        <item x="8"/>
        <item x="136"/>
        <item x="220"/>
        <item x="266"/>
        <item x="231"/>
        <item x="87"/>
        <item x="236"/>
        <item x="135"/>
        <item x="255"/>
        <item x="277"/>
        <item x="292"/>
        <item x="68"/>
        <item x="279"/>
        <item x="51"/>
        <item x="37"/>
        <item x="164"/>
        <item x="237"/>
        <item x="157"/>
        <item x="296"/>
        <item x="198"/>
        <item x="118"/>
        <item x="9"/>
        <item x="216"/>
        <item x="186"/>
        <item x="2"/>
        <item x="103"/>
        <item x="76"/>
        <item x="133"/>
        <item x="3"/>
        <item x="122"/>
        <item x="246"/>
        <item x="77"/>
        <item x="78"/>
        <item x="221"/>
        <item x="143"/>
        <item x="163"/>
        <item x="260"/>
        <item x="50"/>
        <item x="199"/>
        <item x="84"/>
        <item x="193"/>
        <item x="111"/>
        <item x="185"/>
        <item x="297"/>
        <item x="27"/>
        <item x="200"/>
        <item x="162"/>
        <item x="28"/>
        <item x="217"/>
        <item x="278"/>
        <item x="222"/>
        <item x="285"/>
        <item x="41"/>
        <item x="99"/>
        <item x="224"/>
        <item x="238"/>
        <item x="153"/>
        <item x="104"/>
        <item x="286"/>
        <item x="158"/>
        <item x="93"/>
        <item x="223"/>
        <item x="110"/>
        <item x="92"/>
        <item x="134"/>
        <item x="123"/>
        <item x="168"/>
        <item x="239"/>
        <item x="161"/>
        <item x="88"/>
        <item x="31"/>
        <item x="256"/>
        <item x="64"/>
        <item x="144"/>
        <item x="159"/>
        <item x="183"/>
        <item x="29"/>
        <item x="154"/>
        <item x="178"/>
        <item x="218"/>
        <item x="247"/>
        <item x="160"/>
        <item x="210"/>
        <item x="232"/>
        <item x="38"/>
        <item x="70"/>
        <item x="233"/>
        <item x="4"/>
        <item x="91"/>
        <item x="194"/>
        <item x="79"/>
        <item x="89"/>
        <item x="30"/>
        <item x="69"/>
        <item x="257"/>
        <item x="179"/>
        <item x="19"/>
        <item x="174"/>
        <item x="119"/>
        <item x="124"/>
        <item x="169"/>
        <item x="209"/>
        <item x="259"/>
        <item x="267"/>
        <item x="287"/>
        <item x="39"/>
        <item x="40"/>
        <item x="14"/>
        <item x="90"/>
        <item x="258"/>
        <item x="252"/>
        <item x="184"/>
        <item x="109"/>
        <item t="default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_Value" fld="14" baseField="0" baseItem="0"/>
  </dataFields>
  <chartFormats count="12"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0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0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3A700-44B3-4B5E-8BBD-7A697B3497CA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89:D96" firstHeaderRow="1" firstDataRow="2" firstDataCol="1"/>
  <pivotFields count="15">
    <pivotField showAll="0"/>
    <pivotField showAll="0"/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61">
        <item x="49"/>
        <item x="59"/>
        <item x="42"/>
        <item x="20"/>
        <item x="19"/>
        <item x="33"/>
        <item x="55"/>
        <item x="40"/>
        <item x="21"/>
        <item x="17"/>
        <item x="46"/>
        <item x="15"/>
        <item x="53"/>
        <item x="44"/>
        <item x="13"/>
        <item x="27"/>
        <item x="28"/>
        <item x="38"/>
        <item x="47"/>
        <item x="0"/>
        <item x="10"/>
        <item x="52"/>
        <item x="9"/>
        <item x="32"/>
        <item x="16"/>
        <item x="11"/>
        <item x="54"/>
        <item x="30"/>
        <item x="36"/>
        <item x="7"/>
        <item x="18"/>
        <item x="29"/>
        <item x="24"/>
        <item x="14"/>
        <item x="58"/>
        <item x="37"/>
        <item x="39"/>
        <item x="1"/>
        <item x="34"/>
        <item x="6"/>
        <item x="43"/>
        <item x="26"/>
        <item x="23"/>
        <item x="22"/>
        <item x="50"/>
        <item x="31"/>
        <item x="45"/>
        <item x="25"/>
        <item x="5"/>
        <item x="56"/>
        <item x="57"/>
        <item x="4"/>
        <item x="41"/>
        <item x="35"/>
        <item x="3"/>
        <item x="48"/>
        <item x="51"/>
        <item x="12"/>
        <item x="8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299">
        <item x="60"/>
        <item x="228"/>
        <item x="95"/>
        <item x="273"/>
        <item x="155"/>
        <item x="130"/>
        <item x="34"/>
        <item x="100"/>
        <item x="156"/>
        <item x="229"/>
        <item x="227"/>
        <item x="74"/>
        <item x="114"/>
        <item x="195"/>
        <item x="274"/>
        <item x="219"/>
        <item x="33"/>
        <item x="190"/>
        <item x="120"/>
        <item x="268"/>
        <item x="131"/>
        <item x="230"/>
        <item x="85"/>
        <item x="140"/>
        <item x="180"/>
        <item x="275"/>
        <item x="226"/>
        <item x="65"/>
        <item x="244"/>
        <item x="196"/>
        <item x="15"/>
        <item x="204"/>
        <item x="129"/>
        <item x="32"/>
        <item x="293"/>
        <item x="276"/>
        <item x="288"/>
        <item x="205"/>
        <item x="253"/>
        <item x="170"/>
        <item x="10"/>
        <item x="101"/>
        <item x="225"/>
        <item x="16"/>
        <item x="283"/>
        <item x="214"/>
        <item x="66"/>
        <item x="121"/>
        <item x="234"/>
        <item x="263"/>
        <item x="105"/>
        <item x="20"/>
        <item x="248"/>
        <item x="189"/>
        <item x="45"/>
        <item x="55"/>
        <item x="11"/>
        <item x="35"/>
        <item x="46"/>
        <item x="12"/>
        <item x="243"/>
        <item x="128"/>
        <item x="249"/>
        <item x="115"/>
        <item x="61"/>
        <item x="67"/>
        <item x="102"/>
        <item x="188"/>
        <item x="21"/>
        <item x="0"/>
        <item x="113"/>
        <item x="47"/>
        <item x="116"/>
        <item x="242"/>
        <item x="294"/>
        <item x="25"/>
        <item x="54"/>
        <item x="44"/>
        <item x="145"/>
        <item x="146"/>
        <item x="245"/>
        <item x="284"/>
        <item x="150"/>
        <item x="175"/>
        <item x="269"/>
        <item x="56"/>
        <item x="282"/>
        <item x="22"/>
        <item x="5"/>
        <item x="241"/>
        <item x="250"/>
        <item x="117"/>
        <item x="17"/>
        <item x="132"/>
        <item x="171"/>
        <item x="281"/>
        <item x="165"/>
        <item x="280"/>
        <item x="254"/>
        <item x="53"/>
        <item x="106"/>
        <item x="147"/>
        <item x="96"/>
        <item x="75"/>
        <item x="62"/>
        <item x="270"/>
        <item x="206"/>
        <item x="63"/>
        <item x="207"/>
        <item x="181"/>
        <item x="176"/>
        <item x="6"/>
        <item x="94"/>
        <item x="148"/>
        <item x="139"/>
        <item x="187"/>
        <item x="80"/>
        <item x="289"/>
        <item x="151"/>
        <item x="177"/>
        <item x="73"/>
        <item x="213"/>
        <item x="215"/>
        <item x="57"/>
        <item x="240"/>
        <item x="7"/>
        <item x="172"/>
        <item x="141"/>
        <item x="264"/>
        <item x="81"/>
        <item x="203"/>
        <item x="202"/>
        <item x="58"/>
        <item x="13"/>
        <item x="173"/>
        <item x="197"/>
        <item x="23"/>
        <item x="182"/>
        <item x="290"/>
        <item x="18"/>
        <item x="295"/>
        <item x="107"/>
        <item x="97"/>
        <item x="149"/>
        <item x="72"/>
        <item x="36"/>
        <item x="71"/>
        <item x="166"/>
        <item x="48"/>
        <item x="167"/>
        <item x="262"/>
        <item x="235"/>
        <item x="138"/>
        <item x="271"/>
        <item x="82"/>
        <item x="261"/>
        <item x="137"/>
        <item x="98"/>
        <item x="272"/>
        <item x="52"/>
        <item x="152"/>
        <item x="83"/>
        <item x="43"/>
        <item x="59"/>
        <item x="1"/>
        <item x="212"/>
        <item x="265"/>
        <item x="108"/>
        <item x="191"/>
        <item x="42"/>
        <item x="291"/>
        <item x="251"/>
        <item x="86"/>
        <item x="192"/>
        <item x="127"/>
        <item x="201"/>
        <item x="208"/>
        <item x="24"/>
        <item x="211"/>
        <item x="112"/>
        <item x="49"/>
        <item x="142"/>
        <item x="26"/>
        <item x="126"/>
        <item x="125"/>
        <item x="8"/>
        <item x="136"/>
        <item x="220"/>
        <item x="266"/>
        <item x="231"/>
        <item x="87"/>
        <item x="236"/>
        <item x="135"/>
        <item x="255"/>
        <item x="277"/>
        <item x="292"/>
        <item x="68"/>
        <item x="279"/>
        <item x="51"/>
        <item x="37"/>
        <item x="164"/>
        <item x="237"/>
        <item x="157"/>
        <item x="296"/>
        <item x="198"/>
        <item x="118"/>
        <item x="9"/>
        <item x="216"/>
        <item x="186"/>
        <item x="2"/>
        <item x="103"/>
        <item x="76"/>
        <item x="133"/>
        <item x="3"/>
        <item x="122"/>
        <item x="246"/>
        <item x="77"/>
        <item x="78"/>
        <item x="221"/>
        <item x="143"/>
        <item x="163"/>
        <item x="260"/>
        <item x="50"/>
        <item x="199"/>
        <item x="84"/>
        <item x="193"/>
        <item x="111"/>
        <item x="185"/>
        <item x="297"/>
        <item x="27"/>
        <item x="200"/>
        <item x="162"/>
        <item x="28"/>
        <item x="217"/>
        <item x="278"/>
        <item x="222"/>
        <item x="285"/>
        <item x="41"/>
        <item x="99"/>
        <item x="224"/>
        <item x="238"/>
        <item x="153"/>
        <item x="104"/>
        <item x="286"/>
        <item x="158"/>
        <item x="93"/>
        <item x="223"/>
        <item x="110"/>
        <item x="92"/>
        <item x="134"/>
        <item x="123"/>
        <item x="168"/>
        <item x="239"/>
        <item x="161"/>
        <item x="88"/>
        <item x="31"/>
        <item x="256"/>
        <item x="64"/>
        <item x="144"/>
        <item x="159"/>
        <item x="183"/>
        <item x="29"/>
        <item x="154"/>
        <item x="178"/>
        <item x="218"/>
        <item x="247"/>
        <item x="160"/>
        <item x="210"/>
        <item x="232"/>
        <item x="38"/>
        <item x="70"/>
        <item x="233"/>
        <item x="4"/>
        <item x="91"/>
        <item x="194"/>
        <item x="79"/>
        <item x="89"/>
        <item x="30"/>
        <item x="69"/>
        <item x="257"/>
        <item x="179"/>
        <item x="19"/>
        <item x="174"/>
        <item x="119"/>
        <item x="124"/>
        <item x="169"/>
        <item x="209"/>
        <item x="259"/>
        <item x="267"/>
        <item x="287"/>
        <item x="39"/>
        <item x="40"/>
        <item x="14"/>
        <item x="90"/>
        <item x="258"/>
        <item x="252"/>
        <item x="184"/>
        <item x="109"/>
        <item t="default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Sum of Sales_Value" fld="14" baseField="0" baseItem="0"/>
  </dataField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98A95D7-D51F-41C2-BDBE-3B96883A3459}" autoFormatId="16" applyNumberFormats="0" applyBorderFormats="0" applyFontFormats="0" applyPatternFormats="0" applyAlignmentFormats="0" applyWidthHeightFormats="0">
  <queryTableRefresh nextId="17" unboundColumnsRight="1">
    <queryTableFields count="16">
      <queryTableField id="1" name="Account _Address_street" tableColumnId="1"/>
      <queryTableField id="2" name="Account _Address._state" tableColumnId="2"/>
      <queryTableField id="3" name="Account Name" tableColumnId="3"/>
      <queryTableField id="4" name="Account Type" tableColumnId="4"/>
      <queryTableField id="5" name="Cooler?" tableColumnId="5"/>
      <queryTableField id="6" name="Decision Maker" tableColumnId="6"/>
      <queryTableField id="7" name="Digital screen?" tableColumnId="7"/>
      <queryTableField id="8" name="Menu inclusion?" tableColumnId="8"/>
      <queryTableField id="9" name="Phone Number" tableColumnId="9"/>
      <queryTableField id="10" name="Posters?" tableColumnId="10"/>
      <queryTableField id="11" name="Regular" tableColumnId="11"/>
      <queryTableField id="12" name="Sugar Free" tableColumnId="12"/>
      <queryTableField id="13" name="Yellow Edition" tableColumnId="13"/>
      <queryTableField id="14" name="Year" tableColumnId="14"/>
      <queryTableField id="15" name="Sales_Value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E6C29D-FC05-4E29-9805-CF8CDBB44E8C}" name="Sheet1__3" displayName="Sheet1__3" ref="A1:P302" tableType="queryTable" totalsRowCount="1">
  <autoFilter ref="A1:P301" xr:uid="{D6E6C29D-FC05-4E29-9805-CF8CDBB44E8C}"/>
  <tableColumns count="16">
    <tableColumn id="1" xr3:uid="{3EF5B4EB-4B6B-4A90-A362-CEB0871CAE48}" uniqueName="1" name="Account _Address_street" queryTableFieldId="1" dataDxfId="11" totalsRowDxfId="5"/>
    <tableColumn id="2" xr3:uid="{42998E87-CB65-485D-BF50-410E4C69E2E5}" uniqueName="2" name="Account _Address._state" queryTableFieldId="2" dataDxfId="10" totalsRowDxfId="4"/>
    <tableColumn id="3" xr3:uid="{2BB2172B-5883-4514-B684-B9BDFA00D3D4}" uniqueName="3" name="Account Name" queryTableFieldId="3" dataDxfId="9" totalsRowDxfId="3"/>
    <tableColumn id="4" xr3:uid="{ACD51D18-408D-4573-A2A6-11EAEAB97370}" uniqueName="4" name="Account Type" queryTableFieldId="4"/>
    <tableColumn id="5" xr3:uid="{F017DA49-7957-425E-97B3-CF0FCEF00AE1}" uniqueName="5" name="Cooler?" queryTableFieldId="5"/>
    <tableColumn id="6" xr3:uid="{CB97B981-7FF6-4D54-B716-199BEBD1F1F9}" uniqueName="6" name="Decision Maker" queryTableFieldId="6"/>
    <tableColumn id="7" xr3:uid="{8207F6AE-4683-4102-9D78-D4D952F5DF89}" uniqueName="7" name="Digital screen?" queryTableFieldId="7"/>
    <tableColumn id="8" xr3:uid="{61DAE54F-4555-46EF-943C-CA92BBC4038D}" uniqueName="8" name="Menu inclusion?" queryTableFieldId="8"/>
    <tableColumn id="9" xr3:uid="{DCDF21E2-DE6D-4381-8659-8ED1561A04B7}" uniqueName="9" name="Phone Number" queryTableFieldId="9"/>
    <tableColumn id="10" xr3:uid="{E6A3FFCD-7486-4853-A7A0-6AA3C335A043}" uniqueName="10" name="Posters?" queryTableFieldId="10"/>
    <tableColumn id="11" xr3:uid="{BE7FAE23-DF19-409E-9393-93EB13856B2A}" uniqueName="11" name="Regular" queryTableFieldId="11"/>
    <tableColumn id="12" xr3:uid="{23A22658-EB74-4656-9CAE-BF214DB65B56}" uniqueName="12" name="Sugar Free" queryTableFieldId="12"/>
    <tableColumn id="13" xr3:uid="{670A7955-9466-4D8B-9277-CE692AA4BBC2}" uniqueName="13" name="Yellow Edition" queryTableFieldId="13"/>
    <tableColumn id="14" xr3:uid="{3BCCE8E6-66AD-4B58-AE7A-C4B8FFC55473}" uniqueName="14" name="Year" queryTableFieldId="14" dataDxfId="8" totalsRowDxfId="2"/>
    <tableColumn id="15" xr3:uid="{518B6029-D27C-4D08-A037-97162BDFE88B}" uniqueName="15" name="Sales_Value" queryTableFieldId="15" dataDxfId="7" totalsRowDxfId="1"/>
    <tableColumn id="16" xr3:uid="{6EA2D246-C196-454A-8BD2-0F14F9099630}" uniqueName="16" name="CAGR" queryTableFieldId="16" totalsRowDxfId="0" dataCellStyle="Percent" totalsRowCellStyle="Percent">
      <calculatedColumnFormula>_xlfn.RRI(1,O1,Sheet1__3[[#This Row],[Sales_Value]])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AE7D28-119E-4B37-AC6D-9FE14EC65B6D}" name="Table1" displayName="Table1" ref="S4:T6" totalsRowShown="0">
  <autoFilter ref="S4:T6" xr:uid="{EDAE7D28-119E-4B37-AC6D-9FE14EC65B6D}"/>
  <tableColumns count="2">
    <tableColumn id="1" xr3:uid="{E36098F9-E097-4C00-925C-AB37515A6E7A}" name="Column1"/>
    <tableColumn id="3" xr3:uid="{33C2EDD4-E742-46F5-B9FA-B1AF5B25D460}" name="Column2" dataDxfId="6">
      <calculatedColumnFormula>(O301/O2)^(1/5)-1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8060-A500-4F69-B636-B9BC961AF591}">
  <dimension ref="A3:G342"/>
  <sheetViews>
    <sheetView topLeftCell="A100" workbookViewId="0">
      <selection activeCell="H108" sqref="H108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11.28515625" bestFit="1" customWidth="1"/>
    <col min="4" max="6" width="7" bestFit="1" customWidth="1"/>
    <col min="7" max="7" width="11.28515625" bestFit="1" customWidth="1"/>
    <col min="8" max="8" width="12.42578125" bestFit="1" customWidth="1"/>
    <col min="9" max="9" width="15.5703125" bestFit="1" customWidth="1"/>
    <col min="10" max="10" width="11.28515625" bestFit="1" customWidth="1"/>
    <col min="11" max="11" width="17" bestFit="1" customWidth="1"/>
    <col min="12" max="12" width="11.28515625" bestFit="1" customWidth="1"/>
    <col min="13" max="13" width="11.85546875" bestFit="1" customWidth="1"/>
    <col min="14" max="14" width="18.5703125" bestFit="1" customWidth="1"/>
    <col min="15" max="15" width="11.28515625" bestFit="1" customWidth="1"/>
    <col min="16" max="16" width="10.85546875" bestFit="1" customWidth="1"/>
    <col min="17" max="17" width="12.7109375" bestFit="1" customWidth="1"/>
    <col min="18" max="18" width="16.5703125" bestFit="1" customWidth="1"/>
    <col min="19" max="19" width="18.85546875" bestFit="1" customWidth="1"/>
    <col min="20" max="20" width="10.7109375" bestFit="1" customWidth="1"/>
    <col min="21" max="21" width="13.28515625" bestFit="1" customWidth="1"/>
    <col min="22" max="22" width="11.28515625" bestFit="1" customWidth="1"/>
    <col min="23" max="23" width="11.85546875" bestFit="1" customWidth="1"/>
    <col min="24" max="24" width="12.140625" bestFit="1" customWidth="1"/>
    <col min="25" max="25" width="14.5703125" bestFit="1" customWidth="1"/>
    <col min="26" max="26" width="13.28515625" bestFit="1" customWidth="1"/>
    <col min="27" max="27" width="12.42578125" bestFit="1" customWidth="1"/>
    <col min="28" max="28" width="11.85546875" bestFit="1" customWidth="1"/>
    <col min="29" max="29" width="12.42578125" bestFit="1" customWidth="1"/>
    <col min="30" max="30" width="9.85546875" bestFit="1" customWidth="1"/>
    <col min="31" max="31" width="14.28515625" bestFit="1" customWidth="1"/>
    <col min="32" max="32" width="9.5703125" bestFit="1" customWidth="1"/>
    <col min="33" max="33" width="8.85546875" bestFit="1" customWidth="1"/>
    <col min="34" max="34" width="12.42578125" bestFit="1" customWidth="1"/>
    <col min="35" max="35" width="10.28515625" bestFit="1" customWidth="1"/>
    <col min="36" max="36" width="13.7109375" bestFit="1" customWidth="1"/>
    <col min="37" max="37" width="10.140625" bestFit="1" customWidth="1"/>
    <col min="38" max="38" width="12" bestFit="1" customWidth="1"/>
    <col min="39" max="39" width="14.140625" bestFit="1" customWidth="1"/>
    <col min="40" max="40" width="13.5703125" bestFit="1" customWidth="1"/>
    <col min="41" max="41" width="14.5703125" bestFit="1" customWidth="1"/>
    <col min="42" max="42" width="13.140625" bestFit="1" customWidth="1"/>
    <col min="43" max="43" width="14" bestFit="1" customWidth="1"/>
    <col min="44" max="44" width="8.28515625" bestFit="1" customWidth="1"/>
    <col min="45" max="45" width="12.140625" bestFit="1" customWidth="1"/>
    <col min="46" max="46" width="14.28515625" bestFit="1" customWidth="1"/>
    <col min="47" max="47" width="16.5703125" bestFit="1" customWidth="1"/>
    <col min="48" max="48" width="14.28515625" bestFit="1" customWidth="1"/>
    <col min="49" max="49" width="9.85546875" bestFit="1" customWidth="1"/>
    <col min="50" max="50" width="12.7109375" bestFit="1" customWidth="1"/>
    <col min="51" max="51" width="15" bestFit="1" customWidth="1"/>
    <col min="52" max="52" width="14.28515625" bestFit="1" customWidth="1"/>
    <col min="53" max="53" width="16.42578125" bestFit="1" customWidth="1"/>
    <col min="54" max="54" width="15.28515625" bestFit="1" customWidth="1"/>
    <col min="55" max="55" width="14.140625" bestFit="1" customWidth="1"/>
    <col min="56" max="56" width="12.5703125" bestFit="1" customWidth="1"/>
    <col min="57" max="57" width="16.42578125" bestFit="1" customWidth="1"/>
    <col min="58" max="58" width="15.28515625" bestFit="1" customWidth="1"/>
    <col min="59" max="59" width="10.28515625" bestFit="1" customWidth="1"/>
    <col min="60" max="60" width="11.5703125" bestFit="1" customWidth="1"/>
    <col min="61" max="61" width="11.140625" bestFit="1" customWidth="1"/>
    <col min="62" max="62" width="11.28515625" bestFit="1" customWidth="1"/>
    <col min="63" max="63" width="14.5703125" bestFit="1" customWidth="1"/>
    <col min="64" max="64" width="12.7109375" bestFit="1" customWidth="1"/>
    <col min="65" max="65" width="13.85546875" bestFit="1" customWidth="1"/>
    <col min="66" max="66" width="14.28515625" bestFit="1" customWidth="1"/>
    <col min="67" max="67" width="17.5703125" bestFit="1" customWidth="1"/>
    <col min="68" max="68" width="13.5703125" bestFit="1" customWidth="1"/>
    <col min="69" max="69" width="15.28515625" bestFit="1" customWidth="1"/>
    <col min="70" max="70" width="16.42578125" bestFit="1" customWidth="1"/>
    <col min="71" max="71" width="18.7109375" bestFit="1" customWidth="1"/>
    <col min="72" max="72" width="12.7109375" bestFit="1" customWidth="1"/>
    <col min="73" max="73" width="15.140625" bestFit="1" customWidth="1"/>
    <col min="74" max="74" width="13.85546875" bestFit="1" customWidth="1"/>
    <col min="75" max="75" width="17" bestFit="1" customWidth="1"/>
    <col min="76" max="76" width="16" bestFit="1" customWidth="1"/>
    <col min="77" max="77" width="19.140625" bestFit="1" customWidth="1"/>
    <col min="78" max="78" width="16.42578125" bestFit="1" customWidth="1"/>
    <col min="79" max="79" width="18.5703125" bestFit="1" customWidth="1"/>
    <col min="80" max="80" width="16.42578125" bestFit="1" customWidth="1"/>
    <col min="81" max="81" width="19.5703125" bestFit="1" customWidth="1"/>
    <col min="82" max="82" width="15" bestFit="1" customWidth="1"/>
    <col min="83" max="83" width="18.140625" bestFit="1" customWidth="1"/>
    <col min="84" max="84" width="15.85546875" bestFit="1" customWidth="1"/>
    <col min="85" max="85" width="19" bestFit="1" customWidth="1"/>
    <col min="86" max="86" width="10.140625" bestFit="1" customWidth="1"/>
    <col min="87" max="87" width="13.28515625" bestFit="1" customWidth="1"/>
    <col min="88" max="88" width="14" bestFit="1" customWidth="1"/>
    <col min="89" max="89" width="17.28515625" bestFit="1" customWidth="1"/>
    <col min="90" max="90" width="16.140625" bestFit="1" customWidth="1"/>
    <col min="91" max="91" width="19.28515625" bestFit="1" customWidth="1"/>
    <col min="92" max="92" width="18.42578125" bestFit="1" customWidth="1"/>
    <col min="93" max="93" width="21.7109375" bestFit="1" customWidth="1"/>
    <col min="94" max="94" width="16.140625" bestFit="1" customWidth="1"/>
    <col min="95" max="95" width="19.28515625" bestFit="1" customWidth="1"/>
    <col min="96" max="96" width="12.7109375" bestFit="1" customWidth="1"/>
    <col min="97" max="97" width="14.85546875" bestFit="1" customWidth="1"/>
    <col min="98" max="98" width="14.5703125" bestFit="1" customWidth="1"/>
    <col min="99" max="99" width="17.85546875" bestFit="1" customWidth="1"/>
    <col min="100" max="100" width="16.85546875" bestFit="1" customWidth="1"/>
    <col min="101" max="101" width="20" bestFit="1" customWidth="1"/>
    <col min="102" max="102" width="16.140625" bestFit="1" customWidth="1"/>
    <col min="103" max="103" width="19.28515625" bestFit="1" customWidth="1"/>
    <col min="104" max="104" width="18.28515625" bestFit="1" customWidth="1"/>
    <col min="105" max="105" width="21.5703125" bestFit="1" customWidth="1"/>
    <col min="106" max="106" width="17.140625" bestFit="1" customWidth="1"/>
    <col min="107" max="107" width="20.28515625" bestFit="1" customWidth="1"/>
    <col min="108" max="108" width="16" bestFit="1" customWidth="1"/>
    <col min="109" max="109" width="19.140625" bestFit="1" customWidth="1"/>
    <col min="110" max="110" width="14.42578125" bestFit="1" customWidth="1"/>
    <col min="111" max="111" width="17.7109375" bestFit="1" customWidth="1"/>
    <col min="112" max="112" width="18.28515625" bestFit="1" customWidth="1"/>
    <col min="113" max="113" width="21.5703125" bestFit="1" customWidth="1"/>
    <col min="114" max="114" width="17.140625" bestFit="1" customWidth="1"/>
    <col min="115" max="115" width="20.28515625" bestFit="1" customWidth="1"/>
    <col min="116" max="116" width="12.7109375" bestFit="1" customWidth="1"/>
    <col min="117" max="117" width="15.28515625" bestFit="1" customWidth="1"/>
    <col min="118" max="118" width="13.5703125" bestFit="1" customWidth="1"/>
    <col min="119" max="119" width="16.5703125" bestFit="1" customWidth="1"/>
    <col min="120" max="120" width="13.5703125" bestFit="1" customWidth="1"/>
    <col min="121" max="121" width="16.140625" bestFit="1" customWidth="1"/>
    <col min="122" max="122" width="11.28515625" bestFit="1" customWidth="1"/>
  </cols>
  <sheetData>
    <row r="3" spans="1:7" x14ac:dyDescent="0.25">
      <c r="A3" s="2" t="s">
        <v>218</v>
      </c>
      <c r="B3" s="2" t="s">
        <v>215</v>
      </c>
    </row>
    <row r="4" spans="1:7" x14ac:dyDescent="0.25">
      <c r="A4" s="2" t="s">
        <v>217</v>
      </c>
      <c r="B4" t="s">
        <v>137</v>
      </c>
      <c r="C4" t="s">
        <v>138</v>
      </c>
      <c r="D4" t="s">
        <v>139</v>
      </c>
      <c r="E4" t="s">
        <v>140</v>
      </c>
      <c r="F4" t="s">
        <v>141</v>
      </c>
      <c r="G4" t="s">
        <v>216</v>
      </c>
    </row>
    <row r="5" spans="1:7" x14ac:dyDescent="0.25">
      <c r="A5" s="3" t="s">
        <v>13</v>
      </c>
      <c r="B5" s="1">
        <v>51804</v>
      </c>
      <c r="C5" s="1">
        <v>60121</v>
      </c>
      <c r="D5" s="1">
        <v>60760</v>
      </c>
      <c r="E5" s="1">
        <v>75991</v>
      </c>
      <c r="F5" s="1">
        <v>94147</v>
      </c>
      <c r="G5" s="1">
        <v>342823</v>
      </c>
    </row>
    <row r="6" spans="1:7" x14ac:dyDescent="0.25">
      <c r="A6" s="3" t="s">
        <v>77</v>
      </c>
      <c r="B6" s="1">
        <v>47259</v>
      </c>
      <c r="C6" s="1">
        <v>67275</v>
      </c>
      <c r="D6" s="1">
        <v>79646</v>
      </c>
      <c r="E6" s="1">
        <v>102065</v>
      </c>
      <c r="F6" s="1">
        <v>112270</v>
      </c>
      <c r="G6" s="1">
        <v>408515</v>
      </c>
    </row>
    <row r="7" spans="1:7" x14ac:dyDescent="0.25">
      <c r="A7" s="3" t="s">
        <v>108</v>
      </c>
      <c r="B7" s="1">
        <v>44888</v>
      </c>
      <c r="C7" s="1">
        <v>50567</v>
      </c>
      <c r="D7" s="1">
        <v>70312</v>
      </c>
      <c r="E7" s="1">
        <v>82583</v>
      </c>
      <c r="F7" s="1">
        <v>100592</v>
      </c>
      <c r="G7" s="1">
        <v>348942</v>
      </c>
    </row>
    <row r="8" spans="1:7" x14ac:dyDescent="0.25">
      <c r="A8" s="3" t="s">
        <v>46</v>
      </c>
      <c r="B8" s="1">
        <v>46025</v>
      </c>
      <c r="C8" s="1">
        <v>65032</v>
      </c>
      <c r="D8" s="1">
        <v>77731</v>
      </c>
      <c r="E8" s="1">
        <v>89595</v>
      </c>
      <c r="F8" s="1">
        <v>102185</v>
      </c>
      <c r="G8" s="1">
        <v>380568</v>
      </c>
    </row>
    <row r="9" spans="1:7" x14ac:dyDescent="0.25">
      <c r="A9" s="3" t="s">
        <v>216</v>
      </c>
      <c r="B9" s="1">
        <v>189976</v>
      </c>
      <c r="C9" s="1">
        <v>242995</v>
      </c>
      <c r="D9" s="1">
        <v>288449</v>
      </c>
      <c r="E9" s="1">
        <v>350234</v>
      </c>
      <c r="F9" s="1">
        <v>409194</v>
      </c>
      <c r="G9" s="1">
        <v>1480848</v>
      </c>
    </row>
    <row r="33" spans="1:4" x14ac:dyDescent="0.25">
      <c r="A33" s="2" t="s">
        <v>217</v>
      </c>
      <c r="B33" t="s">
        <v>220</v>
      </c>
    </row>
    <row r="34" spans="1:4" x14ac:dyDescent="0.25">
      <c r="A34" s="3" t="s">
        <v>152</v>
      </c>
      <c r="B34" s="1">
        <v>65</v>
      </c>
    </row>
    <row r="35" spans="1:4" x14ac:dyDescent="0.25">
      <c r="A35" s="3" t="s">
        <v>145</v>
      </c>
      <c r="B35" s="1">
        <v>105</v>
      </c>
    </row>
    <row r="36" spans="1:4" x14ac:dyDescent="0.25">
      <c r="A36" s="3" t="s">
        <v>161</v>
      </c>
      <c r="B36" s="1">
        <v>5</v>
      </c>
    </row>
    <row r="37" spans="1:4" x14ac:dyDescent="0.25">
      <c r="A37" s="3" t="s">
        <v>147</v>
      </c>
      <c r="B37" s="1">
        <v>105</v>
      </c>
    </row>
    <row r="38" spans="1:4" x14ac:dyDescent="0.25">
      <c r="A38" s="3" t="s">
        <v>176</v>
      </c>
      <c r="B38" s="1">
        <v>5</v>
      </c>
    </row>
    <row r="39" spans="1:4" x14ac:dyDescent="0.25">
      <c r="A39" s="3" t="s">
        <v>185</v>
      </c>
      <c r="B39" s="1">
        <v>10</v>
      </c>
    </row>
    <row r="40" spans="1:4" x14ac:dyDescent="0.25">
      <c r="A40" s="3" t="s">
        <v>181</v>
      </c>
      <c r="B40" s="1">
        <v>5</v>
      </c>
    </row>
    <row r="41" spans="1:4" x14ac:dyDescent="0.25">
      <c r="A41" s="3" t="s">
        <v>216</v>
      </c>
      <c r="B41" s="1">
        <v>300</v>
      </c>
    </row>
    <row r="42" spans="1:4" x14ac:dyDescent="0.25">
      <c r="A42" s="2" t="s">
        <v>218</v>
      </c>
      <c r="B42" s="2" t="s">
        <v>215</v>
      </c>
    </row>
    <row r="43" spans="1:4" x14ac:dyDescent="0.25">
      <c r="A43" s="2" t="s">
        <v>217</v>
      </c>
      <c r="B43" t="s">
        <v>17</v>
      </c>
      <c r="C43" t="s">
        <v>14</v>
      </c>
      <c r="D43" t="s">
        <v>216</v>
      </c>
    </row>
    <row r="44" spans="1:4" x14ac:dyDescent="0.25">
      <c r="A44" s="3" t="s">
        <v>137</v>
      </c>
      <c r="B44" s="1">
        <v>168791</v>
      </c>
      <c r="C44" s="1">
        <v>21185</v>
      </c>
      <c r="D44" s="1">
        <v>189976</v>
      </c>
    </row>
    <row r="45" spans="1:4" x14ac:dyDescent="0.25">
      <c r="A45" s="3" t="s">
        <v>138</v>
      </c>
      <c r="B45" s="1">
        <v>172709</v>
      </c>
      <c r="C45" s="1">
        <v>70286</v>
      </c>
      <c r="D45" s="1">
        <v>242995</v>
      </c>
    </row>
    <row r="46" spans="1:4" x14ac:dyDescent="0.25">
      <c r="A46" s="3" t="s">
        <v>139</v>
      </c>
      <c r="B46" s="1">
        <v>173087</v>
      </c>
      <c r="C46" s="1">
        <v>115362</v>
      </c>
      <c r="D46" s="1">
        <v>288449</v>
      </c>
    </row>
    <row r="47" spans="1:4" x14ac:dyDescent="0.25">
      <c r="A47" s="3" t="s">
        <v>140</v>
      </c>
      <c r="B47" s="1">
        <v>182058</v>
      </c>
      <c r="C47" s="1">
        <v>168176</v>
      </c>
      <c r="D47" s="1">
        <v>350234</v>
      </c>
    </row>
    <row r="48" spans="1:4" x14ac:dyDescent="0.25">
      <c r="A48" s="3" t="s">
        <v>141</v>
      </c>
      <c r="B48" s="1">
        <v>182746</v>
      </c>
      <c r="C48" s="1">
        <v>226448</v>
      </c>
      <c r="D48" s="1">
        <v>409194</v>
      </c>
    </row>
    <row r="49" spans="1:4" x14ac:dyDescent="0.25">
      <c r="A49" s="3" t="s">
        <v>216</v>
      </c>
      <c r="B49" s="1">
        <v>879391</v>
      </c>
      <c r="C49" s="1">
        <v>601457</v>
      </c>
      <c r="D49" s="1">
        <v>1480848</v>
      </c>
    </row>
    <row r="50" spans="1:4" x14ac:dyDescent="0.25">
      <c r="A50" s="2" t="s">
        <v>218</v>
      </c>
      <c r="B50" s="2" t="s">
        <v>215</v>
      </c>
    </row>
    <row r="51" spans="1:4" x14ac:dyDescent="0.25">
      <c r="A51" s="2" t="s">
        <v>217</v>
      </c>
      <c r="B51" t="s">
        <v>17</v>
      </c>
      <c r="C51" t="s">
        <v>14</v>
      </c>
      <c r="D51" t="s">
        <v>216</v>
      </c>
    </row>
    <row r="52" spans="1:4" x14ac:dyDescent="0.25">
      <c r="A52" s="3" t="s">
        <v>137</v>
      </c>
      <c r="B52" s="1">
        <v>157096</v>
      </c>
      <c r="C52" s="1">
        <v>32880</v>
      </c>
      <c r="D52" s="1">
        <v>189976</v>
      </c>
    </row>
    <row r="53" spans="1:4" x14ac:dyDescent="0.25">
      <c r="A53" s="3" t="s">
        <v>138</v>
      </c>
      <c r="B53" s="1">
        <v>178618</v>
      </c>
      <c r="C53" s="1">
        <v>64377</v>
      </c>
      <c r="D53" s="1">
        <v>242995</v>
      </c>
    </row>
    <row r="54" spans="1:4" x14ac:dyDescent="0.25">
      <c r="A54" s="3" t="s">
        <v>139</v>
      </c>
      <c r="B54" s="1">
        <v>195279</v>
      </c>
      <c r="C54" s="1">
        <v>93170</v>
      </c>
      <c r="D54" s="1">
        <v>288449</v>
      </c>
    </row>
    <row r="55" spans="1:4" x14ac:dyDescent="0.25">
      <c r="A55" s="3" t="s">
        <v>140</v>
      </c>
      <c r="B55" s="1">
        <v>229666</v>
      </c>
      <c r="C55" s="1">
        <v>120568</v>
      </c>
      <c r="D55" s="1">
        <v>350234</v>
      </c>
    </row>
    <row r="56" spans="1:4" x14ac:dyDescent="0.25">
      <c r="A56" s="3" t="s">
        <v>141</v>
      </c>
      <c r="B56" s="1">
        <v>249893</v>
      </c>
      <c r="C56" s="1">
        <v>159301</v>
      </c>
      <c r="D56" s="1">
        <v>409194</v>
      </c>
    </row>
    <row r="57" spans="1:4" x14ac:dyDescent="0.25">
      <c r="A57" s="3" t="s">
        <v>216</v>
      </c>
      <c r="B57" s="1">
        <v>1010552</v>
      </c>
      <c r="C57" s="1">
        <v>470296</v>
      </c>
      <c r="D57" s="1">
        <v>1480848</v>
      </c>
    </row>
    <row r="58" spans="1:4" x14ac:dyDescent="0.25">
      <c r="A58" s="2" t="s">
        <v>218</v>
      </c>
      <c r="B58" s="2" t="s">
        <v>215</v>
      </c>
    </row>
    <row r="59" spans="1:4" x14ac:dyDescent="0.25">
      <c r="A59" s="2" t="s">
        <v>217</v>
      </c>
      <c r="B59" t="s">
        <v>17</v>
      </c>
      <c r="C59" t="s">
        <v>14</v>
      </c>
      <c r="D59" t="s">
        <v>216</v>
      </c>
    </row>
    <row r="60" spans="1:4" x14ac:dyDescent="0.25">
      <c r="A60" s="3" t="s">
        <v>137</v>
      </c>
      <c r="B60" s="1">
        <v>80604</v>
      </c>
      <c r="C60" s="1">
        <v>109372</v>
      </c>
      <c r="D60" s="1">
        <v>189976</v>
      </c>
    </row>
    <row r="61" spans="1:4" x14ac:dyDescent="0.25">
      <c r="A61" s="3" t="s">
        <v>138</v>
      </c>
      <c r="B61" s="1">
        <v>88826</v>
      </c>
      <c r="C61" s="1">
        <v>154169</v>
      </c>
      <c r="D61" s="1">
        <v>242995</v>
      </c>
    </row>
    <row r="62" spans="1:4" x14ac:dyDescent="0.25">
      <c r="A62" s="3" t="s">
        <v>139</v>
      </c>
      <c r="B62" s="1">
        <v>96707</v>
      </c>
      <c r="C62" s="1">
        <v>191742</v>
      </c>
      <c r="D62" s="1">
        <v>288449</v>
      </c>
    </row>
    <row r="63" spans="1:4" x14ac:dyDescent="0.25">
      <c r="A63" s="3" t="s">
        <v>140</v>
      </c>
      <c r="B63" s="1">
        <v>91454</v>
      </c>
      <c r="C63" s="1">
        <v>258780</v>
      </c>
      <c r="D63" s="1">
        <v>350234</v>
      </c>
    </row>
    <row r="64" spans="1:4" x14ac:dyDescent="0.25">
      <c r="A64" s="3" t="s">
        <v>141</v>
      </c>
      <c r="B64" s="1">
        <v>92668</v>
      </c>
      <c r="C64" s="1">
        <v>316526</v>
      </c>
      <c r="D64" s="1">
        <v>409194</v>
      </c>
    </row>
    <row r="65" spans="1:4" x14ac:dyDescent="0.25">
      <c r="A65" s="3" t="s">
        <v>216</v>
      </c>
      <c r="B65" s="1">
        <v>450259</v>
      </c>
      <c r="C65" s="1">
        <v>1030589</v>
      </c>
      <c r="D65" s="1">
        <v>1480848</v>
      </c>
    </row>
    <row r="66" spans="1:4" x14ac:dyDescent="0.25">
      <c r="A66" s="2" t="s">
        <v>218</v>
      </c>
      <c r="B66" s="2" t="s">
        <v>215</v>
      </c>
    </row>
    <row r="67" spans="1:4" x14ac:dyDescent="0.25">
      <c r="A67" s="2" t="s">
        <v>217</v>
      </c>
      <c r="B67" t="s">
        <v>17</v>
      </c>
      <c r="C67" t="s">
        <v>14</v>
      </c>
      <c r="D67" t="s">
        <v>216</v>
      </c>
    </row>
    <row r="68" spans="1:4" x14ac:dyDescent="0.25">
      <c r="A68" s="3" t="s">
        <v>137</v>
      </c>
      <c r="B68" s="1">
        <v>146797</v>
      </c>
      <c r="C68" s="1">
        <v>43179</v>
      </c>
      <c r="D68" s="1">
        <v>189976</v>
      </c>
    </row>
    <row r="69" spans="1:4" x14ac:dyDescent="0.25">
      <c r="A69" s="3" t="s">
        <v>138</v>
      </c>
      <c r="B69" s="1">
        <v>179179</v>
      </c>
      <c r="C69" s="1">
        <v>63816</v>
      </c>
      <c r="D69" s="1">
        <v>242995</v>
      </c>
    </row>
    <row r="70" spans="1:4" x14ac:dyDescent="0.25">
      <c r="A70" s="3" t="s">
        <v>139</v>
      </c>
      <c r="B70" s="1">
        <v>217296</v>
      </c>
      <c r="C70" s="1">
        <v>71153</v>
      </c>
      <c r="D70" s="1">
        <v>288449</v>
      </c>
    </row>
    <row r="71" spans="1:4" x14ac:dyDescent="0.25">
      <c r="A71" s="3" t="s">
        <v>140</v>
      </c>
      <c r="B71" s="1">
        <v>249192</v>
      </c>
      <c r="C71" s="1">
        <v>101042</v>
      </c>
      <c r="D71" s="1">
        <v>350234</v>
      </c>
    </row>
    <row r="72" spans="1:4" x14ac:dyDescent="0.25">
      <c r="A72" s="3" t="s">
        <v>141</v>
      </c>
      <c r="B72" s="1">
        <v>276562</v>
      </c>
      <c r="C72" s="1">
        <v>132632</v>
      </c>
      <c r="D72" s="1">
        <v>409194</v>
      </c>
    </row>
    <row r="73" spans="1:4" x14ac:dyDescent="0.25">
      <c r="A73" s="3" t="s">
        <v>216</v>
      </c>
      <c r="B73" s="1">
        <v>1069026</v>
      </c>
      <c r="C73" s="1">
        <v>411822</v>
      </c>
      <c r="D73" s="1">
        <v>1480848</v>
      </c>
    </row>
    <row r="74" spans="1:4" x14ac:dyDescent="0.25">
      <c r="A74" s="2" t="s">
        <v>217</v>
      </c>
      <c r="B74" t="s">
        <v>218</v>
      </c>
    </row>
    <row r="75" spans="1:4" x14ac:dyDescent="0.25">
      <c r="A75" s="3" t="s">
        <v>137</v>
      </c>
      <c r="B75" s="1">
        <v>189976</v>
      </c>
    </row>
    <row r="76" spans="1:4" x14ac:dyDescent="0.25">
      <c r="A76" s="3" t="s">
        <v>138</v>
      </c>
      <c r="B76" s="1">
        <v>242995</v>
      </c>
    </row>
    <row r="77" spans="1:4" x14ac:dyDescent="0.25">
      <c r="A77" s="3" t="s">
        <v>139</v>
      </c>
      <c r="B77" s="1">
        <v>288449</v>
      </c>
    </row>
    <row r="78" spans="1:4" x14ac:dyDescent="0.25">
      <c r="A78" s="3" t="s">
        <v>140</v>
      </c>
      <c r="B78" s="1">
        <v>350234</v>
      </c>
    </row>
    <row r="79" spans="1:4" x14ac:dyDescent="0.25">
      <c r="A79" s="3" t="s">
        <v>141</v>
      </c>
      <c r="B79" s="1">
        <v>409194</v>
      </c>
    </row>
    <row r="80" spans="1:4" x14ac:dyDescent="0.25">
      <c r="A80" s="3" t="s">
        <v>216</v>
      </c>
      <c r="B80" s="1">
        <v>1480848</v>
      </c>
    </row>
    <row r="81" spans="1:4" x14ac:dyDescent="0.25">
      <c r="A81" s="2" t="s">
        <v>218</v>
      </c>
      <c r="B81" s="2" t="s">
        <v>215</v>
      </c>
    </row>
    <row r="82" spans="1:4" x14ac:dyDescent="0.25">
      <c r="A82" s="2" t="s">
        <v>217</v>
      </c>
      <c r="B82" t="s">
        <v>17</v>
      </c>
      <c r="C82" t="s">
        <v>14</v>
      </c>
      <c r="D82" t="s">
        <v>216</v>
      </c>
    </row>
    <row r="83" spans="1:4" x14ac:dyDescent="0.25">
      <c r="A83" s="3" t="s">
        <v>137</v>
      </c>
      <c r="B83" s="1">
        <v>83367</v>
      </c>
      <c r="C83" s="1">
        <v>106609</v>
      </c>
      <c r="D83" s="1">
        <v>189976</v>
      </c>
    </row>
    <row r="84" spans="1:4" x14ac:dyDescent="0.25">
      <c r="A84" s="3" t="s">
        <v>138</v>
      </c>
      <c r="B84" s="1">
        <v>66808</v>
      </c>
      <c r="C84" s="1">
        <v>176187</v>
      </c>
      <c r="D84" s="1">
        <v>242995</v>
      </c>
    </row>
    <row r="85" spans="1:4" x14ac:dyDescent="0.25">
      <c r="A85" s="3" t="s">
        <v>139</v>
      </c>
      <c r="B85" s="1">
        <v>46214</v>
      </c>
      <c r="C85" s="1">
        <v>242235</v>
      </c>
      <c r="D85" s="1">
        <v>288449</v>
      </c>
    </row>
    <row r="86" spans="1:4" x14ac:dyDescent="0.25">
      <c r="A86" s="3" t="s">
        <v>140</v>
      </c>
      <c r="B86" s="1">
        <v>34124</v>
      </c>
      <c r="C86" s="1">
        <v>316110</v>
      </c>
      <c r="D86" s="1">
        <v>350234</v>
      </c>
    </row>
    <row r="87" spans="1:4" x14ac:dyDescent="0.25">
      <c r="A87" s="3" t="s">
        <v>141</v>
      </c>
      <c r="B87" s="1">
        <v>23671</v>
      </c>
      <c r="C87" s="1">
        <v>385523</v>
      </c>
      <c r="D87" s="1">
        <v>409194</v>
      </c>
    </row>
    <row r="88" spans="1:4" x14ac:dyDescent="0.25">
      <c r="A88" s="3" t="s">
        <v>216</v>
      </c>
      <c r="B88" s="1">
        <v>254184</v>
      </c>
      <c r="C88" s="1">
        <v>1226664</v>
      </c>
      <c r="D88" s="1">
        <v>1480848</v>
      </c>
    </row>
    <row r="89" spans="1:4" x14ac:dyDescent="0.25">
      <c r="A89" s="2" t="s">
        <v>218</v>
      </c>
      <c r="B89" s="2" t="s">
        <v>215</v>
      </c>
    </row>
    <row r="90" spans="1:4" x14ac:dyDescent="0.25">
      <c r="A90" s="2" t="s">
        <v>217</v>
      </c>
      <c r="B90" t="s">
        <v>17</v>
      </c>
      <c r="C90" t="s">
        <v>14</v>
      </c>
      <c r="D90" t="s">
        <v>216</v>
      </c>
    </row>
    <row r="91" spans="1:4" x14ac:dyDescent="0.25">
      <c r="A91" s="3" t="s">
        <v>137</v>
      </c>
      <c r="B91" s="1">
        <v>145596</v>
      </c>
      <c r="C91" s="1">
        <v>44380</v>
      </c>
      <c r="D91" s="1">
        <v>189976</v>
      </c>
    </row>
    <row r="92" spans="1:4" x14ac:dyDescent="0.25">
      <c r="A92" s="3" t="s">
        <v>138</v>
      </c>
      <c r="B92" s="1">
        <v>141977</v>
      </c>
      <c r="C92" s="1">
        <v>101018</v>
      </c>
      <c r="D92" s="1">
        <v>242995</v>
      </c>
    </row>
    <row r="93" spans="1:4" x14ac:dyDescent="0.25">
      <c r="A93" s="3" t="s">
        <v>139</v>
      </c>
      <c r="B93" s="1">
        <v>135175</v>
      </c>
      <c r="C93" s="1">
        <v>153274</v>
      </c>
      <c r="D93" s="1">
        <v>288449</v>
      </c>
    </row>
    <row r="94" spans="1:4" x14ac:dyDescent="0.25">
      <c r="A94" s="3" t="s">
        <v>140</v>
      </c>
      <c r="B94" s="1">
        <v>143762</v>
      </c>
      <c r="C94" s="1">
        <v>206472</v>
      </c>
      <c r="D94" s="1">
        <v>350234</v>
      </c>
    </row>
    <row r="95" spans="1:4" x14ac:dyDescent="0.25">
      <c r="A95" s="3" t="s">
        <v>141</v>
      </c>
      <c r="B95" s="1">
        <v>145723</v>
      </c>
      <c r="C95" s="1">
        <v>263471</v>
      </c>
      <c r="D95" s="1">
        <v>409194</v>
      </c>
    </row>
    <row r="96" spans="1:4" x14ac:dyDescent="0.25">
      <c r="A96" s="3" t="s">
        <v>216</v>
      </c>
      <c r="B96" s="1">
        <v>712233</v>
      </c>
      <c r="C96" s="1">
        <v>768615</v>
      </c>
      <c r="D96" s="1">
        <v>1480848</v>
      </c>
    </row>
    <row r="97" spans="1:2" x14ac:dyDescent="0.25">
      <c r="A97" s="2" t="s">
        <v>217</v>
      </c>
      <c r="B97" t="s">
        <v>218</v>
      </c>
    </row>
    <row r="98" spans="1:2" x14ac:dyDescent="0.25">
      <c r="A98" s="3" t="s">
        <v>13</v>
      </c>
      <c r="B98" s="1">
        <v>342823</v>
      </c>
    </row>
    <row r="99" spans="1:2" x14ac:dyDescent="0.25">
      <c r="A99" s="3" t="s">
        <v>77</v>
      </c>
      <c r="B99" s="1">
        <v>408515</v>
      </c>
    </row>
    <row r="100" spans="1:2" x14ac:dyDescent="0.25">
      <c r="A100" s="3" t="s">
        <v>108</v>
      </c>
      <c r="B100" s="1">
        <v>348942</v>
      </c>
    </row>
    <row r="101" spans="1:2" x14ac:dyDescent="0.25">
      <c r="A101" s="3" t="s">
        <v>46</v>
      </c>
      <c r="B101" s="1">
        <v>380568</v>
      </c>
    </row>
    <row r="102" spans="1:2" x14ac:dyDescent="0.25">
      <c r="A102" s="3" t="s">
        <v>216</v>
      </c>
      <c r="B102" s="1">
        <v>1480848</v>
      </c>
    </row>
    <row r="105" spans="1:2" x14ac:dyDescent="0.25">
      <c r="A105" s="2" t="s">
        <v>217</v>
      </c>
      <c r="B105" t="s">
        <v>218</v>
      </c>
    </row>
    <row r="106" spans="1:2" x14ac:dyDescent="0.25">
      <c r="A106" s="3" t="s">
        <v>13</v>
      </c>
      <c r="B106" s="1">
        <v>342823</v>
      </c>
    </row>
    <row r="107" spans="1:2" x14ac:dyDescent="0.25">
      <c r="A107" s="3" t="s">
        <v>214</v>
      </c>
      <c r="B107" s="1">
        <v>348942</v>
      </c>
    </row>
    <row r="108" spans="1:2" x14ac:dyDescent="0.25">
      <c r="A108" s="3" t="s">
        <v>213</v>
      </c>
      <c r="B108" s="1">
        <v>408515</v>
      </c>
    </row>
    <row r="109" spans="1:2" x14ac:dyDescent="0.25">
      <c r="A109" s="3" t="s">
        <v>46</v>
      </c>
      <c r="B109" s="1">
        <v>380568</v>
      </c>
    </row>
    <row r="110" spans="1:2" x14ac:dyDescent="0.25">
      <c r="A110" s="3" t="s">
        <v>216</v>
      </c>
      <c r="B110" s="1">
        <v>1480848</v>
      </c>
    </row>
    <row r="113" spans="1:3" x14ac:dyDescent="0.25">
      <c r="A113" s="2" t="s">
        <v>218</v>
      </c>
      <c r="B113" s="2" t="s">
        <v>215</v>
      </c>
    </row>
    <row r="114" spans="1:3" x14ac:dyDescent="0.25">
      <c r="A114" s="2" t="s">
        <v>217</v>
      </c>
      <c r="B114" t="s">
        <v>14</v>
      </c>
      <c r="C114" t="s">
        <v>216</v>
      </c>
    </row>
    <row r="115" spans="1:3" x14ac:dyDescent="0.25">
      <c r="A115" s="3" t="s">
        <v>137</v>
      </c>
      <c r="B115" s="1">
        <v>189976</v>
      </c>
      <c r="C115" s="1">
        <v>189976</v>
      </c>
    </row>
    <row r="116" spans="1:3" x14ac:dyDescent="0.25">
      <c r="A116" s="3" t="s">
        <v>138</v>
      </c>
      <c r="B116" s="1">
        <v>242995</v>
      </c>
      <c r="C116" s="1">
        <v>242995</v>
      </c>
    </row>
    <row r="117" spans="1:3" x14ac:dyDescent="0.25">
      <c r="A117" s="3" t="s">
        <v>139</v>
      </c>
      <c r="B117" s="1">
        <v>288449</v>
      </c>
      <c r="C117" s="1">
        <v>288449</v>
      </c>
    </row>
    <row r="118" spans="1:3" x14ac:dyDescent="0.25">
      <c r="A118" s="3" t="s">
        <v>140</v>
      </c>
      <c r="B118" s="1">
        <v>350234</v>
      </c>
      <c r="C118" s="1">
        <v>350234</v>
      </c>
    </row>
    <row r="119" spans="1:3" x14ac:dyDescent="0.25">
      <c r="A119" s="3" t="s">
        <v>141</v>
      </c>
      <c r="B119" s="1">
        <v>409194</v>
      </c>
      <c r="C119" s="1">
        <v>409194</v>
      </c>
    </row>
    <row r="120" spans="1:3" x14ac:dyDescent="0.25">
      <c r="A120" s="3" t="s">
        <v>216</v>
      </c>
      <c r="B120" s="1">
        <v>1480848</v>
      </c>
      <c r="C120" s="1">
        <v>1480848</v>
      </c>
    </row>
    <row r="221" spans="1:3" x14ac:dyDescent="0.25">
      <c r="A221" s="2" t="s">
        <v>217</v>
      </c>
      <c r="B221" t="s">
        <v>218</v>
      </c>
      <c r="C221" t="s">
        <v>219</v>
      </c>
    </row>
    <row r="222" spans="1:3" x14ac:dyDescent="0.25">
      <c r="A222" s="3" t="s">
        <v>156</v>
      </c>
      <c r="B222" s="1">
        <v>16060</v>
      </c>
      <c r="C222" s="5">
        <v>1.0845137380744007E-2</v>
      </c>
    </row>
    <row r="223" spans="1:3" x14ac:dyDescent="0.25">
      <c r="A223" s="4" t="s">
        <v>13</v>
      </c>
      <c r="B223" s="1">
        <v>16060</v>
      </c>
      <c r="C223" s="5">
        <v>1.0845137380744007E-2</v>
      </c>
    </row>
    <row r="224" spans="1:3" x14ac:dyDescent="0.25">
      <c r="A224" s="3" t="s">
        <v>173</v>
      </c>
      <c r="B224" s="1">
        <v>20785</v>
      </c>
      <c r="C224" s="5">
        <v>1.4035876740894406E-2</v>
      </c>
    </row>
    <row r="225" spans="1:3" x14ac:dyDescent="0.25">
      <c r="A225" s="4" t="s">
        <v>46</v>
      </c>
      <c r="B225" s="1">
        <v>20785</v>
      </c>
      <c r="C225" s="5">
        <v>1.4035876740894406E-2</v>
      </c>
    </row>
    <row r="226" spans="1:3" x14ac:dyDescent="0.25">
      <c r="A226" s="3" t="s">
        <v>210</v>
      </c>
      <c r="B226" s="1">
        <v>22328</v>
      </c>
      <c r="C226" s="5">
        <v>1.5077847287500135E-2</v>
      </c>
    </row>
    <row r="227" spans="1:3" x14ac:dyDescent="0.25">
      <c r="A227" s="4" t="s">
        <v>214</v>
      </c>
      <c r="B227" s="1">
        <v>22328</v>
      </c>
      <c r="C227" s="5">
        <v>1.5077847287500135E-2</v>
      </c>
    </row>
    <row r="228" spans="1:3" x14ac:dyDescent="0.25">
      <c r="A228" s="3" t="s">
        <v>201</v>
      </c>
      <c r="B228" s="1">
        <v>21609</v>
      </c>
      <c r="C228" s="5">
        <v>1.4592314673754497E-2</v>
      </c>
    </row>
    <row r="229" spans="1:3" x14ac:dyDescent="0.25">
      <c r="A229" s="4" t="s">
        <v>214</v>
      </c>
      <c r="B229" s="1">
        <v>21609</v>
      </c>
      <c r="C229" s="5">
        <v>1.4592314673754497E-2</v>
      </c>
    </row>
    <row r="230" spans="1:3" x14ac:dyDescent="0.25">
      <c r="A230" s="3" t="s">
        <v>208</v>
      </c>
      <c r="B230" s="1">
        <v>29730</v>
      </c>
      <c r="C230" s="5">
        <v>2.0076334640692362E-2</v>
      </c>
    </row>
    <row r="231" spans="1:3" x14ac:dyDescent="0.25">
      <c r="A231" s="4" t="s">
        <v>214</v>
      </c>
      <c r="B231" s="1">
        <v>29730</v>
      </c>
      <c r="C231" s="5">
        <v>2.0076334640692362E-2</v>
      </c>
    </row>
    <row r="232" spans="1:3" x14ac:dyDescent="0.25">
      <c r="A232" s="3" t="s">
        <v>200</v>
      </c>
      <c r="B232" s="1">
        <v>29285</v>
      </c>
      <c r="C232" s="5">
        <v>1.9775831145397771E-2</v>
      </c>
    </row>
    <row r="233" spans="1:3" x14ac:dyDescent="0.25">
      <c r="A233" s="4" t="s">
        <v>214</v>
      </c>
      <c r="B233" s="1">
        <v>29285</v>
      </c>
      <c r="C233" s="5">
        <v>1.9775831145397771E-2</v>
      </c>
    </row>
    <row r="234" spans="1:3" x14ac:dyDescent="0.25">
      <c r="A234" s="3" t="s">
        <v>144</v>
      </c>
      <c r="B234" s="1">
        <v>30734</v>
      </c>
      <c r="C234" s="5">
        <v>2.0754324549177229E-2</v>
      </c>
    </row>
    <row r="235" spans="1:3" x14ac:dyDescent="0.25">
      <c r="A235" s="4" t="s">
        <v>13</v>
      </c>
      <c r="B235" s="1">
        <v>30734</v>
      </c>
      <c r="C235" s="5">
        <v>2.0754324549177229E-2</v>
      </c>
    </row>
    <row r="236" spans="1:3" x14ac:dyDescent="0.25">
      <c r="A236" s="3" t="s">
        <v>148</v>
      </c>
      <c r="B236" s="1">
        <v>18447</v>
      </c>
      <c r="C236" s="5">
        <v>1.2457051635279246E-2</v>
      </c>
    </row>
    <row r="237" spans="1:3" x14ac:dyDescent="0.25">
      <c r="A237" s="4" t="s">
        <v>13</v>
      </c>
      <c r="B237" s="1">
        <v>18447</v>
      </c>
      <c r="C237" s="5">
        <v>1.2457051635279246E-2</v>
      </c>
    </row>
    <row r="238" spans="1:3" x14ac:dyDescent="0.25">
      <c r="A238" s="3" t="s">
        <v>174</v>
      </c>
      <c r="B238" s="1">
        <v>19479</v>
      </c>
      <c r="C238" s="5">
        <v>1.3153949628861301E-2</v>
      </c>
    </row>
    <row r="239" spans="1:3" x14ac:dyDescent="0.25">
      <c r="A239" s="4" t="s">
        <v>46</v>
      </c>
      <c r="B239" s="1">
        <v>19479</v>
      </c>
      <c r="C239" s="5">
        <v>1.3153949628861301E-2</v>
      </c>
    </row>
    <row r="240" spans="1:3" x14ac:dyDescent="0.25">
      <c r="A240" s="3" t="s">
        <v>172</v>
      </c>
      <c r="B240" s="1">
        <v>27185</v>
      </c>
      <c r="C240" s="5">
        <v>1.8357724763108704E-2</v>
      </c>
    </row>
    <row r="241" spans="1:3" x14ac:dyDescent="0.25">
      <c r="A241" s="4" t="s">
        <v>46</v>
      </c>
      <c r="B241" s="1">
        <v>27185</v>
      </c>
      <c r="C241" s="5">
        <v>1.8357724763108704E-2</v>
      </c>
    </row>
    <row r="242" spans="1:3" x14ac:dyDescent="0.25">
      <c r="A242" s="3" t="s">
        <v>155</v>
      </c>
      <c r="B242" s="1">
        <v>30946</v>
      </c>
      <c r="C242" s="5">
        <v>2.0897485764913078E-2</v>
      </c>
    </row>
    <row r="243" spans="1:3" x14ac:dyDescent="0.25">
      <c r="A243" s="4" t="s">
        <v>13</v>
      </c>
      <c r="B243" s="1">
        <v>30946</v>
      </c>
      <c r="C243" s="5">
        <v>2.0897485764913078E-2</v>
      </c>
    </row>
    <row r="244" spans="1:3" x14ac:dyDescent="0.25">
      <c r="A244" s="3" t="s">
        <v>150</v>
      </c>
      <c r="B244" s="1">
        <v>16319</v>
      </c>
      <c r="C244" s="5">
        <v>1.1020037167892991E-2</v>
      </c>
    </row>
    <row r="245" spans="1:3" x14ac:dyDescent="0.25">
      <c r="A245" s="4" t="s">
        <v>13</v>
      </c>
      <c r="B245" s="1">
        <v>16319</v>
      </c>
      <c r="C245" s="5">
        <v>1.1020037167892991E-2</v>
      </c>
    </row>
    <row r="246" spans="1:3" x14ac:dyDescent="0.25">
      <c r="A246" s="3" t="s">
        <v>149</v>
      </c>
      <c r="B246" s="1">
        <v>18981</v>
      </c>
      <c r="C246" s="5">
        <v>1.281765582963275E-2</v>
      </c>
    </row>
    <row r="247" spans="1:3" x14ac:dyDescent="0.25">
      <c r="A247" s="4" t="s">
        <v>13</v>
      </c>
      <c r="B247" s="1">
        <v>18981</v>
      </c>
      <c r="C247" s="5">
        <v>1.281765582963275E-2</v>
      </c>
    </row>
    <row r="248" spans="1:3" x14ac:dyDescent="0.25">
      <c r="A248" s="3" t="s">
        <v>166</v>
      </c>
      <c r="B248" s="1">
        <v>39413</v>
      </c>
      <c r="C248" s="5">
        <v>2.6615155640551901E-2</v>
      </c>
    </row>
    <row r="249" spans="1:3" x14ac:dyDescent="0.25">
      <c r="A249" s="4" t="s">
        <v>46</v>
      </c>
      <c r="B249" s="1">
        <v>39413</v>
      </c>
      <c r="C249" s="5">
        <v>2.6615155640551901E-2</v>
      </c>
    </row>
    <row r="250" spans="1:3" x14ac:dyDescent="0.25">
      <c r="A250" s="3" t="s">
        <v>169</v>
      </c>
      <c r="B250" s="1">
        <v>24809</v>
      </c>
      <c r="C250" s="5">
        <v>1.6753238684861647E-2</v>
      </c>
    </row>
    <row r="251" spans="1:3" x14ac:dyDescent="0.25">
      <c r="A251" s="4" t="s">
        <v>46</v>
      </c>
      <c r="B251" s="1">
        <v>24809</v>
      </c>
      <c r="C251" s="5">
        <v>1.6753238684861647E-2</v>
      </c>
    </row>
    <row r="252" spans="1:3" x14ac:dyDescent="0.25">
      <c r="A252" s="3" t="s">
        <v>146</v>
      </c>
      <c r="B252" s="1">
        <v>23830</v>
      </c>
      <c r="C252" s="5">
        <v>1.6092130995213554E-2</v>
      </c>
    </row>
    <row r="253" spans="1:3" x14ac:dyDescent="0.25">
      <c r="A253" s="4" t="s">
        <v>13</v>
      </c>
      <c r="B253" s="1">
        <v>23830</v>
      </c>
      <c r="C253" s="5">
        <v>1.6092130995213554E-2</v>
      </c>
    </row>
    <row r="254" spans="1:3" x14ac:dyDescent="0.25">
      <c r="A254" s="3" t="s">
        <v>167</v>
      </c>
      <c r="B254" s="1">
        <v>21393</v>
      </c>
      <c r="C254" s="5">
        <v>1.4446452303004766E-2</v>
      </c>
    </row>
    <row r="255" spans="1:3" x14ac:dyDescent="0.25">
      <c r="A255" s="4" t="s">
        <v>46</v>
      </c>
      <c r="B255" s="1">
        <v>21393</v>
      </c>
      <c r="C255" s="5">
        <v>1.4446452303004766E-2</v>
      </c>
    </row>
    <row r="256" spans="1:3" x14ac:dyDescent="0.25">
      <c r="A256" s="3" t="s">
        <v>206</v>
      </c>
      <c r="B256" s="1">
        <v>8676</v>
      </c>
      <c r="C256" s="5">
        <v>5.8588052251142587E-3</v>
      </c>
    </row>
    <row r="257" spans="1:3" x14ac:dyDescent="0.25">
      <c r="A257" s="4" t="s">
        <v>214</v>
      </c>
      <c r="B257" s="1">
        <v>8676</v>
      </c>
      <c r="C257" s="5">
        <v>5.8588052251142587E-3</v>
      </c>
    </row>
    <row r="258" spans="1:3" x14ac:dyDescent="0.25">
      <c r="A258" s="3" t="s">
        <v>193</v>
      </c>
      <c r="B258" s="1">
        <v>30193</v>
      </c>
      <c r="C258" s="5">
        <v>2.0388993333549425E-2</v>
      </c>
    </row>
    <row r="259" spans="1:3" x14ac:dyDescent="0.25">
      <c r="A259" s="4" t="s">
        <v>213</v>
      </c>
      <c r="B259" s="1">
        <v>30193</v>
      </c>
      <c r="C259" s="5">
        <v>2.0388993333549425E-2</v>
      </c>
    </row>
    <row r="260" spans="1:3" x14ac:dyDescent="0.25">
      <c r="A260" s="3" t="s">
        <v>186</v>
      </c>
      <c r="B260" s="1">
        <v>28460</v>
      </c>
      <c r="C260" s="5">
        <v>1.9218717923784209E-2</v>
      </c>
    </row>
    <row r="261" spans="1:3" x14ac:dyDescent="0.25">
      <c r="A261" s="4" t="s">
        <v>213</v>
      </c>
      <c r="B261" s="1">
        <v>28460</v>
      </c>
      <c r="C261" s="5">
        <v>1.9218717923784209E-2</v>
      </c>
    </row>
    <row r="262" spans="1:3" x14ac:dyDescent="0.25">
      <c r="A262" s="3" t="s">
        <v>162</v>
      </c>
      <c r="B262" s="1">
        <v>23066</v>
      </c>
      <c r="C262" s="5">
        <v>1.5576210387561721E-2</v>
      </c>
    </row>
    <row r="263" spans="1:3" x14ac:dyDescent="0.25">
      <c r="A263" s="4" t="s">
        <v>13</v>
      </c>
      <c r="B263" s="1">
        <v>23066</v>
      </c>
      <c r="C263" s="5">
        <v>1.5576210387561721E-2</v>
      </c>
    </row>
    <row r="264" spans="1:3" x14ac:dyDescent="0.25">
      <c r="A264" s="3" t="s">
        <v>157</v>
      </c>
      <c r="B264" s="1">
        <v>25089</v>
      </c>
      <c r="C264" s="5">
        <v>1.6942319535833521E-2</v>
      </c>
    </row>
    <row r="265" spans="1:3" x14ac:dyDescent="0.25">
      <c r="A265" s="4" t="s">
        <v>13</v>
      </c>
      <c r="B265" s="1">
        <v>25089</v>
      </c>
      <c r="C265" s="5">
        <v>1.6942319535833521E-2</v>
      </c>
    </row>
    <row r="266" spans="1:3" x14ac:dyDescent="0.25">
      <c r="A266" s="3" t="s">
        <v>177</v>
      </c>
      <c r="B266" s="1">
        <v>27074</v>
      </c>
      <c r="C266" s="5">
        <v>1.8282767711473427E-2</v>
      </c>
    </row>
    <row r="267" spans="1:3" x14ac:dyDescent="0.25">
      <c r="A267" s="4" t="s">
        <v>46</v>
      </c>
      <c r="B267" s="1">
        <v>27074</v>
      </c>
      <c r="C267" s="5">
        <v>1.8282767711473427E-2</v>
      </c>
    </row>
    <row r="268" spans="1:3" x14ac:dyDescent="0.25">
      <c r="A268" s="3" t="s">
        <v>153</v>
      </c>
      <c r="B268" s="1">
        <v>19401</v>
      </c>
      <c r="C268" s="5">
        <v>1.3101277106090565E-2</v>
      </c>
    </row>
    <row r="269" spans="1:3" x14ac:dyDescent="0.25">
      <c r="A269" s="4" t="s">
        <v>13</v>
      </c>
      <c r="B269" s="1">
        <v>19401</v>
      </c>
      <c r="C269" s="5">
        <v>1.3101277106090565E-2</v>
      </c>
    </row>
    <row r="270" spans="1:3" x14ac:dyDescent="0.25">
      <c r="A270" s="3" t="s">
        <v>170</v>
      </c>
      <c r="B270" s="1">
        <v>24323</v>
      </c>
      <c r="C270" s="5">
        <v>1.6425048350674747E-2</v>
      </c>
    </row>
    <row r="271" spans="1:3" x14ac:dyDescent="0.25">
      <c r="A271" s="4" t="s">
        <v>46</v>
      </c>
      <c r="B271" s="1">
        <v>24323</v>
      </c>
      <c r="C271" s="5">
        <v>1.6425048350674747E-2</v>
      </c>
    </row>
    <row r="272" spans="1:3" x14ac:dyDescent="0.25">
      <c r="A272" s="3" t="s">
        <v>178</v>
      </c>
      <c r="B272" s="1">
        <v>16773</v>
      </c>
      <c r="C272" s="5">
        <v>1.1326618261968818E-2</v>
      </c>
    </row>
    <row r="273" spans="1:3" x14ac:dyDescent="0.25">
      <c r="A273" s="4" t="s">
        <v>46</v>
      </c>
      <c r="B273" s="1">
        <v>16773</v>
      </c>
      <c r="C273" s="5">
        <v>1.1326618261968818E-2</v>
      </c>
    </row>
    <row r="274" spans="1:3" x14ac:dyDescent="0.25">
      <c r="A274" s="3" t="s">
        <v>190</v>
      </c>
      <c r="B274" s="1">
        <v>20019</v>
      </c>
      <c r="C274" s="5">
        <v>1.3518605555735632E-2</v>
      </c>
    </row>
    <row r="275" spans="1:3" x14ac:dyDescent="0.25">
      <c r="A275" s="4" t="s">
        <v>213</v>
      </c>
      <c r="B275" s="1">
        <v>20019</v>
      </c>
      <c r="C275" s="5">
        <v>1.3518605555735632E-2</v>
      </c>
    </row>
    <row r="276" spans="1:3" x14ac:dyDescent="0.25">
      <c r="A276" s="3" t="s">
        <v>168</v>
      </c>
      <c r="B276" s="1">
        <v>18576</v>
      </c>
      <c r="C276" s="5">
        <v>1.2544163884477003E-2</v>
      </c>
    </row>
    <row r="277" spans="1:3" x14ac:dyDescent="0.25">
      <c r="A277" s="4" t="s">
        <v>46</v>
      </c>
      <c r="B277" s="1">
        <v>18576</v>
      </c>
      <c r="C277" s="5">
        <v>1.2544163884477003E-2</v>
      </c>
    </row>
    <row r="278" spans="1:3" x14ac:dyDescent="0.25">
      <c r="A278" s="3" t="s">
        <v>199</v>
      </c>
      <c r="B278" s="1">
        <v>19283</v>
      </c>
      <c r="C278" s="5">
        <v>1.3021593033180989E-2</v>
      </c>
    </row>
    <row r="279" spans="1:3" x14ac:dyDescent="0.25">
      <c r="A279" s="4" t="s">
        <v>214</v>
      </c>
      <c r="B279" s="1">
        <v>19283</v>
      </c>
      <c r="C279" s="5">
        <v>1.3021593033180989E-2</v>
      </c>
    </row>
    <row r="280" spans="1:3" x14ac:dyDescent="0.25">
      <c r="A280" s="3" t="s">
        <v>183</v>
      </c>
      <c r="B280" s="1">
        <v>31127</v>
      </c>
      <c r="C280" s="5">
        <v>2.1019713029291325E-2</v>
      </c>
    </row>
    <row r="281" spans="1:3" x14ac:dyDescent="0.25">
      <c r="A281" s="4" t="s">
        <v>213</v>
      </c>
      <c r="B281" s="1">
        <v>31127</v>
      </c>
      <c r="C281" s="5">
        <v>2.1019713029291325E-2</v>
      </c>
    </row>
    <row r="282" spans="1:3" x14ac:dyDescent="0.25">
      <c r="A282" s="3" t="s">
        <v>175</v>
      </c>
      <c r="B282" s="1">
        <v>26484</v>
      </c>
      <c r="C282" s="5">
        <v>1.7884347346925546E-2</v>
      </c>
    </row>
    <row r="283" spans="1:3" x14ac:dyDescent="0.25">
      <c r="A283" s="4" t="s">
        <v>46</v>
      </c>
      <c r="B283" s="1">
        <v>26484</v>
      </c>
      <c r="C283" s="5">
        <v>1.7884347346925546E-2</v>
      </c>
    </row>
    <row r="284" spans="1:3" x14ac:dyDescent="0.25">
      <c r="A284" s="3" t="s">
        <v>187</v>
      </c>
      <c r="B284" s="1">
        <v>27558</v>
      </c>
      <c r="C284" s="5">
        <v>1.8609607468153381E-2</v>
      </c>
    </row>
    <row r="285" spans="1:3" x14ac:dyDescent="0.25">
      <c r="A285" s="4" t="s">
        <v>213</v>
      </c>
      <c r="B285" s="1">
        <v>27558</v>
      </c>
      <c r="C285" s="5">
        <v>1.8609607468153381E-2</v>
      </c>
    </row>
    <row r="286" spans="1:3" x14ac:dyDescent="0.25">
      <c r="A286" s="3" t="s">
        <v>202</v>
      </c>
      <c r="B286" s="1">
        <v>28608</v>
      </c>
      <c r="C286" s="5">
        <v>1.9318660659297916E-2</v>
      </c>
    </row>
    <row r="287" spans="1:3" x14ac:dyDescent="0.25">
      <c r="A287" s="4" t="s">
        <v>214</v>
      </c>
      <c r="B287" s="1">
        <v>28608</v>
      </c>
      <c r="C287" s="5">
        <v>1.9318660659297916E-2</v>
      </c>
    </row>
    <row r="288" spans="1:3" x14ac:dyDescent="0.25">
      <c r="A288" s="3" t="s">
        <v>180</v>
      </c>
      <c r="B288" s="1">
        <v>24084</v>
      </c>
      <c r="C288" s="5">
        <v>1.6263654338595182E-2</v>
      </c>
    </row>
    <row r="289" spans="1:3" x14ac:dyDescent="0.25">
      <c r="A289" s="4" t="s">
        <v>213</v>
      </c>
      <c r="B289" s="1">
        <v>24084</v>
      </c>
      <c r="C289" s="5">
        <v>1.6263654338595182E-2</v>
      </c>
    </row>
    <row r="290" spans="1:3" x14ac:dyDescent="0.25">
      <c r="A290" s="3" t="s">
        <v>196</v>
      </c>
      <c r="B290" s="1">
        <v>10574</v>
      </c>
      <c r="C290" s="5">
        <v>7.1405032792021868E-3</v>
      </c>
    </row>
    <row r="291" spans="1:3" x14ac:dyDescent="0.25">
      <c r="A291" s="4" t="s">
        <v>214</v>
      </c>
      <c r="B291" s="1">
        <v>10574</v>
      </c>
      <c r="C291" s="5">
        <v>7.1405032792021868E-3</v>
      </c>
    </row>
    <row r="292" spans="1:3" x14ac:dyDescent="0.25">
      <c r="A292" s="3" t="s">
        <v>195</v>
      </c>
      <c r="B292" s="1">
        <v>30450</v>
      </c>
      <c r="C292" s="5">
        <v>2.0562542543191467E-2</v>
      </c>
    </row>
    <row r="293" spans="1:3" x14ac:dyDescent="0.25">
      <c r="A293" s="4" t="s">
        <v>213</v>
      </c>
      <c r="B293" s="1">
        <v>30450</v>
      </c>
      <c r="C293" s="5">
        <v>2.0562542543191467E-2</v>
      </c>
    </row>
    <row r="294" spans="1:3" x14ac:dyDescent="0.25">
      <c r="A294" s="3" t="s">
        <v>182</v>
      </c>
      <c r="B294" s="1">
        <v>39331</v>
      </c>
      <c r="C294" s="5">
        <v>2.655978196276728E-2</v>
      </c>
    </row>
    <row r="295" spans="1:3" x14ac:dyDescent="0.25">
      <c r="A295" s="4" t="s">
        <v>213</v>
      </c>
      <c r="B295" s="1">
        <v>39331</v>
      </c>
      <c r="C295" s="5">
        <v>2.655978196276728E-2</v>
      </c>
    </row>
    <row r="296" spans="1:3" x14ac:dyDescent="0.25">
      <c r="A296" s="3" t="s">
        <v>158</v>
      </c>
      <c r="B296" s="1">
        <v>17938</v>
      </c>
      <c r="C296" s="5">
        <v>1.2113329659762515E-2</v>
      </c>
    </row>
    <row r="297" spans="1:3" x14ac:dyDescent="0.25">
      <c r="A297" s="4" t="s">
        <v>13</v>
      </c>
      <c r="B297" s="1">
        <v>17938</v>
      </c>
      <c r="C297" s="5">
        <v>1.2113329659762515E-2</v>
      </c>
    </row>
    <row r="298" spans="1:3" x14ac:dyDescent="0.25">
      <c r="A298" s="3" t="s">
        <v>179</v>
      </c>
      <c r="B298" s="1">
        <v>28630</v>
      </c>
      <c r="C298" s="5">
        <v>1.9333517011874277E-2</v>
      </c>
    </row>
    <row r="299" spans="1:3" x14ac:dyDescent="0.25">
      <c r="A299" s="4" t="s">
        <v>213</v>
      </c>
      <c r="B299" s="1">
        <v>28630</v>
      </c>
      <c r="C299" s="5">
        <v>1.9333517011874277E-2</v>
      </c>
    </row>
    <row r="300" spans="1:3" x14ac:dyDescent="0.25">
      <c r="A300" s="3" t="s">
        <v>151</v>
      </c>
      <c r="B300" s="1">
        <v>32872</v>
      </c>
      <c r="C300" s="5">
        <v>2.2198091904098192E-2</v>
      </c>
    </row>
    <row r="301" spans="1:3" x14ac:dyDescent="0.25">
      <c r="A301" s="4" t="s">
        <v>13</v>
      </c>
      <c r="B301" s="1">
        <v>32872</v>
      </c>
      <c r="C301" s="5">
        <v>2.2198091904098192E-2</v>
      </c>
    </row>
    <row r="302" spans="1:3" x14ac:dyDescent="0.25">
      <c r="A302" s="3" t="s">
        <v>184</v>
      </c>
      <c r="B302" s="1">
        <v>22203</v>
      </c>
      <c r="C302" s="5">
        <v>1.4993436193316261E-2</v>
      </c>
    </row>
    <row r="303" spans="1:3" x14ac:dyDescent="0.25">
      <c r="A303" s="4" t="s">
        <v>213</v>
      </c>
      <c r="B303" s="1">
        <v>22203</v>
      </c>
      <c r="C303" s="5">
        <v>1.4993436193316261E-2</v>
      </c>
    </row>
    <row r="304" spans="1:3" x14ac:dyDescent="0.25">
      <c r="A304" s="3" t="s">
        <v>164</v>
      </c>
      <c r="B304" s="1">
        <v>25995</v>
      </c>
      <c r="C304" s="5">
        <v>1.7554131146478233E-2</v>
      </c>
    </row>
    <row r="305" spans="1:3" x14ac:dyDescent="0.25">
      <c r="A305" s="4" t="s">
        <v>46</v>
      </c>
      <c r="B305" s="1">
        <v>25995</v>
      </c>
      <c r="C305" s="5">
        <v>1.7554131146478233E-2</v>
      </c>
    </row>
    <row r="306" spans="1:3" x14ac:dyDescent="0.25">
      <c r="A306" s="3" t="s">
        <v>207</v>
      </c>
      <c r="B306" s="1">
        <v>23827</v>
      </c>
      <c r="C306" s="5">
        <v>1.609010512895314E-2</v>
      </c>
    </row>
    <row r="307" spans="1:3" x14ac:dyDescent="0.25">
      <c r="A307" s="4" t="s">
        <v>214</v>
      </c>
      <c r="B307" s="1">
        <v>23827</v>
      </c>
      <c r="C307" s="5">
        <v>1.609010512895314E-2</v>
      </c>
    </row>
    <row r="308" spans="1:3" x14ac:dyDescent="0.25">
      <c r="A308" s="3" t="s">
        <v>194</v>
      </c>
      <c r="B308" s="1">
        <v>29042</v>
      </c>
      <c r="C308" s="5">
        <v>1.9611735978304325E-2</v>
      </c>
    </row>
    <row r="309" spans="1:3" x14ac:dyDescent="0.25">
      <c r="A309" s="4" t="s">
        <v>213</v>
      </c>
      <c r="B309" s="1">
        <v>29042</v>
      </c>
      <c r="C309" s="5">
        <v>1.9611735978304325E-2</v>
      </c>
    </row>
    <row r="310" spans="1:3" x14ac:dyDescent="0.25">
      <c r="A310" s="3" t="s">
        <v>189</v>
      </c>
      <c r="B310" s="1">
        <v>28665</v>
      </c>
      <c r="C310" s="5">
        <v>1.9357152118245763E-2</v>
      </c>
    </row>
    <row r="311" spans="1:3" x14ac:dyDescent="0.25">
      <c r="A311" s="4" t="s">
        <v>213</v>
      </c>
      <c r="B311" s="1">
        <v>28665</v>
      </c>
      <c r="C311" s="5">
        <v>1.9357152118245763E-2</v>
      </c>
    </row>
    <row r="312" spans="1:3" x14ac:dyDescent="0.25">
      <c r="A312" s="3" t="s">
        <v>197</v>
      </c>
      <c r="B312" s="1">
        <v>25197</v>
      </c>
      <c r="C312" s="5">
        <v>1.7015250721208387E-2</v>
      </c>
    </row>
    <row r="313" spans="1:3" x14ac:dyDescent="0.25">
      <c r="A313" s="4" t="s">
        <v>214</v>
      </c>
      <c r="B313" s="1">
        <v>25197</v>
      </c>
      <c r="C313" s="5">
        <v>1.7015250721208387E-2</v>
      </c>
    </row>
    <row r="314" spans="1:3" x14ac:dyDescent="0.25">
      <c r="A314" s="3" t="s">
        <v>160</v>
      </c>
      <c r="B314" s="1">
        <v>19766</v>
      </c>
      <c r="C314" s="5">
        <v>1.3347757501107473E-2</v>
      </c>
    </row>
    <row r="315" spans="1:3" x14ac:dyDescent="0.25">
      <c r="A315" s="4" t="s">
        <v>13</v>
      </c>
      <c r="B315" s="1">
        <v>19766</v>
      </c>
      <c r="C315" s="5">
        <v>1.3347757501107473E-2</v>
      </c>
    </row>
    <row r="316" spans="1:3" x14ac:dyDescent="0.25">
      <c r="A316" s="3" t="s">
        <v>204</v>
      </c>
      <c r="B316" s="1">
        <v>26867</v>
      </c>
      <c r="C316" s="5">
        <v>1.8142982939504931E-2</v>
      </c>
    </row>
    <row r="317" spans="1:3" x14ac:dyDescent="0.25">
      <c r="A317" s="4" t="s">
        <v>214</v>
      </c>
      <c r="B317" s="1">
        <v>26867</v>
      </c>
      <c r="C317" s="5">
        <v>1.8142982939504931E-2</v>
      </c>
    </row>
    <row r="318" spans="1:3" x14ac:dyDescent="0.25">
      <c r="A318" s="3" t="s">
        <v>171</v>
      </c>
      <c r="B318" s="1">
        <v>23194</v>
      </c>
      <c r="C318" s="5">
        <v>1.5662647348006008E-2</v>
      </c>
    </row>
    <row r="319" spans="1:3" x14ac:dyDescent="0.25">
      <c r="A319" s="4" t="s">
        <v>46</v>
      </c>
      <c r="B319" s="1">
        <v>23194</v>
      </c>
      <c r="C319" s="5">
        <v>1.5662647348006008E-2</v>
      </c>
    </row>
    <row r="320" spans="1:3" x14ac:dyDescent="0.25">
      <c r="A320" s="3" t="s">
        <v>203</v>
      </c>
      <c r="B320" s="1">
        <v>36951</v>
      </c>
      <c r="C320" s="5">
        <v>2.4952594729506335E-2</v>
      </c>
    </row>
    <row r="321" spans="1:3" x14ac:dyDescent="0.25">
      <c r="A321" s="4" t="s">
        <v>214</v>
      </c>
      <c r="B321" s="1">
        <v>36951</v>
      </c>
      <c r="C321" s="5">
        <v>2.4952594729506335E-2</v>
      </c>
    </row>
    <row r="322" spans="1:3" x14ac:dyDescent="0.25">
      <c r="A322" s="3" t="s">
        <v>154</v>
      </c>
      <c r="B322" s="1">
        <v>31745</v>
      </c>
      <c r="C322" s="5">
        <v>2.1437041478936394E-2</v>
      </c>
    </row>
    <row r="323" spans="1:3" x14ac:dyDescent="0.25">
      <c r="A323" s="4" t="s">
        <v>13</v>
      </c>
      <c r="B323" s="1">
        <v>31745</v>
      </c>
      <c r="C323" s="5">
        <v>2.1437041478936394E-2</v>
      </c>
    </row>
    <row r="324" spans="1:3" x14ac:dyDescent="0.25">
      <c r="A324" s="3" t="s">
        <v>165</v>
      </c>
      <c r="B324" s="1">
        <v>30399</v>
      </c>
      <c r="C324" s="5">
        <v>2.0528102816764447E-2</v>
      </c>
    </row>
    <row r="325" spans="1:3" x14ac:dyDescent="0.25">
      <c r="A325" s="4" t="s">
        <v>46</v>
      </c>
      <c r="B325" s="1">
        <v>30399</v>
      </c>
      <c r="C325" s="5">
        <v>2.0528102816764447E-2</v>
      </c>
    </row>
    <row r="326" spans="1:3" x14ac:dyDescent="0.25">
      <c r="A326" s="3" t="s">
        <v>192</v>
      </c>
      <c r="B326" s="1">
        <v>23773</v>
      </c>
      <c r="C326" s="5">
        <v>1.6053639536265707E-2</v>
      </c>
    </row>
    <row r="327" spans="1:3" x14ac:dyDescent="0.25">
      <c r="A327" s="4" t="s">
        <v>213</v>
      </c>
      <c r="B327" s="1">
        <v>23773</v>
      </c>
      <c r="C327" s="5">
        <v>1.6053639536265707E-2</v>
      </c>
    </row>
    <row r="328" spans="1:3" x14ac:dyDescent="0.25">
      <c r="A328" s="3" t="s">
        <v>191</v>
      </c>
      <c r="B328" s="1">
        <v>23053</v>
      </c>
      <c r="C328" s="5">
        <v>1.5567431633766598E-2</v>
      </c>
    </row>
    <row r="329" spans="1:3" x14ac:dyDescent="0.25">
      <c r="A329" s="4" t="s">
        <v>213</v>
      </c>
      <c r="B329" s="1">
        <v>23053</v>
      </c>
      <c r="C329" s="5">
        <v>1.5567431633766598E-2</v>
      </c>
    </row>
    <row r="330" spans="1:3" x14ac:dyDescent="0.25">
      <c r="A330" s="3" t="s">
        <v>188</v>
      </c>
      <c r="B330" s="1">
        <v>21927</v>
      </c>
      <c r="C330" s="5">
        <v>1.480705649735827E-2</v>
      </c>
    </row>
    <row r="331" spans="1:3" x14ac:dyDescent="0.25">
      <c r="A331" s="4" t="s">
        <v>213</v>
      </c>
      <c r="B331" s="1">
        <v>21927</v>
      </c>
      <c r="C331" s="5">
        <v>1.480705649735827E-2</v>
      </c>
    </row>
    <row r="332" spans="1:3" x14ac:dyDescent="0.25">
      <c r="A332" s="3" t="s">
        <v>159</v>
      </c>
      <c r="B332" s="1">
        <v>17629</v>
      </c>
      <c r="C332" s="5">
        <v>1.190466543493998E-2</v>
      </c>
    </row>
    <row r="333" spans="1:3" x14ac:dyDescent="0.25">
      <c r="A333" s="4" t="s">
        <v>13</v>
      </c>
      <c r="B333" s="1">
        <v>17629</v>
      </c>
      <c r="C333" s="5">
        <v>1.190466543493998E-2</v>
      </c>
    </row>
    <row r="334" spans="1:3" x14ac:dyDescent="0.25">
      <c r="A334" s="3" t="s">
        <v>209</v>
      </c>
      <c r="B334" s="1">
        <v>21461</v>
      </c>
      <c r="C334" s="5">
        <v>1.4492371938240791E-2</v>
      </c>
    </row>
    <row r="335" spans="1:3" x14ac:dyDescent="0.25">
      <c r="A335" s="4" t="s">
        <v>214</v>
      </c>
      <c r="B335" s="1">
        <v>21461</v>
      </c>
      <c r="C335" s="5">
        <v>1.4492371938240791E-2</v>
      </c>
    </row>
    <row r="336" spans="1:3" x14ac:dyDescent="0.25">
      <c r="A336" s="3" t="s">
        <v>205</v>
      </c>
      <c r="B336" s="1">
        <v>17038</v>
      </c>
      <c r="C336" s="5">
        <v>1.1505569781638629E-2</v>
      </c>
    </row>
    <row r="337" spans="1:3" x14ac:dyDescent="0.25">
      <c r="A337" s="4" t="s">
        <v>214</v>
      </c>
      <c r="B337" s="1">
        <v>17038</v>
      </c>
      <c r="C337" s="5">
        <v>1.1505569781638629E-2</v>
      </c>
    </row>
    <row r="338" spans="1:3" x14ac:dyDescent="0.25">
      <c r="A338" s="3" t="s">
        <v>163</v>
      </c>
      <c r="B338" s="1">
        <v>34686</v>
      </c>
      <c r="C338" s="5">
        <v>2.3423065702894558E-2</v>
      </c>
    </row>
    <row r="339" spans="1:3" x14ac:dyDescent="0.25">
      <c r="A339" s="4" t="s">
        <v>46</v>
      </c>
      <c r="B339" s="1">
        <v>34686</v>
      </c>
      <c r="C339" s="5">
        <v>2.3423065702894558E-2</v>
      </c>
    </row>
    <row r="340" spans="1:3" x14ac:dyDescent="0.25">
      <c r="A340" s="3" t="s">
        <v>198</v>
      </c>
      <c r="B340" s="1">
        <v>27508</v>
      </c>
      <c r="C340" s="5">
        <v>1.8575843030479832E-2</v>
      </c>
    </row>
    <row r="341" spans="1:3" x14ac:dyDescent="0.25">
      <c r="A341" s="4" t="s">
        <v>214</v>
      </c>
      <c r="B341" s="1">
        <v>27508</v>
      </c>
      <c r="C341" s="5">
        <v>1.8575843030479832E-2</v>
      </c>
    </row>
    <row r="342" spans="1:3" x14ac:dyDescent="0.25">
      <c r="A342" s="3" t="s">
        <v>216</v>
      </c>
      <c r="B342" s="1">
        <v>1480848</v>
      </c>
      <c r="C342" s="5">
        <v>1</v>
      </c>
    </row>
  </sheetData>
  <sortState xmlns:xlrd2="http://schemas.microsoft.com/office/spreadsheetml/2017/richdata2" columnSort="1" ref="A221:C342">
    <sortCondition ref="B2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9A05-B4A3-4B8A-8652-968C07834CFA}">
  <dimension ref="A1:T302"/>
  <sheetViews>
    <sheetView topLeftCell="A31" workbookViewId="0">
      <selection activeCell="N302" sqref="N302"/>
    </sheetView>
  </sheetViews>
  <sheetFormatPr defaultRowHeight="15" x14ac:dyDescent="0.25"/>
  <cols>
    <col min="1" max="1" width="25.7109375" bestFit="1" customWidth="1"/>
    <col min="2" max="2" width="25.42578125" bestFit="1" customWidth="1"/>
    <col min="3" max="3" width="16.28515625" bestFit="1" customWidth="1"/>
    <col min="4" max="4" width="15.140625" bestFit="1" customWidth="1"/>
    <col min="5" max="5" width="10.140625" bestFit="1" customWidth="1"/>
    <col min="6" max="6" width="18.85546875" bestFit="1" customWidth="1"/>
    <col min="7" max="7" width="16.42578125" bestFit="1" customWidth="1"/>
    <col min="8" max="8" width="18.140625" bestFit="1" customWidth="1"/>
    <col min="9" max="9" width="16.85546875" bestFit="1" customWidth="1"/>
    <col min="10" max="10" width="10.85546875" bestFit="1" customWidth="1"/>
    <col min="11" max="11" width="10" bestFit="1" customWidth="1"/>
    <col min="12" max="12" width="12.5703125" bestFit="1" customWidth="1"/>
    <col min="13" max="13" width="16.28515625" bestFit="1" customWidth="1"/>
    <col min="14" max="14" width="8.5703125" bestFit="1" customWidth="1"/>
    <col min="15" max="15" width="14" style="1" bestFit="1" customWidth="1"/>
    <col min="16" max="16" width="9.140625" style="19"/>
    <col min="19" max="19" width="11" customWidth="1"/>
    <col min="20" max="20" width="16.28515625" customWidth="1"/>
  </cols>
  <sheetData>
    <row r="1" spans="1:20" x14ac:dyDescent="0.25">
      <c r="A1" t="s">
        <v>142</v>
      </c>
      <c r="B1" t="s">
        <v>143</v>
      </c>
      <c r="C1" t="s">
        <v>0</v>
      </c>
      <c r="D1" t="s">
        <v>3</v>
      </c>
      <c r="E1" t="s">
        <v>7</v>
      </c>
      <c r="F1" t="s">
        <v>1</v>
      </c>
      <c r="G1" t="s">
        <v>8</v>
      </c>
      <c r="H1" t="s">
        <v>9</v>
      </c>
      <c r="I1" t="s">
        <v>2</v>
      </c>
      <c r="J1" t="s">
        <v>10</v>
      </c>
      <c r="K1" t="s">
        <v>4</v>
      </c>
      <c r="L1" t="s">
        <v>5</v>
      </c>
      <c r="M1" t="s">
        <v>6</v>
      </c>
      <c r="N1" t="s">
        <v>211</v>
      </c>
      <c r="O1" s="1" t="s">
        <v>212</v>
      </c>
      <c r="P1" s="19" t="s">
        <v>222</v>
      </c>
    </row>
    <row r="2" spans="1:20" x14ac:dyDescent="0.25">
      <c r="A2" s="1" t="s">
        <v>144</v>
      </c>
      <c r="B2" s="1" t="s">
        <v>145</v>
      </c>
      <c r="C2" s="1" t="s">
        <v>13</v>
      </c>
      <c r="D2" t="s">
        <v>13</v>
      </c>
      <c r="E2" t="s">
        <v>14</v>
      </c>
      <c r="F2" t="s">
        <v>11</v>
      </c>
      <c r="G2" t="s">
        <v>14</v>
      </c>
      <c r="H2" t="s">
        <v>14</v>
      </c>
      <c r="I2" t="s">
        <v>12</v>
      </c>
      <c r="J2" t="s">
        <v>14</v>
      </c>
      <c r="K2" t="s">
        <v>14</v>
      </c>
      <c r="L2" t="s">
        <v>14</v>
      </c>
      <c r="M2" t="s">
        <v>14</v>
      </c>
      <c r="N2" s="1" t="s">
        <v>137</v>
      </c>
      <c r="O2" s="1">
        <v>1982</v>
      </c>
      <c r="P2" s="19" t="e">
        <f>_xlfn.RRI(1,O1,Sheet1__3[[#This Row],[Sales_Value]])</f>
        <v>#VALUE!</v>
      </c>
    </row>
    <row r="3" spans="1:20" x14ac:dyDescent="0.25">
      <c r="A3" s="1" t="s">
        <v>144</v>
      </c>
      <c r="B3" s="1" t="s">
        <v>145</v>
      </c>
      <c r="C3" s="1" t="s">
        <v>13</v>
      </c>
      <c r="D3" t="s">
        <v>13</v>
      </c>
      <c r="E3" t="s">
        <v>14</v>
      </c>
      <c r="F3" t="s">
        <v>11</v>
      </c>
      <c r="G3" t="s">
        <v>14</v>
      </c>
      <c r="H3" t="s">
        <v>14</v>
      </c>
      <c r="I3" t="s">
        <v>12</v>
      </c>
      <c r="J3" t="s">
        <v>14</v>
      </c>
      <c r="K3" t="s">
        <v>14</v>
      </c>
      <c r="L3" t="s">
        <v>14</v>
      </c>
      <c r="M3" t="s">
        <v>14</v>
      </c>
      <c r="N3" s="1" t="s">
        <v>138</v>
      </c>
      <c r="O3" s="1">
        <v>5388</v>
      </c>
      <c r="P3" s="19">
        <f>_xlfn.RRI(1,O2,Sheet1__3[[#This Row],[Sales_Value]])</f>
        <v>1.7184661957618568</v>
      </c>
    </row>
    <row r="4" spans="1:20" x14ac:dyDescent="0.25">
      <c r="A4" s="1" t="s">
        <v>144</v>
      </c>
      <c r="B4" s="1" t="s">
        <v>145</v>
      </c>
      <c r="C4" s="1" t="s">
        <v>13</v>
      </c>
      <c r="D4" t="s">
        <v>13</v>
      </c>
      <c r="E4" t="s">
        <v>14</v>
      </c>
      <c r="F4" t="s">
        <v>11</v>
      </c>
      <c r="G4" t="s">
        <v>14</v>
      </c>
      <c r="H4" t="s">
        <v>14</v>
      </c>
      <c r="I4" t="s">
        <v>12</v>
      </c>
      <c r="J4" t="s">
        <v>14</v>
      </c>
      <c r="K4" t="s">
        <v>14</v>
      </c>
      <c r="L4" t="s">
        <v>14</v>
      </c>
      <c r="M4" t="s">
        <v>14</v>
      </c>
      <c r="N4" s="1" t="s">
        <v>139</v>
      </c>
      <c r="O4" s="1">
        <v>7063</v>
      </c>
      <c r="P4" s="19">
        <f>_xlfn.RRI(1,O3,Sheet1__3[[#This Row],[Sales_Value]])</f>
        <v>0.31087602078693388</v>
      </c>
      <c r="S4" t="s">
        <v>223</v>
      </c>
      <c r="T4" t="s">
        <v>224</v>
      </c>
    </row>
    <row r="5" spans="1:20" x14ac:dyDescent="0.25">
      <c r="A5" s="1" t="s">
        <v>144</v>
      </c>
      <c r="B5" s="1" t="s">
        <v>145</v>
      </c>
      <c r="C5" s="1" t="s">
        <v>13</v>
      </c>
      <c r="D5" t="s">
        <v>13</v>
      </c>
      <c r="E5" t="s">
        <v>14</v>
      </c>
      <c r="F5" t="s">
        <v>11</v>
      </c>
      <c r="G5" t="s">
        <v>14</v>
      </c>
      <c r="H5" t="s">
        <v>14</v>
      </c>
      <c r="I5" t="s">
        <v>12</v>
      </c>
      <c r="J5" t="s">
        <v>14</v>
      </c>
      <c r="K5" t="s">
        <v>14</v>
      </c>
      <c r="L5" t="s">
        <v>14</v>
      </c>
      <c r="M5" t="s">
        <v>14</v>
      </c>
      <c r="N5" s="1" t="s">
        <v>140</v>
      </c>
      <c r="O5" s="1">
        <v>7208</v>
      </c>
      <c r="P5" s="19">
        <f>_xlfn.RRI(1,O4,Sheet1__3[[#This Row],[Sales_Value]])</f>
        <v>2.0529520033979898E-2</v>
      </c>
      <c r="S5" t="s">
        <v>222</v>
      </c>
      <c r="T5" s="19">
        <f t="shared" ref="T5:T6" si="0">(O301/O2)^(1/5)-1</f>
        <v>0.31285018214119065</v>
      </c>
    </row>
    <row r="6" spans="1:20" x14ac:dyDescent="0.25">
      <c r="A6" s="1" t="s">
        <v>144</v>
      </c>
      <c r="B6" s="1" t="s">
        <v>145</v>
      </c>
      <c r="C6" s="1" t="s">
        <v>13</v>
      </c>
      <c r="D6" t="s">
        <v>13</v>
      </c>
      <c r="E6" t="s">
        <v>14</v>
      </c>
      <c r="F6" t="s">
        <v>11</v>
      </c>
      <c r="G6" t="s">
        <v>14</v>
      </c>
      <c r="H6" t="s">
        <v>14</v>
      </c>
      <c r="I6" t="s">
        <v>12</v>
      </c>
      <c r="J6" t="s">
        <v>14</v>
      </c>
      <c r="K6" t="s">
        <v>14</v>
      </c>
      <c r="L6" t="s">
        <v>14</v>
      </c>
      <c r="M6" t="s">
        <v>14</v>
      </c>
      <c r="N6" s="1" t="s">
        <v>141</v>
      </c>
      <c r="O6" s="1">
        <v>9093</v>
      </c>
      <c r="P6" s="19">
        <f>_xlfn.RRI(1,O5,Sheet1__3[[#This Row],[Sales_Value]])</f>
        <v>0.26151498335183132</v>
      </c>
      <c r="S6" t="s">
        <v>225</v>
      </c>
      <c r="T6">
        <f t="shared" si="0"/>
        <v>-1</v>
      </c>
    </row>
    <row r="7" spans="1:20" x14ac:dyDescent="0.25">
      <c r="A7" s="1" t="s">
        <v>146</v>
      </c>
      <c r="B7" s="1" t="s">
        <v>147</v>
      </c>
      <c r="C7" s="1" t="s">
        <v>13</v>
      </c>
      <c r="D7" t="s">
        <v>13</v>
      </c>
      <c r="E7" t="s">
        <v>17</v>
      </c>
      <c r="F7" t="s">
        <v>15</v>
      </c>
      <c r="G7" t="s">
        <v>14</v>
      </c>
      <c r="H7" t="s">
        <v>14</v>
      </c>
      <c r="I7" t="s">
        <v>16</v>
      </c>
      <c r="J7" t="s">
        <v>14</v>
      </c>
      <c r="K7" t="s">
        <v>14</v>
      </c>
      <c r="L7" t="s">
        <v>14</v>
      </c>
      <c r="M7" t="s">
        <v>14</v>
      </c>
      <c r="N7" s="1" t="s">
        <v>137</v>
      </c>
      <c r="O7" s="1">
        <v>2786</v>
      </c>
      <c r="P7" s="19">
        <f>_xlfn.RRI(1,O6,Sheet1__3[[#This Row],[Sales_Value]])</f>
        <v>-0.69361046959199379</v>
      </c>
    </row>
    <row r="8" spans="1:20" x14ac:dyDescent="0.25">
      <c r="A8" s="1" t="s">
        <v>146</v>
      </c>
      <c r="B8" s="1" t="s">
        <v>147</v>
      </c>
      <c r="C8" s="1" t="s">
        <v>13</v>
      </c>
      <c r="D8" t="s">
        <v>13</v>
      </c>
      <c r="E8" t="s">
        <v>17</v>
      </c>
      <c r="F8" t="s">
        <v>15</v>
      </c>
      <c r="G8" t="s">
        <v>14</v>
      </c>
      <c r="H8" t="s">
        <v>14</v>
      </c>
      <c r="I8" t="s">
        <v>16</v>
      </c>
      <c r="J8" t="s">
        <v>14</v>
      </c>
      <c r="K8" t="s">
        <v>14</v>
      </c>
      <c r="L8" t="s">
        <v>14</v>
      </c>
      <c r="M8" t="s">
        <v>14</v>
      </c>
      <c r="N8" s="1" t="s">
        <v>138</v>
      </c>
      <c r="O8" s="1">
        <v>3804</v>
      </c>
      <c r="P8" s="19">
        <f>_xlfn.RRI(1,O7,Sheet1__3[[#This Row],[Sales_Value]])</f>
        <v>0.36539842067480266</v>
      </c>
    </row>
    <row r="9" spans="1:20" x14ac:dyDescent="0.25">
      <c r="A9" s="1" t="s">
        <v>146</v>
      </c>
      <c r="B9" s="1" t="s">
        <v>147</v>
      </c>
      <c r="C9" s="1" t="s">
        <v>13</v>
      </c>
      <c r="D9" t="s">
        <v>13</v>
      </c>
      <c r="E9" t="s">
        <v>17</v>
      </c>
      <c r="F9" t="s">
        <v>15</v>
      </c>
      <c r="G9" t="s">
        <v>14</v>
      </c>
      <c r="H9" t="s">
        <v>14</v>
      </c>
      <c r="I9" t="s">
        <v>16</v>
      </c>
      <c r="J9" t="s">
        <v>14</v>
      </c>
      <c r="K9" t="s">
        <v>14</v>
      </c>
      <c r="L9" t="s">
        <v>14</v>
      </c>
      <c r="M9" t="s">
        <v>14</v>
      </c>
      <c r="N9" s="1" t="s">
        <v>139</v>
      </c>
      <c r="O9" s="1">
        <v>4121</v>
      </c>
      <c r="P9" s="19">
        <f>_xlfn.RRI(1,O8,Sheet1__3[[#This Row],[Sales_Value]])</f>
        <v>8.3333333333333259E-2</v>
      </c>
    </row>
    <row r="10" spans="1:20" x14ac:dyDescent="0.25">
      <c r="A10" s="1" t="s">
        <v>146</v>
      </c>
      <c r="B10" s="1" t="s">
        <v>147</v>
      </c>
      <c r="C10" s="1" t="s">
        <v>13</v>
      </c>
      <c r="D10" t="s">
        <v>13</v>
      </c>
      <c r="E10" t="s">
        <v>17</v>
      </c>
      <c r="F10" t="s">
        <v>15</v>
      </c>
      <c r="G10" t="s">
        <v>14</v>
      </c>
      <c r="H10" t="s">
        <v>14</v>
      </c>
      <c r="I10" t="s">
        <v>16</v>
      </c>
      <c r="J10" t="s">
        <v>14</v>
      </c>
      <c r="K10" t="s">
        <v>14</v>
      </c>
      <c r="L10" t="s">
        <v>14</v>
      </c>
      <c r="M10" t="s">
        <v>14</v>
      </c>
      <c r="N10" s="1" t="s">
        <v>140</v>
      </c>
      <c r="O10" s="1">
        <v>6210</v>
      </c>
      <c r="P10" s="19">
        <f>_xlfn.RRI(1,O9,Sheet1__3[[#This Row],[Sales_Value]])</f>
        <v>0.50691579713661739</v>
      </c>
    </row>
    <row r="11" spans="1:20" x14ac:dyDescent="0.25">
      <c r="A11" s="1" t="s">
        <v>146</v>
      </c>
      <c r="B11" s="1" t="s">
        <v>147</v>
      </c>
      <c r="C11" s="1" t="s">
        <v>13</v>
      </c>
      <c r="D11" t="s">
        <v>13</v>
      </c>
      <c r="E11" t="s">
        <v>17</v>
      </c>
      <c r="F11" t="s">
        <v>15</v>
      </c>
      <c r="G11" t="s">
        <v>14</v>
      </c>
      <c r="H11" t="s">
        <v>14</v>
      </c>
      <c r="I11" t="s">
        <v>16</v>
      </c>
      <c r="J11" t="s">
        <v>14</v>
      </c>
      <c r="K11" t="s">
        <v>14</v>
      </c>
      <c r="L11" t="s">
        <v>14</v>
      </c>
      <c r="M11" t="s">
        <v>14</v>
      </c>
      <c r="N11" s="1" t="s">
        <v>141</v>
      </c>
      <c r="O11" s="1">
        <v>6909</v>
      </c>
      <c r="P11" s="19">
        <f>_xlfn.RRI(1,O10,Sheet1__3[[#This Row],[Sales_Value]])</f>
        <v>0.11256038647342992</v>
      </c>
    </row>
    <row r="12" spans="1:20" x14ac:dyDescent="0.25">
      <c r="A12" s="1" t="s">
        <v>148</v>
      </c>
      <c r="B12" s="1" t="s">
        <v>147</v>
      </c>
      <c r="C12" s="1" t="s">
        <v>13</v>
      </c>
      <c r="D12" t="s">
        <v>13</v>
      </c>
      <c r="E12" t="s">
        <v>14</v>
      </c>
      <c r="F12" t="s">
        <v>18</v>
      </c>
      <c r="G12" t="s">
        <v>14</v>
      </c>
      <c r="H12" t="s">
        <v>14</v>
      </c>
      <c r="I12" t="s">
        <v>19</v>
      </c>
      <c r="J12" t="s">
        <v>14</v>
      </c>
      <c r="K12" t="s">
        <v>14</v>
      </c>
      <c r="L12" t="s">
        <v>14</v>
      </c>
      <c r="M12" t="s">
        <v>14</v>
      </c>
      <c r="N12" s="1" t="s">
        <v>137</v>
      </c>
      <c r="O12" s="1">
        <v>1209</v>
      </c>
      <c r="P12" s="19">
        <f>_xlfn.RRI(1,O11,Sheet1__3[[#This Row],[Sales_Value]])</f>
        <v>-0.82501085540599217</v>
      </c>
    </row>
    <row r="13" spans="1:20" x14ac:dyDescent="0.25">
      <c r="A13" s="1" t="s">
        <v>148</v>
      </c>
      <c r="B13" s="1" t="s">
        <v>147</v>
      </c>
      <c r="C13" s="1" t="s">
        <v>13</v>
      </c>
      <c r="D13" t="s">
        <v>13</v>
      </c>
      <c r="E13" t="s">
        <v>14</v>
      </c>
      <c r="F13" t="s">
        <v>18</v>
      </c>
      <c r="G13" t="s">
        <v>14</v>
      </c>
      <c r="H13" t="s">
        <v>14</v>
      </c>
      <c r="I13" t="s">
        <v>19</v>
      </c>
      <c r="J13" t="s">
        <v>14</v>
      </c>
      <c r="K13" t="s">
        <v>14</v>
      </c>
      <c r="L13" t="s">
        <v>14</v>
      </c>
      <c r="M13" t="s">
        <v>14</v>
      </c>
      <c r="N13" s="1" t="s">
        <v>138</v>
      </c>
      <c r="O13" s="1">
        <v>1534</v>
      </c>
      <c r="P13" s="19">
        <f>_xlfn.RRI(1,O12,Sheet1__3[[#This Row],[Sales_Value]])</f>
        <v>0.26881720430107525</v>
      </c>
    </row>
    <row r="14" spans="1:20" x14ac:dyDescent="0.25">
      <c r="A14" s="1" t="s">
        <v>148</v>
      </c>
      <c r="B14" s="1" t="s">
        <v>147</v>
      </c>
      <c r="C14" s="1" t="s">
        <v>13</v>
      </c>
      <c r="D14" t="s">
        <v>13</v>
      </c>
      <c r="E14" t="s">
        <v>14</v>
      </c>
      <c r="F14" t="s">
        <v>18</v>
      </c>
      <c r="G14" t="s">
        <v>14</v>
      </c>
      <c r="H14" t="s">
        <v>14</v>
      </c>
      <c r="I14" t="s">
        <v>19</v>
      </c>
      <c r="J14" t="s">
        <v>14</v>
      </c>
      <c r="K14" t="s">
        <v>14</v>
      </c>
      <c r="L14" t="s">
        <v>14</v>
      </c>
      <c r="M14" t="s">
        <v>14</v>
      </c>
      <c r="N14" s="1" t="s">
        <v>139</v>
      </c>
      <c r="O14" s="1">
        <v>1634</v>
      </c>
      <c r="P14" s="19">
        <f>_xlfn.RRI(1,O13,Sheet1__3[[#This Row],[Sales_Value]])</f>
        <v>6.5189048239895797E-2</v>
      </c>
    </row>
    <row r="15" spans="1:20" x14ac:dyDescent="0.25">
      <c r="A15" s="1" t="s">
        <v>148</v>
      </c>
      <c r="B15" s="1" t="s">
        <v>147</v>
      </c>
      <c r="C15" s="1" t="s">
        <v>13</v>
      </c>
      <c r="D15" t="s">
        <v>13</v>
      </c>
      <c r="E15" t="s">
        <v>14</v>
      </c>
      <c r="F15" t="s">
        <v>18</v>
      </c>
      <c r="G15" t="s">
        <v>14</v>
      </c>
      <c r="H15" t="s">
        <v>14</v>
      </c>
      <c r="I15" t="s">
        <v>19</v>
      </c>
      <c r="J15" t="s">
        <v>14</v>
      </c>
      <c r="K15" t="s">
        <v>14</v>
      </c>
      <c r="L15" t="s">
        <v>14</v>
      </c>
      <c r="M15" t="s">
        <v>14</v>
      </c>
      <c r="N15" s="1" t="s">
        <v>140</v>
      </c>
      <c r="O15" s="1">
        <v>4302</v>
      </c>
      <c r="P15" s="19">
        <f>_xlfn.RRI(1,O14,Sheet1__3[[#This Row],[Sales_Value]])</f>
        <v>1.6328029375764994</v>
      </c>
    </row>
    <row r="16" spans="1:20" x14ac:dyDescent="0.25">
      <c r="A16" s="1" t="s">
        <v>148</v>
      </c>
      <c r="B16" s="1" t="s">
        <v>147</v>
      </c>
      <c r="C16" s="1" t="s">
        <v>13</v>
      </c>
      <c r="D16" t="s">
        <v>13</v>
      </c>
      <c r="E16" t="s">
        <v>14</v>
      </c>
      <c r="F16" t="s">
        <v>18</v>
      </c>
      <c r="G16" t="s">
        <v>14</v>
      </c>
      <c r="H16" t="s">
        <v>14</v>
      </c>
      <c r="I16" t="s">
        <v>19</v>
      </c>
      <c r="J16" t="s">
        <v>14</v>
      </c>
      <c r="K16" t="s">
        <v>14</v>
      </c>
      <c r="L16" t="s">
        <v>14</v>
      </c>
      <c r="M16" t="s">
        <v>14</v>
      </c>
      <c r="N16" s="1" t="s">
        <v>141</v>
      </c>
      <c r="O16" s="1">
        <v>9768</v>
      </c>
      <c r="P16" s="19">
        <f>_xlfn.RRI(1,O15,Sheet1__3[[#This Row],[Sales_Value]])</f>
        <v>1.2705718270571826</v>
      </c>
    </row>
    <row r="17" spans="1:16" x14ac:dyDescent="0.25">
      <c r="A17" s="1" t="s">
        <v>149</v>
      </c>
      <c r="B17" s="1" t="s">
        <v>147</v>
      </c>
      <c r="C17" s="1" t="s">
        <v>13</v>
      </c>
      <c r="D17" t="s">
        <v>13</v>
      </c>
      <c r="E17" t="s">
        <v>14</v>
      </c>
      <c r="F17" t="s">
        <v>20</v>
      </c>
      <c r="G17" t="s">
        <v>14</v>
      </c>
      <c r="H17" t="s">
        <v>14</v>
      </c>
      <c r="I17" t="s">
        <v>21</v>
      </c>
      <c r="J17" t="s">
        <v>14</v>
      </c>
      <c r="K17" t="s">
        <v>14</v>
      </c>
      <c r="L17" t="s">
        <v>14</v>
      </c>
      <c r="M17" t="s">
        <v>14</v>
      </c>
      <c r="N17" s="1" t="s">
        <v>137</v>
      </c>
      <c r="O17" s="1">
        <v>906</v>
      </c>
      <c r="P17" s="19">
        <f>_xlfn.RRI(1,O16,Sheet1__3[[#This Row],[Sales_Value]])</f>
        <v>-0.90724815724815722</v>
      </c>
    </row>
    <row r="18" spans="1:16" x14ac:dyDescent="0.25">
      <c r="A18" s="1" t="s">
        <v>149</v>
      </c>
      <c r="B18" s="1" t="s">
        <v>147</v>
      </c>
      <c r="C18" s="1" t="s">
        <v>13</v>
      </c>
      <c r="D18" t="s">
        <v>13</v>
      </c>
      <c r="E18" t="s">
        <v>14</v>
      </c>
      <c r="F18" t="s">
        <v>20</v>
      </c>
      <c r="G18" t="s">
        <v>14</v>
      </c>
      <c r="H18" t="s">
        <v>14</v>
      </c>
      <c r="I18" t="s">
        <v>21</v>
      </c>
      <c r="J18" t="s">
        <v>14</v>
      </c>
      <c r="K18" t="s">
        <v>14</v>
      </c>
      <c r="L18" t="s">
        <v>14</v>
      </c>
      <c r="M18" t="s">
        <v>14</v>
      </c>
      <c r="N18" s="1" t="s">
        <v>138</v>
      </c>
      <c r="O18" s="1">
        <v>1251</v>
      </c>
      <c r="P18" s="19">
        <f>_xlfn.RRI(1,O17,Sheet1__3[[#This Row],[Sales_Value]])</f>
        <v>0.38079470198675502</v>
      </c>
    </row>
    <row r="19" spans="1:16" x14ac:dyDescent="0.25">
      <c r="A19" s="1" t="s">
        <v>149</v>
      </c>
      <c r="B19" s="1" t="s">
        <v>147</v>
      </c>
      <c r="C19" s="1" t="s">
        <v>13</v>
      </c>
      <c r="D19" t="s">
        <v>13</v>
      </c>
      <c r="E19" t="s">
        <v>14</v>
      </c>
      <c r="F19" t="s">
        <v>20</v>
      </c>
      <c r="G19" t="s">
        <v>14</v>
      </c>
      <c r="H19" t="s">
        <v>14</v>
      </c>
      <c r="I19" t="s">
        <v>21</v>
      </c>
      <c r="J19" t="s">
        <v>14</v>
      </c>
      <c r="K19" t="s">
        <v>14</v>
      </c>
      <c r="L19" t="s">
        <v>14</v>
      </c>
      <c r="M19" t="s">
        <v>14</v>
      </c>
      <c r="N19" s="1" t="s">
        <v>139</v>
      </c>
      <c r="O19" s="1">
        <v>2897</v>
      </c>
      <c r="P19" s="19">
        <f>_xlfn.RRI(1,O18,Sheet1__3[[#This Row],[Sales_Value]])</f>
        <v>1.3157474020783373</v>
      </c>
    </row>
    <row r="20" spans="1:16" x14ac:dyDescent="0.25">
      <c r="A20" s="1" t="s">
        <v>149</v>
      </c>
      <c r="B20" s="1" t="s">
        <v>147</v>
      </c>
      <c r="C20" s="1" t="s">
        <v>13</v>
      </c>
      <c r="D20" t="s">
        <v>13</v>
      </c>
      <c r="E20" t="s">
        <v>14</v>
      </c>
      <c r="F20" t="s">
        <v>20</v>
      </c>
      <c r="G20" t="s">
        <v>14</v>
      </c>
      <c r="H20" t="s">
        <v>14</v>
      </c>
      <c r="I20" t="s">
        <v>21</v>
      </c>
      <c r="J20" t="s">
        <v>14</v>
      </c>
      <c r="K20" t="s">
        <v>14</v>
      </c>
      <c r="L20" t="s">
        <v>14</v>
      </c>
      <c r="M20" t="s">
        <v>14</v>
      </c>
      <c r="N20" s="1" t="s">
        <v>140</v>
      </c>
      <c r="O20" s="1">
        <v>4499</v>
      </c>
      <c r="P20" s="19">
        <f>_xlfn.RRI(1,O19,Sheet1__3[[#This Row],[Sales_Value]])</f>
        <v>0.5529858474283742</v>
      </c>
    </row>
    <row r="21" spans="1:16" x14ac:dyDescent="0.25">
      <c r="A21" s="1" t="s">
        <v>149</v>
      </c>
      <c r="B21" s="1" t="s">
        <v>147</v>
      </c>
      <c r="C21" s="1" t="s">
        <v>13</v>
      </c>
      <c r="D21" t="s">
        <v>13</v>
      </c>
      <c r="E21" t="s">
        <v>14</v>
      </c>
      <c r="F21" t="s">
        <v>20</v>
      </c>
      <c r="G21" t="s">
        <v>14</v>
      </c>
      <c r="H21" t="s">
        <v>14</v>
      </c>
      <c r="I21" t="s">
        <v>21</v>
      </c>
      <c r="J21" t="s">
        <v>14</v>
      </c>
      <c r="K21" t="s">
        <v>14</v>
      </c>
      <c r="L21" t="s">
        <v>14</v>
      </c>
      <c r="M21" t="s">
        <v>14</v>
      </c>
      <c r="N21" s="1" t="s">
        <v>141</v>
      </c>
      <c r="O21" s="1">
        <v>9428</v>
      </c>
      <c r="P21" s="19">
        <f>_xlfn.RRI(1,O20,Sheet1__3[[#This Row],[Sales_Value]])</f>
        <v>1.0955767948432986</v>
      </c>
    </row>
    <row r="22" spans="1:16" x14ac:dyDescent="0.25">
      <c r="A22" s="1" t="s">
        <v>150</v>
      </c>
      <c r="B22" s="1" t="s">
        <v>147</v>
      </c>
      <c r="C22" s="1" t="s">
        <v>13</v>
      </c>
      <c r="D22" t="s">
        <v>13</v>
      </c>
      <c r="E22" t="s">
        <v>14</v>
      </c>
      <c r="F22" t="s">
        <v>22</v>
      </c>
      <c r="G22" t="s">
        <v>14</v>
      </c>
      <c r="H22" t="s">
        <v>14</v>
      </c>
      <c r="I22" t="s">
        <v>23</v>
      </c>
      <c r="J22" t="s">
        <v>14</v>
      </c>
      <c r="K22" t="s">
        <v>14</v>
      </c>
      <c r="L22" t="s">
        <v>14</v>
      </c>
      <c r="M22" t="s">
        <v>17</v>
      </c>
      <c r="N22" s="1" t="s">
        <v>137</v>
      </c>
      <c r="O22" s="1">
        <v>1421</v>
      </c>
      <c r="P22" s="19">
        <f>_xlfn.RRI(1,O21,Sheet1__3[[#This Row],[Sales_Value]])</f>
        <v>-0.8492787441663131</v>
      </c>
    </row>
    <row r="23" spans="1:16" x14ac:dyDescent="0.25">
      <c r="A23" s="1" t="s">
        <v>150</v>
      </c>
      <c r="B23" s="1" t="s">
        <v>147</v>
      </c>
      <c r="C23" s="1" t="s">
        <v>13</v>
      </c>
      <c r="D23" t="s">
        <v>13</v>
      </c>
      <c r="E23" t="s">
        <v>14</v>
      </c>
      <c r="F23" t="s">
        <v>22</v>
      </c>
      <c r="G23" t="s">
        <v>14</v>
      </c>
      <c r="H23" t="s">
        <v>14</v>
      </c>
      <c r="I23" t="s">
        <v>23</v>
      </c>
      <c r="J23" t="s">
        <v>14</v>
      </c>
      <c r="K23" t="s">
        <v>14</v>
      </c>
      <c r="L23" t="s">
        <v>14</v>
      </c>
      <c r="M23" t="s">
        <v>17</v>
      </c>
      <c r="N23" s="1" t="s">
        <v>138</v>
      </c>
      <c r="O23" s="1">
        <v>1893</v>
      </c>
      <c r="P23" s="19">
        <f>_xlfn.RRI(1,O22,Sheet1__3[[#This Row],[Sales_Value]])</f>
        <v>0.33216045038705144</v>
      </c>
    </row>
    <row r="24" spans="1:16" x14ac:dyDescent="0.25">
      <c r="A24" s="1" t="s">
        <v>150</v>
      </c>
      <c r="B24" s="1" t="s">
        <v>147</v>
      </c>
      <c r="C24" s="1" t="s">
        <v>13</v>
      </c>
      <c r="D24" t="s">
        <v>13</v>
      </c>
      <c r="E24" t="s">
        <v>14</v>
      </c>
      <c r="F24" t="s">
        <v>22</v>
      </c>
      <c r="G24" t="s">
        <v>14</v>
      </c>
      <c r="H24" t="s">
        <v>14</v>
      </c>
      <c r="I24" t="s">
        <v>23</v>
      </c>
      <c r="J24" t="s">
        <v>14</v>
      </c>
      <c r="K24" t="s">
        <v>14</v>
      </c>
      <c r="L24" t="s">
        <v>14</v>
      </c>
      <c r="M24" t="s">
        <v>17</v>
      </c>
      <c r="N24" s="1" t="s">
        <v>139</v>
      </c>
      <c r="O24" s="1">
        <v>2722</v>
      </c>
      <c r="P24" s="19">
        <f>_xlfn.RRI(1,O23,Sheet1__3[[#This Row],[Sales_Value]])</f>
        <v>0.4379292128895933</v>
      </c>
    </row>
    <row r="25" spans="1:16" x14ac:dyDescent="0.25">
      <c r="A25" s="1" t="s">
        <v>150</v>
      </c>
      <c r="B25" s="1" t="s">
        <v>147</v>
      </c>
      <c r="C25" s="1" t="s">
        <v>13</v>
      </c>
      <c r="D25" t="s">
        <v>13</v>
      </c>
      <c r="E25" t="s">
        <v>14</v>
      </c>
      <c r="F25" t="s">
        <v>22</v>
      </c>
      <c r="G25" t="s">
        <v>14</v>
      </c>
      <c r="H25" t="s">
        <v>14</v>
      </c>
      <c r="I25" t="s">
        <v>23</v>
      </c>
      <c r="J25" t="s">
        <v>14</v>
      </c>
      <c r="K25" t="s">
        <v>14</v>
      </c>
      <c r="L25" t="s">
        <v>14</v>
      </c>
      <c r="M25" t="s">
        <v>17</v>
      </c>
      <c r="N25" s="1" t="s">
        <v>140</v>
      </c>
      <c r="O25" s="1">
        <v>4410</v>
      </c>
      <c r="P25" s="19">
        <f>_xlfn.RRI(1,O24,Sheet1__3[[#This Row],[Sales_Value]])</f>
        <v>0.62013225569434249</v>
      </c>
    </row>
    <row r="26" spans="1:16" x14ac:dyDescent="0.25">
      <c r="A26" s="1" t="s">
        <v>150</v>
      </c>
      <c r="B26" s="1" t="s">
        <v>147</v>
      </c>
      <c r="C26" s="1" t="s">
        <v>13</v>
      </c>
      <c r="D26" t="s">
        <v>13</v>
      </c>
      <c r="E26" t="s">
        <v>14</v>
      </c>
      <c r="F26" t="s">
        <v>22</v>
      </c>
      <c r="G26" t="s">
        <v>14</v>
      </c>
      <c r="H26" t="s">
        <v>14</v>
      </c>
      <c r="I26" t="s">
        <v>23</v>
      </c>
      <c r="J26" t="s">
        <v>14</v>
      </c>
      <c r="K26" t="s">
        <v>14</v>
      </c>
      <c r="L26" t="s">
        <v>14</v>
      </c>
      <c r="M26" t="s">
        <v>17</v>
      </c>
      <c r="N26" s="1" t="s">
        <v>141</v>
      </c>
      <c r="O26" s="1">
        <v>5873</v>
      </c>
      <c r="P26" s="19">
        <f>_xlfn.RRI(1,O25,Sheet1__3[[#This Row],[Sales_Value]])</f>
        <v>0.33174603174603168</v>
      </c>
    </row>
    <row r="27" spans="1:16" x14ac:dyDescent="0.25">
      <c r="A27" s="1" t="s">
        <v>151</v>
      </c>
      <c r="B27" s="1" t="s">
        <v>152</v>
      </c>
      <c r="C27" s="1" t="s">
        <v>13</v>
      </c>
      <c r="D27" t="s">
        <v>13</v>
      </c>
      <c r="E27" t="s">
        <v>17</v>
      </c>
      <c r="F27" t="s">
        <v>24</v>
      </c>
      <c r="G27" t="s">
        <v>14</v>
      </c>
      <c r="H27" t="s">
        <v>14</v>
      </c>
      <c r="I27" t="s">
        <v>25</v>
      </c>
      <c r="J27" t="s">
        <v>17</v>
      </c>
      <c r="K27" t="s">
        <v>14</v>
      </c>
      <c r="L27" t="s">
        <v>14</v>
      </c>
      <c r="M27" t="s">
        <v>14</v>
      </c>
      <c r="N27" s="1" t="s">
        <v>137</v>
      </c>
      <c r="O27" s="1">
        <v>2341</v>
      </c>
      <c r="P27" s="19">
        <f>_xlfn.RRI(1,O26,Sheet1__3[[#This Row],[Sales_Value]])</f>
        <v>-0.60139621998978376</v>
      </c>
    </row>
    <row r="28" spans="1:16" x14ac:dyDescent="0.25">
      <c r="A28" s="1" t="s">
        <v>151</v>
      </c>
      <c r="B28" s="1" t="s">
        <v>152</v>
      </c>
      <c r="C28" s="1" t="s">
        <v>13</v>
      </c>
      <c r="D28" t="s">
        <v>13</v>
      </c>
      <c r="E28" t="s">
        <v>17</v>
      </c>
      <c r="F28" t="s">
        <v>24</v>
      </c>
      <c r="G28" t="s">
        <v>14</v>
      </c>
      <c r="H28" t="s">
        <v>14</v>
      </c>
      <c r="I28" t="s">
        <v>25</v>
      </c>
      <c r="J28" t="s">
        <v>17</v>
      </c>
      <c r="K28" t="s">
        <v>14</v>
      </c>
      <c r="L28" t="s">
        <v>14</v>
      </c>
      <c r="M28" t="s">
        <v>14</v>
      </c>
      <c r="N28" s="1" t="s">
        <v>138</v>
      </c>
      <c r="O28" s="1">
        <v>6105</v>
      </c>
      <c r="P28" s="19">
        <f>_xlfn.RRI(1,O27,Sheet1__3[[#This Row],[Sales_Value]])</f>
        <v>1.607859888936352</v>
      </c>
    </row>
    <row r="29" spans="1:16" x14ac:dyDescent="0.25">
      <c r="A29" s="1" t="s">
        <v>151</v>
      </c>
      <c r="B29" s="1" t="s">
        <v>152</v>
      </c>
      <c r="C29" s="1" t="s">
        <v>13</v>
      </c>
      <c r="D29" t="s">
        <v>13</v>
      </c>
      <c r="E29" t="s">
        <v>17</v>
      </c>
      <c r="F29" t="s">
        <v>24</v>
      </c>
      <c r="G29" t="s">
        <v>14</v>
      </c>
      <c r="H29" t="s">
        <v>14</v>
      </c>
      <c r="I29" t="s">
        <v>25</v>
      </c>
      <c r="J29" t="s">
        <v>17</v>
      </c>
      <c r="K29" t="s">
        <v>14</v>
      </c>
      <c r="L29" t="s">
        <v>14</v>
      </c>
      <c r="M29" t="s">
        <v>14</v>
      </c>
      <c r="N29" s="1" t="s">
        <v>139</v>
      </c>
      <c r="O29" s="1">
        <v>7777</v>
      </c>
      <c r="P29" s="19">
        <f>_xlfn.RRI(1,O28,Sheet1__3[[#This Row],[Sales_Value]])</f>
        <v>0.27387387387387396</v>
      </c>
    </row>
    <row r="30" spans="1:16" x14ac:dyDescent="0.25">
      <c r="A30" s="1" t="s">
        <v>151</v>
      </c>
      <c r="B30" s="1" t="s">
        <v>152</v>
      </c>
      <c r="C30" s="1" t="s">
        <v>13</v>
      </c>
      <c r="D30" t="s">
        <v>13</v>
      </c>
      <c r="E30" t="s">
        <v>17</v>
      </c>
      <c r="F30" t="s">
        <v>24</v>
      </c>
      <c r="G30" t="s">
        <v>14</v>
      </c>
      <c r="H30" t="s">
        <v>14</v>
      </c>
      <c r="I30" t="s">
        <v>25</v>
      </c>
      <c r="J30" t="s">
        <v>17</v>
      </c>
      <c r="K30" t="s">
        <v>14</v>
      </c>
      <c r="L30" t="s">
        <v>14</v>
      </c>
      <c r="M30" t="s">
        <v>14</v>
      </c>
      <c r="N30" s="1" t="s">
        <v>140</v>
      </c>
      <c r="O30" s="1">
        <v>7891</v>
      </c>
      <c r="P30" s="19">
        <f>_xlfn.RRI(1,O29,Sheet1__3[[#This Row],[Sales_Value]])</f>
        <v>1.4658608718014721E-2</v>
      </c>
    </row>
    <row r="31" spans="1:16" x14ac:dyDescent="0.25">
      <c r="A31" s="1" t="s">
        <v>151</v>
      </c>
      <c r="B31" s="1" t="s">
        <v>152</v>
      </c>
      <c r="C31" s="1" t="s">
        <v>13</v>
      </c>
      <c r="D31" t="s">
        <v>13</v>
      </c>
      <c r="E31" t="s">
        <v>17</v>
      </c>
      <c r="F31" t="s">
        <v>24</v>
      </c>
      <c r="G31" t="s">
        <v>14</v>
      </c>
      <c r="H31" t="s">
        <v>14</v>
      </c>
      <c r="I31" t="s">
        <v>25</v>
      </c>
      <c r="J31" t="s">
        <v>17</v>
      </c>
      <c r="K31" t="s">
        <v>14</v>
      </c>
      <c r="L31" t="s">
        <v>14</v>
      </c>
      <c r="M31" t="s">
        <v>14</v>
      </c>
      <c r="N31" s="1" t="s">
        <v>141</v>
      </c>
      <c r="O31" s="1">
        <v>8758</v>
      </c>
      <c r="P31" s="19">
        <f>_xlfn.RRI(1,O30,Sheet1__3[[#This Row],[Sales_Value]])</f>
        <v>0.10987200608287928</v>
      </c>
    </row>
    <row r="32" spans="1:16" x14ac:dyDescent="0.25">
      <c r="A32" s="1" t="s">
        <v>153</v>
      </c>
      <c r="B32" s="1" t="s">
        <v>147</v>
      </c>
      <c r="C32" s="1" t="s">
        <v>13</v>
      </c>
      <c r="D32" t="s">
        <v>13</v>
      </c>
      <c r="E32" t="s">
        <v>17</v>
      </c>
      <c r="F32" t="s">
        <v>26</v>
      </c>
      <c r="G32" t="s">
        <v>17</v>
      </c>
      <c r="H32" t="s">
        <v>14</v>
      </c>
      <c r="I32" t="s">
        <v>27</v>
      </c>
      <c r="J32" t="s">
        <v>17</v>
      </c>
      <c r="K32" t="s">
        <v>14</v>
      </c>
      <c r="L32" t="s">
        <v>17</v>
      </c>
      <c r="M32" t="s">
        <v>17</v>
      </c>
      <c r="N32" s="1" t="s">
        <v>137</v>
      </c>
      <c r="O32" s="1">
        <v>9252</v>
      </c>
      <c r="P32" s="19">
        <f>_xlfn.RRI(1,O31,Sheet1__3[[#This Row],[Sales_Value]])</f>
        <v>5.64055720484129E-2</v>
      </c>
    </row>
    <row r="33" spans="1:16" x14ac:dyDescent="0.25">
      <c r="A33" s="1" t="s">
        <v>153</v>
      </c>
      <c r="B33" s="1" t="s">
        <v>147</v>
      </c>
      <c r="C33" s="1" t="s">
        <v>13</v>
      </c>
      <c r="D33" t="s">
        <v>13</v>
      </c>
      <c r="E33" t="s">
        <v>17</v>
      </c>
      <c r="F33" t="s">
        <v>26</v>
      </c>
      <c r="G33" t="s">
        <v>17</v>
      </c>
      <c r="H33" t="s">
        <v>14</v>
      </c>
      <c r="I33" t="s">
        <v>27</v>
      </c>
      <c r="J33" t="s">
        <v>17</v>
      </c>
      <c r="K33" t="s">
        <v>14</v>
      </c>
      <c r="L33" t="s">
        <v>17</v>
      </c>
      <c r="M33" t="s">
        <v>17</v>
      </c>
      <c r="N33" s="1" t="s">
        <v>138</v>
      </c>
      <c r="O33" s="1">
        <v>8499</v>
      </c>
      <c r="P33" s="19">
        <f>_xlfn.RRI(1,O32,Sheet1__3[[#This Row],[Sales_Value]])</f>
        <v>-8.1387808041504583E-2</v>
      </c>
    </row>
    <row r="34" spans="1:16" x14ac:dyDescent="0.25">
      <c r="A34" s="1" t="s">
        <v>153</v>
      </c>
      <c r="B34" s="1" t="s">
        <v>147</v>
      </c>
      <c r="C34" s="1" t="s">
        <v>13</v>
      </c>
      <c r="D34" t="s">
        <v>13</v>
      </c>
      <c r="E34" t="s">
        <v>17</v>
      </c>
      <c r="F34" t="s">
        <v>26</v>
      </c>
      <c r="G34" t="s">
        <v>17</v>
      </c>
      <c r="H34" t="s">
        <v>14</v>
      </c>
      <c r="I34" t="s">
        <v>27</v>
      </c>
      <c r="J34" t="s">
        <v>17</v>
      </c>
      <c r="K34" t="s">
        <v>14</v>
      </c>
      <c r="L34" t="s">
        <v>17</v>
      </c>
      <c r="M34" t="s">
        <v>17</v>
      </c>
      <c r="N34" s="1" t="s">
        <v>139</v>
      </c>
      <c r="O34" s="1">
        <v>991</v>
      </c>
      <c r="P34" s="19">
        <f>_xlfn.RRI(1,O33,Sheet1__3[[#This Row],[Sales_Value]])</f>
        <v>-0.88339804682903866</v>
      </c>
    </row>
    <row r="35" spans="1:16" x14ac:dyDescent="0.25">
      <c r="A35" s="1" t="s">
        <v>153</v>
      </c>
      <c r="B35" s="1" t="s">
        <v>147</v>
      </c>
      <c r="C35" s="1" t="s">
        <v>13</v>
      </c>
      <c r="D35" t="s">
        <v>13</v>
      </c>
      <c r="E35" t="s">
        <v>17</v>
      </c>
      <c r="F35" t="s">
        <v>26</v>
      </c>
      <c r="G35" t="s">
        <v>17</v>
      </c>
      <c r="H35" t="s">
        <v>14</v>
      </c>
      <c r="I35" t="s">
        <v>27</v>
      </c>
      <c r="J35" t="s">
        <v>17</v>
      </c>
      <c r="K35" t="s">
        <v>14</v>
      </c>
      <c r="L35" t="s">
        <v>17</v>
      </c>
      <c r="M35" t="s">
        <v>17</v>
      </c>
      <c r="N35" s="1" t="s">
        <v>140</v>
      </c>
      <c r="O35" s="1">
        <v>448</v>
      </c>
      <c r="P35" s="19">
        <f>_xlfn.RRI(1,O34,Sheet1__3[[#This Row],[Sales_Value]])</f>
        <v>-0.54793138244197781</v>
      </c>
    </row>
    <row r="36" spans="1:16" x14ac:dyDescent="0.25">
      <c r="A36" s="1" t="s">
        <v>153</v>
      </c>
      <c r="B36" s="1" t="s">
        <v>147</v>
      </c>
      <c r="C36" s="1" t="s">
        <v>13</v>
      </c>
      <c r="D36" t="s">
        <v>13</v>
      </c>
      <c r="E36" t="s">
        <v>17</v>
      </c>
      <c r="F36" t="s">
        <v>26</v>
      </c>
      <c r="G36" t="s">
        <v>17</v>
      </c>
      <c r="H36" t="s">
        <v>14</v>
      </c>
      <c r="I36" t="s">
        <v>27</v>
      </c>
      <c r="J36" t="s">
        <v>17</v>
      </c>
      <c r="K36" t="s">
        <v>14</v>
      </c>
      <c r="L36" t="s">
        <v>17</v>
      </c>
      <c r="M36" t="s">
        <v>17</v>
      </c>
      <c r="N36" s="1" t="s">
        <v>141</v>
      </c>
      <c r="O36" s="1">
        <v>211</v>
      </c>
      <c r="P36" s="19">
        <f>_xlfn.RRI(1,O35,Sheet1__3[[#This Row],[Sales_Value]])</f>
        <v>-0.52901785714285721</v>
      </c>
    </row>
    <row r="37" spans="1:16" x14ac:dyDescent="0.25">
      <c r="A37" s="1" t="s">
        <v>154</v>
      </c>
      <c r="B37" s="1" t="s">
        <v>145</v>
      </c>
      <c r="C37" s="1" t="s">
        <v>13</v>
      </c>
      <c r="D37" t="s">
        <v>13</v>
      </c>
      <c r="E37" t="s">
        <v>14</v>
      </c>
      <c r="F37" t="s">
        <v>28</v>
      </c>
      <c r="G37" t="s">
        <v>17</v>
      </c>
      <c r="H37" t="s">
        <v>14</v>
      </c>
      <c r="I37" t="s">
        <v>29</v>
      </c>
      <c r="J37" t="s">
        <v>17</v>
      </c>
      <c r="K37" t="s">
        <v>14</v>
      </c>
      <c r="L37" t="s">
        <v>14</v>
      </c>
      <c r="M37" t="s">
        <v>14</v>
      </c>
      <c r="N37" s="1" t="s">
        <v>137</v>
      </c>
      <c r="O37" s="1">
        <v>1581</v>
      </c>
      <c r="P37" s="19">
        <f>_xlfn.RRI(1,O36,Sheet1__3[[#This Row],[Sales_Value]])</f>
        <v>6.4928909952606633</v>
      </c>
    </row>
    <row r="38" spans="1:16" x14ac:dyDescent="0.25">
      <c r="A38" s="1" t="s">
        <v>154</v>
      </c>
      <c r="B38" s="1" t="s">
        <v>145</v>
      </c>
      <c r="C38" s="1" t="s">
        <v>13</v>
      </c>
      <c r="D38" t="s">
        <v>13</v>
      </c>
      <c r="E38" t="s">
        <v>14</v>
      </c>
      <c r="F38" t="s">
        <v>28</v>
      </c>
      <c r="G38" t="s">
        <v>17</v>
      </c>
      <c r="H38" t="s">
        <v>14</v>
      </c>
      <c r="I38" t="s">
        <v>29</v>
      </c>
      <c r="J38" t="s">
        <v>17</v>
      </c>
      <c r="K38" t="s">
        <v>14</v>
      </c>
      <c r="L38" t="s">
        <v>14</v>
      </c>
      <c r="M38" t="s">
        <v>14</v>
      </c>
      <c r="N38" s="1" t="s">
        <v>138</v>
      </c>
      <c r="O38" s="1">
        <v>4799</v>
      </c>
      <c r="P38" s="19">
        <f>_xlfn.RRI(1,O37,Sheet1__3[[#This Row],[Sales_Value]])</f>
        <v>2.0354206198608478</v>
      </c>
    </row>
    <row r="39" spans="1:16" x14ac:dyDescent="0.25">
      <c r="A39" s="1" t="s">
        <v>154</v>
      </c>
      <c r="B39" s="1" t="s">
        <v>145</v>
      </c>
      <c r="C39" s="1" t="s">
        <v>13</v>
      </c>
      <c r="D39" t="s">
        <v>13</v>
      </c>
      <c r="E39" t="s">
        <v>14</v>
      </c>
      <c r="F39" t="s">
        <v>28</v>
      </c>
      <c r="G39" t="s">
        <v>17</v>
      </c>
      <c r="H39" t="s">
        <v>14</v>
      </c>
      <c r="I39" t="s">
        <v>29</v>
      </c>
      <c r="J39" t="s">
        <v>17</v>
      </c>
      <c r="K39" t="s">
        <v>14</v>
      </c>
      <c r="L39" t="s">
        <v>14</v>
      </c>
      <c r="M39" t="s">
        <v>14</v>
      </c>
      <c r="N39" s="1" t="s">
        <v>139</v>
      </c>
      <c r="O39" s="1">
        <v>6582</v>
      </c>
      <c r="P39" s="19">
        <f>_xlfn.RRI(1,O38,Sheet1__3[[#This Row],[Sales_Value]])</f>
        <v>0.37153573661179418</v>
      </c>
    </row>
    <row r="40" spans="1:16" x14ac:dyDescent="0.25">
      <c r="A40" s="1" t="s">
        <v>154</v>
      </c>
      <c r="B40" s="1" t="s">
        <v>145</v>
      </c>
      <c r="C40" s="1" t="s">
        <v>13</v>
      </c>
      <c r="D40" t="s">
        <v>13</v>
      </c>
      <c r="E40" t="s">
        <v>14</v>
      </c>
      <c r="F40" t="s">
        <v>28</v>
      </c>
      <c r="G40" t="s">
        <v>17</v>
      </c>
      <c r="H40" t="s">
        <v>14</v>
      </c>
      <c r="I40" t="s">
        <v>29</v>
      </c>
      <c r="J40" t="s">
        <v>17</v>
      </c>
      <c r="K40" t="s">
        <v>14</v>
      </c>
      <c r="L40" t="s">
        <v>14</v>
      </c>
      <c r="M40" t="s">
        <v>14</v>
      </c>
      <c r="N40" s="1" t="s">
        <v>140</v>
      </c>
      <c r="O40" s="1">
        <v>9024</v>
      </c>
      <c r="P40" s="19">
        <f>_xlfn.RRI(1,O39,Sheet1__3[[#This Row],[Sales_Value]])</f>
        <v>0.37101185050136731</v>
      </c>
    </row>
    <row r="41" spans="1:16" x14ac:dyDescent="0.25">
      <c r="A41" s="1" t="s">
        <v>154</v>
      </c>
      <c r="B41" s="1" t="s">
        <v>145</v>
      </c>
      <c r="C41" s="1" t="s">
        <v>13</v>
      </c>
      <c r="D41" t="s">
        <v>13</v>
      </c>
      <c r="E41" t="s">
        <v>14</v>
      </c>
      <c r="F41" t="s">
        <v>28</v>
      </c>
      <c r="G41" t="s">
        <v>17</v>
      </c>
      <c r="H41" t="s">
        <v>14</v>
      </c>
      <c r="I41" t="s">
        <v>29</v>
      </c>
      <c r="J41" t="s">
        <v>17</v>
      </c>
      <c r="K41" t="s">
        <v>14</v>
      </c>
      <c r="L41" t="s">
        <v>14</v>
      </c>
      <c r="M41" t="s">
        <v>14</v>
      </c>
      <c r="N41" s="1" t="s">
        <v>141</v>
      </c>
      <c r="O41" s="1">
        <v>9759</v>
      </c>
      <c r="P41" s="19">
        <f>_xlfn.RRI(1,O40,Sheet1__3[[#This Row],[Sales_Value]])</f>
        <v>8.1449468085106336E-2</v>
      </c>
    </row>
    <row r="42" spans="1:16" x14ac:dyDescent="0.25">
      <c r="A42" s="1" t="s">
        <v>155</v>
      </c>
      <c r="B42" s="1" t="s">
        <v>147</v>
      </c>
      <c r="C42" s="1" t="s">
        <v>13</v>
      </c>
      <c r="D42" t="s">
        <v>13</v>
      </c>
      <c r="E42" t="s">
        <v>17</v>
      </c>
      <c r="F42" t="s">
        <v>30</v>
      </c>
      <c r="G42" t="s">
        <v>17</v>
      </c>
      <c r="H42" t="s">
        <v>14</v>
      </c>
      <c r="I42" t="s">
        <v>31</v>
      </c>
      <c r="J42" t="s">
        <v>17</v>
      </c>
      <c r="K42" t="s">
        <v>14</v>
      </c>
      <c r="L42" t="s">
        <v>17</v>
      </c>
      <c r="M42" t="s">
        <v>17</v>
      </c>
      <c r="N42" s="1" t="s">
        <v>137</v>
      </c>
      <c r="O42" s="1">
        <v>9766</v>
      </c>
      <c r="P42" s="19">
        <f>_xlfn.RRI(1,O41,Sheet1__3[[#This Row],[Sales_Value]])</f>
        <v>7.1728660723424653E-4</v>
      </c>
    </row>
    <row r="43" spans="1:16" x14ac:dyDescent="0.25">
      <c r="A43" s="1" t="s">
        <v>155</v>
      </c>
      <c r="B43" s="1" t="s">
        <v>147</v>
      </c>
      <c r="C43" s="1" t="s">
        <v>13</v>
      </c>
      <c r="D43" t="s">
        <v>13</v>
      </c>
      <c r="E43" t="s">
        <v>17</v>
      </c>
      <c r="F43" t="s">
        <v>30</v>
      </c>
      <c r="G43" t="s">
        <v>17</v>
      </c>
      <c r="H43" t="s">
        <v>14</v>
      </c>
      <c r="I43" t="s">
        <v>31</v>
      </c>
      <c r="J43" t="s">
        <v>17</v>
      </c>
      <c r="K43" t="s">
        <v>14</v>
      </c>
      <c r="L43" t="s">
        <v>17</v>
      </c>
      <c r="M43" t="s">
        <v>17</v>
      </c>
      <c r="N43" s="1" t="s">
        <v>138</v>
      </c>
      <c r="O43" s="1">
        <v>8049</v>
      </c>
      <c r="P43" s="19">
        <f>_xlfn.RRI(1,O42,Sheet1__3[[#This Row],[Sales_Value]])</f>
        <v>-0.17581404874052842</v>
      </c>
    </row>
    <row r="44" spans="1:16" x14ac:dyDescent="0.25">
      <c r="A44" s="1" t="s">
        <v>155</v>
      </c>
      <c r="B44" s="1" t="s">
        <v>147</v>
      </c>
      <c r="C44" s="1" t="s">
        <v>13</v>
      </c>
      <c r="D44" t="s">
        <v>13</v>
      </c>
      <c r="E44" t="s">
        <v>17</v>
      </c>
      <c r="F44" t="s">
        <v>30</v>
      </c>
      <c r="G44" t="s">
        <v>17</v>
      </c>
      <c r="H44" t="s">
        <v>14</v>
      </c>
      <c r="I44" t="s">
        <v>31</v>
      </c>
      <c r="J44" t="s">
        <v>17</v>
      </c>
      <c r="K44" t="s">
        <v>14</v>
      </c>
      <c r="L44" t="s">
        <v>17</v>
      </c>
      <c r="M44" t="s">
        <v>17</v>
      </c>
      <c r="N44" s="1" t="s">
        <v>139</v>
      </c>
      <c r="O44" s="1">
        <v>5556</v>
      </c>
      <c r="P44" s="19">
        <f>_xlfn.RRI(1,O43,Sheet1__3[[#This Row],[Sales_Value]])</f>
        <v>-0.30972791651136788</v>
      </c>
    </row>
    <row r="45" spans="1:16" x14ac:dyDescent="0.25">
      <c r="A45" s="1" t="s">
        <v>155</v>
      </c>
      <c r="B45" s="1" t="s">
        <v>147</v>
      </c>
      <c r="C45" s="1" t="s">
        <v>13</v>
      </c>
      <c r="D45" t="s">
        <v>13</v>
      </c>
      <c r="E45" t="s">
        <v>17</v>
      </c>
      <c r="F45" t="s">
        <v>30</v>
      </c>
      <c r="G45" t="s">
        <v>17</v>
      </c>
      <c r="H45" t="s">
        <v>14</v>
      </c>
      <c r="I45" t="s">
        <v>31</v>
      </c>
      <c r="J45" t="s">
        <v>17</v>
      </c>
      <c r="K45" t="s">
        <v>14</v>
      </c>
      <c r="L45" t="s">
        <v>17</v>
      </c>
      <c r="M45" t="s">
        <v>17</v>
      </c>
      <c r="N45" s="1" t="s">
        <v>140</v>
      </c>
      <c r="O45" s="1">
        <v>5202</v>
      </c>
      <c r="P45" s="19">
        <f>_xlfn.RRI(1,O44,Sheet1__3[[#This Row],[Sales_Value]])</f>
        <v>-6.3714902807775364E-2</v>
      </c>
    </row>
    <row r="46" spans="1:16" x14ac:dyDescent="0.25">
      <c r="A46" s="1" t="s">
        <v>155</v>
      </c>
      <c r="B46" s="1" t="s">
        <v>147</v>
      </c>
      <c r="C46" s="1" t="s">
        <v>13</v>
      </c>
      <c r="D46" t="s">
        <v>13</v>
      </c>
      <c r="E46" t="s">
        <v>17</v>
      </c>
      <c r="F46" t="s">
        <v>30</v>
      </c>
      <c r="G46" t="s">
        <v>17</v>
      </c>
      <c r="H46" t="s">
        <v>14</v>
      </c>
      <c r="I46" t="s">
        <v>31</v>
      </c>
      <c r="J46" t="s">
        <v>17</v>
      </c>
      <c r="K46" t="s">
        <v>14</v>
      </c>
      <c r="L46" t="s">
        <v>17</v>
      </c>
      <c r="M46" t="s">
        <v>17</v>
      </c>
      <c r="N46" s="1" t="s">
        <v>141</v>
      </c>
      <c r="O46" s="1">
        <v>2373</v>
      </c>
      <c r="P46" s="19">
        <f>_xlfn.RRI(1,O45,Sheet1__3[[#This Row],[Sales_Value]])</f>
        <v>-0.54382929642445221</v>
      </c>
    </row>
    <row r="47" spans="1:16" x14ac:dyDescent="0.25">
      <c r="A47" s="1" t="s">
        <v>156</v>
      </c>
      <c r="B47" s="1" t="s">
        <v>152</v>
      </c>
      <c r="C47" s="1" t="s">
        <v>13</v>
      </c>
      <c r="D47" t="s">
        <v>13</v>
      </c>
      <c r="E47" t="s">
        <v>14</v>
      </c>
      <c r="F47" t="s">
        <v>32</v>
      </c>
      <c r="G47" t="s">
        <v>17</v>
      </c>
      <c r="H47" t="s">
        <v>14</v>
      </c>
      <c r="I47" t="s">
        <v>33</v>
      </c>
      <c r="J47" t="s">
        <v>17</v>
      </c>
      <c r="K47" t="s">
        <v>14</v>
      </c>
      <c r="L47" t="s">
        <v>14</v>
      </c>
      <c r="M47" t="s">
        <v>17</v>
      </c>
      <c r="N47" s="1" t="s">
        <v>137</v>
      </c>
      <c r="O47" s="1">
        <v>1530</v>
      </c>
      <c r="P47" s="19">
        <f>_xlfn.RRI(1,O46,Sheet1__3[[#This Row],[Sales_Value]])</f>
        <v>-0.35524652338811635</v>
      </c>
    </row>
    <row r="48" spans="1:16" x14ac:dyDescent="0.25">
      <c r="A48" s="1" t="s">
        <v>156</v>
      </c>
      <c r="B48" s="1" t="s">
        <v>152</v>
      </c>
      <c r="C48" s="1" t="s">
        <v>13</v>
      </c>
      <c r="D48" t="s">
        <v>13</v>
      </c>
      <c r="E48" t="s">
        <v>14</v>
      </c>
      <c r="F48" t="s">
        <v>32</v>
      </c>
      <c r="G48" t="s">
        <v>17</v>
      </c>
      <c r="H48" t="s">
        <v>14</v>
      </c>
      <c r="I48" t="s">
        <v>33</v>
      </c>
      <c r="J48" t="s">
        <v>17</v>
      </c>
      <c r="K48" t="s">
        <v>14</v>
      </c>
      <c r="L48" t="s">
        <v>14</v>
      </c>
      <c r="M48" t="s">
        <v>17</v>
      </c>
      <c r="N48" s="1" t="s">
        <v>138</v>
      </c>
      <c r="O48" s="1">
        <v>1620</v>
      </c>
      <c r="P48" s="19">
        <f>_xlfn.RRI(1,O47,Sheet1__3[[#This Row],[Sales_Value]])</f>
        <v>5.8823529411764719E-2</v>
      </c>
    </row>
    <row r="49" spans="1:16" x14ac:dyDescent="0.25">
      <c r="A49" s="1" t="s">
        <v>156</v>
      </c>
      <c r="B49" s="1" t="s">
        <v>152</v>
      </c>
      <c r="C49" s="1" t="s">
        <v>13</v>
      </c>
      <c r="D49" t="s">
        <v>13</v>
      </c>
      <c r="E49" t="s">
        <v>14</v>
      </c>
      <c r="F49" t="s">
        <v>32</v>
      </c>
      <c r="G49" t="s">
        <v>17</v>
      </c>
      <c r="H49" t="s">
        <v>14</v>
      </c>
      <c r="I49" t="s">
        <v>33</v>
      </c>
      <c r="J49" t="s">
        <v>17</v>
      </c>
      <c r="K49" t="s">
        <v>14</v>
      </c>
      <c r="L49" t="s">
        <v>14</v>
      </c>
      <c r="M49" t="s">
        <v>17</v>
      </c>
      <c r="N49" s="1" t="s">
        <v>139</v>
      </c>
      <c r="O49" s="1">
        <v>2027</v>
      </c>
      <c r="P49" s="19">
        <f>_xlfn.RRI(1,O48,Sheet1__3[[#This Row],[Sales_Value]])</f>
        <v>0.25123456790123466</v>
      </c>
    </row>
    <row r="50" spans="1:16" x14ac:dyDescent="0.25">
      <c r="A50" s="1" t="s">
        <v>156</v>
      </c>
      <c r="B50" s="1" t="s">
        <v>152</v>
      </c>
      <c r="C50" s="1" t="s">
        <v>13</v>
      </c>
      <c r="D50" t="s">
        <v>13</v>
      </c>
      <c r="E50" t="s">
        <v>14</v>
      </c>
      <c r="F50" t="s">
        <v>32</v>
      </c>
      <c r="G50" t="s">
        <v>17</v>
      </c>
      <c r="H50" t="s">
        <v>14</v>
      </c>
      <c r="I50" t="s">
        <v>33</v>
      </c>
      <c r="J50" t="s">
        <v>17</v>
      </c>
      <c r="K50" t="s">
        <v>14</v>
      </c>
      <c r="L50" t="s">
        <v>14</v>
      </c>
      <c r="M50" t="s">
        <v>17</v>
      </c>
      <c r="N50" s="1" t="s">
        <v>140</v>
      </c>
      <c r="O50" s="1">
        <v>4881</v>
      </c>
      <c r="P50" s="19">
        <f>_xlfn.RRI(1,O49,Sheet1__3[[#This Row],[Sales_Value]])</f>
        <v>1.4079921065614207</v>
      </c>
    </row>
    <row r="51" spans="1:16" x14ac:dyDescent="0.25">
      <c r="A51" s="1" t="s">
        <v>156</v>
      </c>
      <c r="B51" s="1" t="s">
        <v>152</v>
      </c>
      <c r="C51" s="1" t="s">
        <v>13</v>
      </c>
      <c r="D51" t="s">
        <v>13</v>
      </c>
      <c r="E51" t="s">
        <v>14</v>
      </c>
      <c r="F51" t="s">
        <v>32</v>
      </c>
      <c r="G51" t="s">
        <v>17</v>
      </c>
      <c r="H51" t="s">
        <v>14</v>
      </c>
      <c r="I51" t="s">
        <v>33</v>
      </c>
      <c r="J51" t="s">
        <v>17</v>
      </c>
      <c r="K51" t="s">
        <v>14</v>
      </c>
      <c r="L51" t="s">
        <v>14</v>
      </c>
      <c r="M51" t="s">
        <v>17</v>
      </c>
      <c r="N51" s="1" t="s">
        <v>141</v>
      </c>
      <c r="O51" s="1">
        <v>6002</v>
      </c>
      <c r="P51" s="19">
        <f>_xlfn.RRI(1,O50,Sheet1__3[[#This Row],[Sales_Value]])</f>
        <v>0.22966605203851675</v>
      </c>
    </row>
    <row r="52" spans="1:16" x14ac:dyDescent="0.25">
      <c r="A52" s="1" t="s">
        <v>157</v>
      </c>
      <c r="B52" s="1" t="s">
        <v>145</v>
      </c>
      <c r="C52" s="1" t="s">
        <v>13</v>
      </c>
      <c r="D52" t="s">
        <v>13</v>
      </c>
      <c r="E52" t="s">
        <v>17</v>
      </c>
      <c r="F52" t="s">
        <v>34</v>
      </c>
      <c r="G52" t="s">
        <v>17</v>
      </c>
      <c r="H52" t="s">
        <v>17</v>
      </c>
      <c r="I52" t="s">
        <v>35</v>
      </c>
      <c r="J52" t="s">
        <v>17</v>
      </c>
      <c r="K52" t="s">
        <v>14</v>
      </c>
      <c r="L52" t="s">
        <v>17</v>
      </c>
      <c r="M52" t="s">
        <v>17</v>
      </c>
      <c r="N52" s="1" t="s">
        <v>137</v>
      </c>
      <c r="O52" s="1">
        <v>7555</v>
      </c>
      <c r="P52" s="19">
        <f>_xlfn.RRI(1,O51,Sheet1__3[[#This Row],[Sales_Value]])</f>
        <v>0.25874708430523152</v>
      </c>
    </row>
    <row r="53" spans="1:16" x14ac:dyDescent="0.25">
      <c r="A53" s="1" t="s">
        <v>157</v>
      </c>
      <c r="B53" s="1" t="s">
        <v>145</v>
      </c>
      <c r="C53" s="1" t="s">
        <v>13</v>
      </c>
      <c r="D53" t="s">
        <v>13</v>
      </c>
      <c r="E53" t="s">
        <v>17</v>
      </c>
      <c r="F53" t="s">
        <v>34</v>
      </c>
      <c r="G53" t="s">
        <v>17</v>
      </c>
      <c r="H53" t="s">
        <v>17</v>
      </c>
      <c r="I53" t="s">
        <v>35</v>
      </c>
      <c r="J53" t="s">
        <v>17</v>
      </c>
      <c r="K53" t="s">
        <v>14</v>
      </c>
      <c r="L53" t="s">
        <v>17</v>
      </c>
      <c r="M53" t="s">
        <v>17</v>
      </c>
      <c r="N53" s="1" t="s">
        <v>138</v>
      </c>
      <c r="O53" s="1">
        <v>6551</v>
      </c>
      <c r="P53" s="19">
        <f>_xlfn.RRI(1,O52,Sheet1__3[[#This Row],[Sales_Value]])</f>
        <v>-0.13289212442091325</v>
      </c>
    </row>
    <row r="54" spans="1:16" x14ac:dyDescent="0.25">
      <c r="A54" s="1" t="s">
        <v>157</v>
      </c>
      <c r="B54" s="1" t="s">
        <v>145</v>
      </c>
      <c r="C54" s="1" t="s">
        <v>13</v>
      </c>
      <c r="D54" t="s">
        <v>13</v>
      </c>
      <c r="E54" t="s">
        <v>17</v>
      </c>
      <c r="F54" t="s">
        <v>34</v>
      </c>
      <c r="G54" t="s">
        <v>17</v>
      </c>
      <c r="H54" t="s">
        <v>17</v>
      </c>
      <c r="I54" t="s">
        <v>35</v>
      </c>
      <c r="J54" t="s">
        <v>17</v>
      </c>
      <c r="K54" t="s">
        <v>14</v>
      </c>
      <c r="L54" t="s">
        <v>17</v>
      </c>
      <c r="M54" t="s">
        <v>17</v>
      </c>
      <c r="N54" s="1" t="s">
        <v>139</v>
      </c>
      <c r="O54" s="1">
        <v>5188</v>
      </c>
      <c r="P54" s="19">
        <f>_xlfn.RRI(1,O53,Sheet1__3[[#This Row],[Sales_Value]])</f>
        <v>-0.2080598381926424</v>
      </c>
    </row>
    <row r="55" spans="1:16" x14ac:dyDescent="0.25">
      <c r="A55" s="1" t="s">
        <v>157</v>
      </c>
      <c r="B55" s="1" t="s">
        <v>145</v>
      </c>
      <c r="C55" s="1" t="s">
        <v>13</v>
      </c>
      <c r="D55" t="s">
        <v>13</v>
      </c>
      <c r="E55" t="s">
        <v>17</v>
      </c>
      <c r="F55" t="s">
        <v>34</v>
      </c>
      <c r="G55" t="s">
        <v>17</v>
      </c>
      <c r="H55" t="s">
        <v>17</v>
      </c>
      <c r="I55" t="s">
        <v>35</v>
      </c>
      <c r="J55" t="s">
        <v>17</v>
      </c>
      <c r="K55" t="s">
        <v>14</v>
      </c>
      <c r="L55" t="s">
        <v>17</v>
      </c>
      <c r="M55" t="s">
        <v>17</v>
      </c>
      <c r="N55" s="1" t="s">
        <v>140</v>
      </c>
      <c r="O55" s="1">
        <v>3436</v>
      </c>
      <c r="P55" s="19">
        <f>_xlfn.RRI(1,O54,Sheet1__3[[#This Row],[Sales_Value]])</f>
        <v>-0.33770239013107173</v>
      </c>
    </row>
    <row r="56" spans="1:16" x14ac:dyDescent="0.25">
      <c r="A56" s="1" t="s">
        <v>157</v>
      </c>
      <c r="B56" s="1" t="s">
        <v>145</v>
      </c>
      <c r="C56" s="1" t="s">
        <v>13</v>
      </c>
      <c r="D56" t="s">
        <v>13</v>
      </c>
      <c r="E56" t="s">
        <v>17</v>
      </c>
      <c r="F56" t="s">
        <v>34</v>
      </c>
      <c r="G56" t="s">
        <v>17</v>
      </c>
      <c r="H56" t="s">
        <v>17</v>
      </c>
      <c r="I56" t="s">
        <v>35</v>
      </c>
      <c r="J56" t="s">
        <v>17</v>
      </c>
      <c r="K56" t="s">
        <v>14</v>
      </c>
      <c r="L56" t="s">
        <v>17</v>
      </c>
      <c r="M56" t="s">
        <v>17</v>
      </c>
      <c r="N56" s="1" t="s">
        <v>141</v>
      </c>
      <c r="O56" s="1">
        <v>2359</v>
      </c>
      <c r="P56" s="19">
        <f>_xlfn.RRI(1,O55,Sheet1__3[[#This Row],[Sales_Value]])</f>
        <v>-0.31344586728754364</v>
      </c>
    </row>
    <row r="57" spans="1:16" x14ac:dyDescent="0.25">
      <c r="A57" s="1" t="s">
        <v>158</v>
      </c>
      <c r="B57" s="1" t="s">
        <v>145</v>
      </c>
      <c r="C57" s="1" t="s">
        <v>13</v>
      </c>
      <c r="D57" t="s">
        <v>13</v>
      </c>
      <c r="E57" t="s">
        <v>17</v>
      </c>
      <c r="F57" t="s">
        <v>36</v>
      </c>
      <c r="G57" t="s">
        <v>17</v>
      </c>
      <c r="H57" t="s">
        <v>17</v>
      </c>
      <c r="I57" t="s">
        <v>37</v>
      </c>
      <c r="J57" t="s">
        <v>17</v>
      </c>
      <c r="K57" t="s">
        <v>14</v>
      </c>
      <c r="L57" t="s">
        <v>17</v>
      </c>
      <c r="M57" t="s">
        <v>17</v>
      </c>
      <c r="N57" s="1" t="s">
        <v>137</v>
      </c>
      <c r="O57" s="1">
        <v>1532</v>
      </c>
      <c r="P57" s="19">
        <f>_xlfn.RRI(1,O56,Sheet1__3[[#This Row],[Sales_Value]])</f>
        <v>-0.35057227638830013</v>
      </c>
    </row>
    <row r="58" spans="1:16" x14ac:dyDescent="0.25">
      <c r="A58" s="1" t="s">
        <v>158</v>
      </c>
      <c r="B58" s="1" t="s">
        <v>145</v>
      </c>
      <c r="C58" s="1" t="s">
        <v>13</v>
      </c>
      <c r="D58" t="s">
        <v>13</v>
      </c>
      <c r="E58" t="s">
        <v>17</v>
      </c>
      <c r="F58" t="s">
        <v>36</v>
      </c>
      <c r="G58" t="s">
        <v>17</v>
      </c>
      <c r="H58" t="s">
        <v>17</v>
      </c>
      <c r="I58" t="s">
        <v>37</v>
      </c>
      <c r="J58" t="s">
        <v>17</v>
      </c>
      <c r="K58" t="s">
        <v>14</v>
      </c>
      <c r="L58" t="s">
        <v>17</v>
      </c>
      <c r="M58" t="s">
        <v>17</v>
      </c>
      <c r="N58" s="1" t="s">
        <v>138</v>
      </c>
      <c r="O58" s="1">
        <v>2678</v>
      </c>
      <c r="P58" s="19">
        <f>_xlfn.RRI(1,O57,Sheet1__3[[#This Row],[Sales_Value]])</f>
        <v>0.74804177545691908</v>
      </c>
    </row>
    <row r="59" spans="1:16" x14ac:dyDescent="0.25">
      <c r="A59" s="1" t="s">
        <v>158</v>
      </c>
      <c r="B59" s="1" t="s">
        <v>145</v>
      </c>
      <c r="C59" s="1" t="s">
        <v>13</v>
      </c>
      <c r="D59" t="s">
        <v>13</v>
      </c>
      <c r="E59" t="s">
        <v>17</v>
      </c>
      <c r="F59" t="s">
        <v>36</v>
      </c>
      <c r="G59" t="s">
        <v>17</v>
      </c>
      <c r="H59" t="s">
        <v>17</v>
      </c>
      <c r="I59" t="s">
        <v>37</v>
      </c>
      <c r="J59" t="s">
        <v>17</v>
      </c>
      <c r="K59" t="s">
        <v>14</v>
      </c>
      <c r="L59" t="s">
        <v>17</v>
      </c>
      <c r="M59" t="s">
        <v>17</v>
      </c>
      <c r="N59" s="1" t="s">
        <v>139</v>
      </c>
      <c r="O59" s="1">
        <v>4068</v>
      </c>
      <c r="P59" s="19">
        <f>_xlfn.RRI(1,O58,Sheet1__3[[#This Row],[Sales_Value]])</f>
        <v>0.51904406273338322</v>
      </c>
    </row>
    <row r="60" spans="1:16" x14ac:dyDescent="0.25">
      <c r="A60" s="1" t="s">
        <v>158</v>
      </c>
      <c r="B60" s="1" t="s">
        <v>145</v>
      </c>
      <c r="C60" s="1" t="s">
        <v>13</v>
      </c>
      <c r="D60" t="s">
        <v>13</v>
      </c>
      <c r="E60" t="s">
        <v>17</v>
      </c>
      <c r="F60" t="s">
        <v>36</v>
      </c>
      <c r="G60" t="s">
        <v>17</v>
      </c>
      <c r="H60" t="s">
        <v>17</v>
      </c>
      <c r="I60" t="s">
        <v>37</v>
      </c>
      <c r="J60" t="s">
        <v>17</v>
      </c>
      <c r="K60" t="s">
        <v>14</v>
      </c>
      <c r="L60" t="s">
        <v>17</v>
      </c>
      <c r="M60" t="s">
        <v>17</v>
      </c>
      <c r="N60" s="1" t="s">
        <v>140</v>
      </c>
      <c r="O60" s="1">
        <v>4278</v>
      </c>
      <c r="P60" s="19">
        <f>_xlfn.RRI(1,O59,Sheet1__3[[#This Row],[Sales_Value]])</f>
        <v>5.1622418879055942E-2</v>
      </c>
    </row>
    <row r="61" spans="1:16" x14ac:dyDescent="0.25">
      <c r="A61" s="1" t="s">
        <v>158</v>
      </c>
      <c r="B61" s="1" t="s">
        <v>145</v>
      </c>
      <c r="C61" s="1" t="s">
        <v>13</v>
      </c>
      <c r="D61" t="s">
        <v>13</v>
      </c>
      <c r="E61" t="s">
        <v>17</v>
      </c>
      <c r="F61" t="s">
        <v>36</v>
      </c>
      <c r="G61" t="s">
        <v>17</v>
      </c>
      <c r="H61" t="s">
        <v>17</v>
      </c>
      <c r="I61" t="s">
        <v>37</v>
      </c>
      <c r="J61" t="s">
        <v>17</v>
      </c>
      <c r="K61" t="s">
        <v>14</v>
      </c>
      <c r="L61" t="s">
        <v>17</v>
      </c>
      <c r="M61" t="s">
        <v>17</v>
      </c>
      <c r="N61" s="1" t="s">
        <v>141</v>
      </c>
      <c r="O61" s="1">
        <v>5382</v>
      </c>
      <c r="P61" s="19">
        <f>_xlfn.RRI(1,O60,Sheet1__3[[#This Row],[Sales_Value]])</f>
        <v>0.25806451612903225</v>
      </c>
    </row>
    <row r="62" spans="1:16" x14ac:dyDescent="0.25">
      <c r="A62" s="1" t="s">
        <v>159</v>
      </c>
      <c r="B62" s="1" t="s">
        <v>145</v>
      </c>
      <c r="C62" s="1" t="s">
        <v>13</v>
      </c>
      <c r="D62" t="s">
        <v>13</v>
      </c>
      <c r="E62" t="s">
        <v>14</v>
      </c>
      <c r="F62" t="s">
        <v>38</v>
      </c>
      <c r="G62" t="s">
        <v>14</v>
      </c>
      <c r="H62" t="s">
        <v>14</v>
      </c>
      <c r="I62" t="s">
        <v>39</v>
      </c>
      <c r="J62" t="s">
        <v>14</v>
      </c>
      <c r="K62" t="s">
        <v>14</v>
      </c>
      <c r="L62" t="s">
        <v>14</v>
      </c>
      <c r="M62" t="s">
        <v>14</v>
      </c>
      <c r="N62" s="1" t="s">
        <v>137</v>
      </c>
      <c r="O62" s="1">
        <v>24</v>
      </c>
      <c r="P62" s="19">
        <f>_xlfn.RRI(1,O61,Sheet1__3[[#This Row],[Sales_Value]])</f>
        <v>-0.99554069119286515</v>
      </c>
    </row>
    <row r="63" spans="1:16" x14ac:dyDescent="0.25">
      <c r="A63" s="1" t="s">
        <v>159</v>
      </c>
      <c r="B63" s="1" t="s">
        <v>145</v>
      </c>
      <c r="C63" s="1" t="s">
        <v>13</v>
      </c>
      <c r="D63" t="s">
        <v>13</v>
      </c>
      <c r="E63" t="s">
        <v>14</v>
      </c>
      <c r="F63" t="s">
        <v>38</v>
      </c>
      <c r="G63" t="s">
        <v>14</v>
      </c>
      <c r="H63" t="s">
        <v>14</v>
      </c>
      <c r="I63" t="s">
        <v>39</v>
      </c>
      <c r="J63" t="s">
        <v>14</v>
      </c>
      <c r="K63" t="s">
        <v>14</v>
      </c>
      <c r="L63" t="s">
        <v>14</v>
      </c>
      <c r="M63" t="s">
        <v>14</v>
      </c>
      <c r="N63" s="1" t="s">
        <v>138</v>
      </c>
      <c r="O63" s="1">
        <v>1797</v>
      </c>
      <c r="P63" s="19">
        <f>_xlfn.RRI(1,O62,Sheet1__3[[#This Row],[Sales_Value]])</f>
        <v>73.875</v>
      </c>
    </row>
    <row r="64" spans="1:16" x14ac:dyDescent="0.25">
      <c r="A64" s="1" t="s">
        <v>159</v>
      </c>
      <c r="B64" s="1" t="s">
        <v>145</v>
      </c>
      <c r="C64" s="1" t="s">
        <v>13</v>
      </c>
      <c r="D64" t="s">
        <v>13</v>
      </c>
      <c r="E64" t="s">
        <v>14</v>
      </c>
      <c r="F64" t="s">
        <v>38</v>
      </c>
      <c r="G64" t="s">
        <v>14</v>
      </c>
      <c r="H64" t="s">
        <v>14</v>
      </c>
      <c r="I64" t="s">
        <v>39</v>
      </c>
      <c r="J64" t="s">
        <v>14</v>
      </c>
      <c r="K64" t="s">
        <v>14</v>
      </c>
      <c r="L64" t="s">
        <v>14</v>
      </c>
      <c r="M64" t="s">
        <v>14</v>
      </c>
      <c r="N64" s="1" t="s">
        <v>139</v>
      </c>
      <c r="O64" s="1">
        <v>3548</v>
      </c>
      <c r="P64" s="19">
        <f>_xlfn.RRI(1,O63,Sheet1__3[[#This Row],[Sales_Value]])</f>
        <v>0.97440178074568728</v>
      </c>
    </row>
    <row r="65" spans="1:16" x14ac:dyDescent="0.25">
      <c r="A65" s="1" t="s">
        <v>159</v>
      </c>
      <c r="B65" s="1" t="s">
        <v>145</v>
      </c>
      <c r="C65" s="1" t="s">
        <v>13</v>
      </c>
      <c r="D65" t="s">
        <v>13</v>
      </c>
      <c r="E65" t="s">
        <v>14</v>
      </c>
      <c r="F65" t="s">
        <v>38</v>
      </c>
      <c r="G65" t="s">
        <v>14</v>
      </c>
      <c r="H65" t="s">
        <v>14</v>
      </c>
      <c r="I65" t="s">
        <v>39</v>
      </c>
      <c r="J65" t="s">
        <v>14</v>
      </c>
      <c r="K65" t="s">
        <v>14</v>
      </c>
      <c r="L65" t="s">
        <v>14</v>
      </c>
      <c r="M65" t="s">
        <v>14</v>
      </c>
      <c r="N65" s="1" t="s">
        <v>140</v>
      </c>
      <c r="O65" s="1">
        <v>3668</v>
      </c>
      <c r="P65" s="19">
        <f>_xlfn.RRI(1,O64,Sheet1__3[[#This Row],[Sales_Value]])</f>
        <v>3.382187147688831E-2</v>
      </c>
    </row>
    <row r="66" spans="1:16" x14ac:dyDescent="0.25">
      <c r="A66" s="1" t="s">
        <v>159</v>
      </c>
      <c r="B66" s="1" t="s">
        <v>145</v>
      </c>
      <c r="C66" s="1" t="s">
        <v>13</v>
      </c>
      <c r="D66" t="s">
        <v>13</v>
      </c>
      <c r="E66" t="s">
        <v>14</v>
      </c>
      <c r="F66" t="s">
        <v>38</v>
      </c>
      <c r="G66" t="s">
        <v>14</v>
      </c>
      <c r="H66" t="s">
        <v>14</v>
      </c>
      <c r="I66" t="s">
        <v>39</v>
      </c>
      <c r="J66" t="s">
        <v>14</v>
      </c>
      <c r="K66" t="s">
        <v>14</v>
      </c>
      <c r="L66" t="s">
        <v>14</v>
      </c>
      <c r="M66" t="s">
        <v>14</v>
      </c>
      <c r="N66" s="1" t="s">
        <v>141</v>
      </c>
      <c r="O66" s="1">
        <v>8592</v>
      </c>
      <c r="P66" s="19">
        <f>_xlfn.RRI(1,O65,Sheet1__3[[#This Row],[Sales_Value]])</f>
        <v>1.3424209378407852</v>
      </c>
    </row>
    <row r="67" spans="1:16" x14ac:dyDescent="0.25">
      <c r="A67" s="1" t="s">
        <v>160</v>
      </c>
      <c r="B67" s="1" t="s">
        <v>161</v>
      </c>
      <c r="C67" s="1" t="s">
        <v>13</v>
      </c>
      <c r="D67" t="s">
        <v>13</v>
      </c>
      <c r="E67" t="s">
        <v>14</v>
      </c>
      <c r="F67" t="s">
        <v>40</v>
      </c>
      <c r="G67" t="s">
        <v>14</v>
      </c>
      <c r="H67" t="s">
        <v>14</v>
      </c>
      <c r="I67" t="s">
        <v>41</v>
      </c>
      <c r="J67" t="s">
        <v>14</v>
      </c>
      <c r="K67" t="s">
        <v>14</v>
      </c>
      <c r="L67" t="s">
        <v>14</v>
      </c>
      <c r="M67" t="s">
        <v>14</v>
      </c>
      <c r="N67" s="1" t="s">
        <v>137</v>
      </c>
      <c r="O67" s="1">
        <v>861</v>
      </c>
      <c r="P67" s="19">
        <f>_xlfn.RRI(1,O66,Sheet1__3[[#This Row],[Sales_Value]])</f>
        <v>-0.89979050279329609</v>
      </c>
    </row>
    <row r="68" spans="1:16" x14ac:dyDescent="0.25">
      <c r="A68" s="1" t="s">
        <v>160</v>
      </c>
      <c r="B68" s="1" t="s">
        <v>161</v>
      </c>
      <c r="C68" s="1" t="s">
        <v>13</v>
      </c>
      <c r="D68" t="s">
        <v>13</v>
      </c>
      <c r="E68" t="s">
        <v>14</v>
      </c>
      <c r="F68" t="s">
        <v>40</v>
      </c>
      <c r="G68" t="s">
        <v>14</v>
      </c>
      <c r="H68" t="s">
        <v>14</v>
      </c>
      <c r="I68" t="s">
        <v>41</v>
      </c>
      <c r="J68" t="s">
        <v>14</v>
      </c>
      <c r="K68" t="s">
        <v>14</v>
      </c>
      <c r="L68" t="s">
        <v>14</v>
      </c>
      <c r="M68" t="s">
        <v>14</v>
      </c>
      <c r="N68" s="1" t="s">
        <v>138</v>
      </c>
      <c r="O68" s="1">
        <v>1314</v>
      </c>
      <c r="P68" s="19">
        <f>_xlfn.RRI(1,O67,Sheet1__3[[#This Row],[Sales_Value]])</f>
        <v>0.52613240418118457</v>
      </c>
    </row>
    <row r="69" spans="1:16" x14ac:dyDescent="0.25">
      <c r="A69" s="1" t="s">
        <v>160</v>
      </c>
      <c r="B69" s="1" t="s">
        <v>161</v>
      </c>
      <c r="C69" s="1" t="s">
        <v>13</v>
      </c>
      <c r="D69" t="s">
        <v>13</v>
      </c>
      <c r="E69" t="s">
        <v>14</v>
      </c>
      <c r="F69" t="s">
        <v>40</v>
      </c>
      <c r="G69" t="s">
        <v>14</v>
      </c>
      <c r="H69" t="s">
        <v>14</v>
      </c>
      <c r="I69" t="s">
        <v>41</v>
      </c>
      <c r="J69" t="s">
        <v>14</v>
      </c>
      <c r="K69" t="s">
        <v>14</v>
      </c>
      <c r="L69" t="s">
        <v>14</v>
      </c>
      <c r="M69" t="s">
        <v>14</v>
      </c>
      <c r="N69" s="1" t="s">
        <v>139</v>
      </c>
      <c r="O69" s="1">
        <v>1810</v>
      </c>
      <c r="P69" s="19">
        <f>_xlfn.RRI(1,O68,Sheet1__3[[#This Row],[Sales_Value]])</f>
        <v>0.37747336377473362</v>
      </c>
    </row>
    <row r="70" spans="1:16" x14ac:dyDescent="0.25">
      <c r="A70" s="1" t="s">
        <v>160</v>
      </c>
      <c r="B70" s="1" t="s">
        <v>161</v>
      </c>
      <c r="C70" s="1" t="s">
        <v>13</v>
      </c>
      <c r="D70" t="s">
        <v>13</v>
      </c>
      <c r="E70" t="s">
        <v>14</v>
      </c>
      <c r="F70" t="s">
        <v>40</v>
      </c>
      <c r="G70" t="s">
        <v>14</v>
      </c>
      <c r="H70" t="s">
        <v>14</v>
      </c>
      <c r="I70" t="s">
        <v>41</v>
      </c>
      <c r="J70" t="s">
        <v>14</v>
      </c>
      <c r="K70" t="s">
        <v>14</v>
      </c>
      <c r="L70" t="s">
        <v>14</v>
      </c>
      <c r="M70" t="s">
        <v>14</v>
      </c>
      <c r="N70" s="1" t="s">
        <v>140</v>
      </c>
      <c r="O70" s="1">
        <v>6510</v>
      </c>
      <c r="P70" s="19">
        <f>_xlfn.RRI(1,O69,Sheet1__3[[#This Row],[Sales_Value]])</f>
        <v>2.596685082872928</v>
      </c>
    </row>
    <row r="71" spans="1:16" x14ac:dyDescent="0.25">
      <c r="A71" s="1" t="s">
        <v>160</v>
      </c>
      <c r="B71" s="1" t="s">
        <v>161</v>
      </c>
      <c r="C71" s="1" t="s">
        <v>13</v>
      </c>
      <c r="D71" t="s">
        <v>13</v>
      </c>
      <c r="E71" t="s">
        <v>14</v>
      </c>
      <c r="F71" t="s">
        <v>40</v>
      </c>
      <c r="G71" t="s">
        <v>14</v>
      </c>
      <c r="H71" t="s">
        <v>14</v>
      </c>
      <c r="I71" t="s">
        <v>41</v>
      </c>
      <c r="J71" t="s">
        <v>14</v>
      </c>
      <c r="K71" t="s">
        <v>14</v>
      </c>
      <c r="L71" t="s">
        <v>14</v>
      </c>
      <c r="M71" t="s">
        <v>14</v>
      </c>
      <c r="N71" s="1" t="s">
        <v>141</v>
      </c>
      <c r="O71" s="1">
        <v>9271</v>
      </c>
      <c r="P71" s="19">
        <f>_xlfn.RRI(1,O70,Sheet1__3[[#This Row],[Sales_Value]])</f>
        <v>0.42411674347158224</v>
      </c>
    </row>
    <row r="72" spans="1:16" x14ac:dyDescent="0.25">
      <c r="A72" s="1" t="s">
        <v>162</v>
      </c>
      <c r="B72" s="1" t="s">
        <v>147</v>
      </c>
      <c r="C72" s="1" t="s">
        <v>13</v>
      </c>
      <c r="D72" t="s">
        <v>13</v>
      </c>
      <c r="E72" t="s">
        <v>17</v>
      </c>
      <c r="F72" t="s">
        <v>42</v>
      </c>
      <c r="G72" t="s">
        <v>17</v>
      </c>
      <c r="H72" t="s">
        <v>17</v>
      </c>
      <c r="I72" t="s">
        <v>43</v>
      </c>
      <c r="J72" t="s">
        <v>17</v>
      </c>
      <c r="K72" t="s">
        <v>14</v>
      </c>
      <c r="L72" t="s">
        <v>14</v>
      </c>
      <c r="M72" t="s">
        <v>17</v>
      </c>
      <c r="N72" s="1" t="s">
        <v>137</v>
      </c>
      <c r="O72" s="1">
        <v>9058</v>
      </c>
      <c r="P72" s="19">
        <f>_xlfn.RRI(1,O71,Sheet1__3[[#This Row],[Sales_Value]])</f>
        <v>-2.2974867867543991E-2</v>
      </c>
    </row>
    <row r="73" spans="1:16" x14ac:dyDescent="0.25">
      <c r="A73" s="1" t="s">
        <v>162</v>
      </c>
      <c r="B73" s="1" t="s">
        <v>147</v>
      </c>
      <c r="C73" s="1" t="s">
        <v>13</v>
      </c>
      <c r="D73" t="s">
        <v>13</v>
      </c>
      <c r="E73" t="s">
        <v>17</v>
      </c>
      <c r="F73" t="s">
        <v>42</v>
      </c>
      <c r="G73" t="s">
        <v>17</v>
      </c>
      <c r="H73" t="s">
        <v>17</v>
      </c>
      <c r="I73" t="s">
        <v>43</v>
      </c>
      <c r="J73" t="s">
        <v>17</v>
      </c>
      <c r="K73" t="s">
        <v>14</v>
      </c>
      <c r="L73" t="s">
        <v>14</v>
      </c>
      <c r="M73" t="s">
        <v>17</v>
      </c>
      <c r="N73" s="1" t="s">
        <v>138</v>
      </c>
      <c r="O73" s="1">
        <v>4839</v>
      </c>
      <c r="P73" s="19">
        <f>_xlfn.RRI(1,O72,Sheet1__3[[#This Row],[Sales_Value]])</f>
        <v>-0.46577610951644954</v>
      </c>
    </row>
    <row r="74" spans="1:16" x14ac:dyDescent="0.25">
      <c r="A74" s="1" t="s">
        <v>162</v>
      </c>
      <c r="B74" s="1" t="s">
        <v>147</v>
      </c>
      <c r="C74" s="1" t="s">
        <v>13</v>
      </c>
      <c r="D74" t="s">
        <v>13</v>
      </c>
      <c r="E74" t="s">
        <v>17</v>
      </c>
      <c r="F74" t="s">
        <v>42</v>
      </c>
      <c r="G74" t="s">
        <v>17</v>
      </c>
      <c r="H74" t="s">
        <v>17</v>
      </c>
      <c r="I74" t="s">
        <v>43</v>
      </c>
      <c r="J74" t="s">
        <v>17</v>
      </c>
      <c r="K74" t="s">
        <v>14</v>
      </c>
      <c r="L74" t="s">
        <v>14</v>
      </c>
      <c r="M74" t="s">
        <v>17</v>
      </c>
      <c r="N74" s="1" t="s">
        <v>139</v>
      </c>
      <c r="O74" s="1">
        <v>4776</v>
      </c>
      <c r="P74" s="19">
        <f>_xlfn.RRI(1,O73,Sheet1__3[[#This Row],[Sales_Value]])</f>
        <v>-1.3019218846869185E-2</v>
      </c>
    </row>
    <row r="75" spans="1:16" x14ac:dyDescent="0.25">
      <c r="A75" s="1" t="s">
        <v>162</v>
      </c>
      <c r="B75" s="1" t="s">
        <v>147</v>
      </c>
      <c r="C75" s="1" t="s">
        <v>13</v>
      </c>
      <c r="D75" t="s">
        <v>13</v>
      </c>
      <c r="E75" t="s">
        <v>17</v>
      </c>
      <c r="F75" t="s">
        <v>42</v>
      </c>
      <c r="G75" t="s">
        <v>17</v>
      </c>
      <c r="H75" t="s">
        <v>17</v>
      </c>
      <c r="I75" t="s">
        <v>43</v>
      </c>
      <c r="J75" t="s">
        <v>17</v>
      </c>
      <c r="K75" t="s">
        <v>14</v>
      </c>
      <c r="L75" t="s">
        <v>14</v>
      </c>
      <c r="M75" t="s">
        <v>17</v>
      </c>
      <c r="N75" s="1" t="s">
        <v>140</v>
      </c>
      <c r="O75" s="1">
        <v>4024</v>
      </c>
      <c r="P75" s="19">
        <f>_xlfn.RRI(1,O74,Sheet1__3[[#This Row],[Sales_Value]])</f>
        <v>-0.15745393634840876</v>
      </c>
    </row>
    <row r="76" spans="1:16" x14ac:dyDescent="0.25">
      <c r="A76" s="1" t="s">
        <v>162</v>
      </c>
      <c r="B76" s="1" t="s">
        <v>147</v>
      </c>
      <c r="C76" s="1" t="s">
        <v>13</v>
      </c>
      <c r="D76" t="s">
        <v>13</v>
      </c>
      <c r="E76" t="s">
        <v>17</v>
      </c>
      <c r="F76" t="s">
        <v>42</v>
      </c>
      <c r="G76" t="s">
        <v>17</v>
      </c>
      <c r="H76" t="s">
        <v>17</v>
      </c>
      <c r="I76" t="s">
        <v>43</v>
      </c>
      <c r="J76" t="s">
        <v>17</v>
      </c>
      <c r="K76" t="s">
        <v>14</v>
      </c>
      <c r="L76" t="s">
        <v>14</v>
      </c>
      <c r="M76" t="s">
        <v>17</v>
      </c>
      <c r="N76" s="1" t="s">
        <v>141</v>
      </c>
      <c r="O76" s="1">
        <v>369</v>
      </c>
      <c r="P76" s="19">
        <f>_xlfn.RRI(1,O75,Sheet1__3[[#This Row],[Sales_Value]])</f>
        <v>-0.90830019880715707</v>
      </c>
    </row>
    <row r="77" spans="1:16" x14ac:dyDescent="0.25">
      <c r="A77" s="1" t="s">
        <v>163</v>
      </c>
      <c r="B77" s="1" t="s">
        <v>147</v>
      </c>
      <c r="C77" s="1" t="s">
        <v>46</v>
      </c>
      <c r="D77" t="s">
        <v>46</v>
      </c>
      <c r="E77" t="s">
        <v>17</v>
      </c>
      <c r="F77" t="s">
        <v>44</v>
      </c>
      <c r="G77" t="s">
        <v>17</v>
      </c>
      <c r="H77" t="s">
        <v>17</v>
      </c>
      <c r="I77" t="s">
        <v>45</v>
      </c>
      <c r="J77" t="s">
        <v>17</v>
      </c>
      <c r="K77" t="s">
        <v>14</v>
      </c>
      <c r="L77" t="s">
        <v>14</v>
      </c>
      <c r="M77" t="s">
        <v>17</v>
      </c>
      <c r="N77" s="1" t="s">
        <v>137</v>
      </c>
      <c r="O77" s="1">
        <v>3501</v>
      </c>
      <c r="P77" s="19">
        <f>_xlfn.RRI(1,O76,Sheet1__3[[#This Row],[Sales_Value]])</f>
        <v>8.4878048780487809</v>
      </c>
    </row>
    <row r="78" spans="1:16" x14ac:dyDescent="0.25">
      <c r="A78" s="1" t="s">
        <v>163</v>
      </c>
      <c r="B78" s="1" t="s">
        <v>147</v>
      </c>
      <c r="C78" s="1" t="s">
        <v>46</v>
      </c>
      <c r="D78" t="s">
        <v>46</v>
      </c>
      <c r="E78" t="s">
        <v>17</v>
      </c>
      <c r="F78" t="s">
        <v>44</v>
      </c>
      <c r="G78" t="s">
        <v>17</v>
      </c>
      <c r="H78" t="s">
        <v>17</v>
      </c>
      <c r="I78" t="s">
        <v>45</v>
      </c>
      <c r="J78" t="s">
        <v>17</v>
      </c>
      <c r="K78" t="s">
        <v>14</v>
      </c>
      <c r="L78" t="s">
        <v>14</v>
      </c>
      <c r="M78" t="s">
        <v>17</v>
      </c>
      <c r="N78" s="1" t="s">
        <v>138</v>
      </c>
      <c r="O78" s="1">
        <v>7079</v>
      </c>
      <c r="P78" s="19">
        <f>_xlfn.RRI(1,O77,Sheet1__3[[#This Row],[Sales_Value]])</f>
        <v>1.0219937160811199</v>
      </c>
    </row>
    <row r="79" spans="1:16" x14ac:dyDescent="0.25">
      <c r="A79" s="1" t="s">
        <v>163</v>
      </c>
      <c r="B79" s="1" t="s">
        <v>147</v>
      </c>
      <c r="C79" s="1" t="s">
        <v>46</v>
      </c>
      <c r="D79" t="s">
        <v>46</v>
      </c>
      <c r="E79" t="s">
        <v>17</v>
      </c>
      <c r="F79" t="s">
        <v>44</v>
      </c>
      <c r="G79" t="s">
        <v>17</v>
      </c>
      <c r="H79" t="s">
        <v>17</v>
      </c>
      <c r="I79" t="s">
        <v>45</v>
      </c>
      <c r="J79" t="s">
        <v>17</v>
      </c>
      <c r="K79" t="s">
        <v>14</v>
      </c>
      <c r="L79" t="s">
        <v>14</v>
      </c>
      <c r="M79" t="s">
        <v>17</v>
      </c>
      <c r="N79" s="1" t="s">
        <v>139</v>
      </c>
      <c r="O79" s="1">
        <v>7438</v>
      </c>
      <c r="P79" s="19">
        <f>_xlfn.RRI(1,O78,Sheet1__3[[#This Row],[Sales_Value]])</f>
        <v>5.07133775957056E-2</v>
      </c>
    </row>
    <row r="80" spans="1:16" x14ac:dyDescent="0.25">
      <c r="A80" s="1" t="s">
        <v>163</v>
      </c>
      <c r="B80" s="1" t="s">
        <v>147</v>
      </c>
      <c r="C80" s="1" t="s">
        <v>46</v>
      </c>
      <c r="D80" t="s">
        <v>46</v>
      </c>
      <c r="E80" t="s">
        <v>17</v>
      </c>
      <c r="F80" t="s">
        <v>44</v>
      </c>
      <c r="G80" t="s">
        <v>17</v>
      </c>
      <c r="H80" t="s">
        <v>17</v>
      </c>
      <c r="I80" t="s">
        <v>45</v>
      </c>
      <c r="J80" t="s">
        <v>17</v>
      </c>
      <c r="K80" t="s">
        <v>14</v>
      </c>
      <c r="L80" t="s">
        <v>14</v>
      </c>
      <c r="M80" t="s">
        <v>17</v>
      </c>
      <c r="N80" s="1" t="s">
        <v>140</v>
      </c>
      <c r="O80" s="1">
        <v>7443</v>
      </c>
      <c r="P80" s="19">
        <f>_xlfn.RRI(1,O79,Sheet1__3[[#This Row],[Sales_Value]])</f>
        <v>6.7222371605279996E-4</v>
      </c>
    </row>
    <row r="81" spans="1:16" x14ac:dyDescent="0.25">
      <c r="A81" s="1" t="s">
        <v>163</v>
      </c>
      <c r="B81" s="1" t="s">
        <v>147</v>
      </c>
      <c r="C81" s="1" t="s">
        <v>46</v>
      </c>
      <c r="D81" t="s">
        <v>46</v>
      </c>
      <c r="E81" t="s">
        <v>17</v>
      </c>
      <c r="F81" t="s">
        <v>44</v>
      </c>
      <c r="G81" t="s">
        <v>17</v>
      </c>
      <c r="H81" t="s">
        <v>17</v>
      </c>
      <c r="I81" t="s">
        <v>45</v>
      </c>
      <c r="J81" t="s">
        <v>17</v>
      </c>
      <c r="K81" t="s">
        <v>14</v>
      </c>
      <c r="L81" t="s">
        <v>14</v>
      </c>
      <c r="M81" t="s">
        <v>17</v>
      </c>
      <c r="N81" s="1" t="s">
        <v>141</v>
      </c>
      <c r="O81" s="1">
        <v>9225</v>
      </c>
      <c r="P81" s="19">
        <f>_xlfn.RRI(1,O80,Sheet1__3[[#This Row],[Sales_Value]])</f>
        <v>0.23941958887545334</v>
      </c>
    </row>
    <row r="82" spans="1:16" x14ac:dyDescent="0.25">
      <c r="A82" s="1" t="s">
        <v>164</v>
      </c>
      <c r="B82" s="1" t="s">
        <v>145</v>
      </c>
      <c r="C82" s="1" t="s">
        <v>46</v>
      </c>
      <c r="D82" t="s">
        <v>46</v>
      </c>
      <c r="E82" t="s">
        <v>17</v>
      </c>
      <c r="F82" t="s">
        <v>47</v>
      </c>
      <c r="G82" t="s">
        <v>17</v>
      </c>
      <c r="H82" t="s">
        <v>17</v>
      </c>
      <c r="I82" t="s">
        <v>48</v>
      </c>
      <c r="J82" t="s">
        <v>17</v>
      </c>
      <c r="K82" t="s">
        <v>14</v>
      </c>
      <c r="L82" t="s">
        <v>14</v>
      </c>
      <c r="M82" t="s">
        <v>17</v>
      </c>
      <c r="N82" s="1" t="s">
        <v>137</v>
      </c>
      <c r="O82" s="1">
        <v>3916</v>
      </c>
      <c r="P82" s="19">
        <f>_xlfn.RRI(1,O81,Sheet1__3[[#This Row],[Sales_Value]])</f>
        <v>-0.57550135501355015</v>
      </c>
    </row>
    <row r="83" spans="1:16" x14ac:dyDescent="0.25">
      <c r="A83" s="1" t="s">
        <v>164</v>
      </c>
      <c r="B83" s="1" t="s">
        <v>145</v>
      </c>
      <c r="C83" s="1" t="s">
        <v>46</v>
      </c>
      <c r="D83" t="s">
        <v>46</v>
      </c>
      <c r="E83" t="s">
        <v>17</v>
      </c>
      <c r="F83" t="s">
        <v>47</v>
      </c>
      <c r="G83" t="s">
        <v>17</v>
      </c>
      <c r="H83" t="s">
        <v>17</v>
      </c>
      <c r="I83" t="s">
        <v>48</v>
      </c>
      <c r="J83" t="s">
        <v>17</v>
      </c>
      <c r="K83" t="s">
        <v>14</v>
      </c>
      <c r="L83" t="s">
        <v>14</v>
      </c>
      <c r="M83" t="s">
        <v>17</v>
      </c>
      <c r="N83" s="1" t="s">
        <v>138</v>
      </c>
      <c r="O83" s="1">
        <v>4218</v>
      </c>
      <c r="P83" s="19">
        <f>_xlfn.RRI(1,O82,Sheet1__3[[#This Row],[Sales_Value]])</f>
        <v>7.7119509703779343E-2</v>
      </c>
    </row>
    <row r="84" spans="1:16" x14ac:dyDescent="0.25">
      <c r="A84" s="1" t="s">
        <v>164</v>
      </c>
      <c r="B84" s="1" t="s">
        <v>145</v>
      </c>
      <c r="C84" s="1" t="s">
        <v>46</v>
      </c>
      <c r="D84" t="s">
        <v>46</v>
      </c>
      <c r="E84" t="s">
        <v>17</v>
      </c>
      <c r="F84" t="s">
        <v>47</v>
      </c>
      <c r="G84" t="s">
        <v>17</v>
      </c>
      <c r="H84" t="s">
        <v>17</v>
      </c>
      <c r="I84" t="s">
        <v>48</v>
      </c>
      <c r="J84" t="s">
        <v>17</v>
      </c>
      <c r="K84" t="s">
        <v>14</v>
      </c>
      <c r="L84" t="s">
        <v>14</v>
      </c>
      <c r="M84" t="s">
        <v>17</v>
      </c>
      <c r="N84" s="1" t="s">
        <v>139</v>
      </c>
      <c r="O84" s="1">
        <v>5072</v>
      </c>
      <c r="P84" s="19">
        <f>_xlfn.RRI(1,O83,Sheet1__3[[#This Row],[Sales_Value]])</f>
        <v>0.20246562351825514</v>
      </c>
    </row>
    <row r="85" spans="1:16" x14ac:dyDescent="0.25">
      <c r="A85" s="1" t="s">
        <v>164</v>
      </c>
      <c r="B85" s="1" t="s">
        <v>145</v>
      </c>
      <c r="C85" s="1" t="s">
        <v>46</v>
      </c>
      <c r="D85" t="s">
        <v>46</v>
      </c>
      <c r="E85" t="s">
        <v>17</v>
      </c>
      <c r="F85" t="s">
        <v>47</v>
      </c>
      <c r="G85" t="s">
        <v>17</v>
      </c>
      <c r="H85" t="s">
        <v>17</v>
      </c>
      <c r="I85" t="s">
        <v>48</v>
      </c>
      <c r="J85" t="s">
        <v>17</v>
      </c>
      <c r="K85" t="s">
        <v>14</v>
      </c>
      <c r="L85" t="s">
        <v>14</v>
      </c>
      <c r="M85" t="s">
        <v>17</v>
      </c>
      <c r="N85" s="1" t="s">
        <v>140</v>
      </c>
      <c r="O85" s="1">
        <v>5201</v>
      </c>
      <c r="P85" s="19">
        <f>_xlfn.RRI(1,O84,Sheet1__3[[#This Row],[Sales_Value]])</f>
        <v>2.5433753943217674E-2</v>
      </c>
    </row>
    <row r="86" spans="1:16" x14ac:dyDescent="0.25">
      <c r="A86" s="1" t="s">
        <v>164</v>
      </c>
      <c r="B86" s="1" t="s">
        <v>145</v>
      </c>
      <c r="C86" s="1" t="s">
        <v>46</v>
      </c>
      <c r="D86" t="s">
        <v>46</v>
      </c>
      <c r="E86" t="s">
        <v>17</v>
      </c>
      <c r="F86" t="s">
        <v>47</v>
      </c>
      <c r="G86" t="s">
        <v>17</v>
      </c>
      <c r="H86" t="s">
        <v>17</v>
      </c>
      <c r="I86" t="s">
        <v>48</v>
      </c>
      <c r="J86" t="s">
        <v>17</v>
      </c>
      <c r="K86" t="s">
        <v>14</v>
      </c>
      <c r="L86" t="s">
        <v>14</v>
      </c>
      <c r="M86" t="s">
        <v>17</v>
      </c>
      <c r="N86" s="1" t="s">
        <v>141</v>
      </c>
      <c r="O86" s="1">
        <v>7588</v>
      </c>
      <c r="P86" s="19">
        <f>_xlfn.RRI(1,O85,Sheet1__3[[#This Row],[Sales_Value]])</f>
        <v>0.45895020188425306</v>
      </c>
    </row>
    <row r="87" spans="1:16" x14ac:dyDescent="0.25">
      <c r="A87" s="1" t="s">
        <v>165</v>
      </c>
      <c r="B87" s="1" t="s">
        <v>152</v>
      </c>
      <c r="C87" s="1" t="s">
        <v>46</v>
      </c>
      <c r="D87" t="s">
        <v>46</v>
      </c>
      <c r="E87" t="s">
        <v>14</v>
      </c>
      <c r="F87" t="s">
        <v>49</v>
      </c>
      <c r="G87" t="s">
        <v>17</v>
      </c>
      <c r="H87" t="s">
        <v>14</v>
      </c>
      <c r="I87" t="s">
        <v>50</v>
      </c>
      <c r="J87" t="s">
        <v>17</v>
      </c>
      <c r="K87" t="s">
        <v>14</v>
      </c>
      <c r="L87" t="s">
        <v>14</v>
      </c>
      <c r="M87" t="s">
        <v>17</v>
      </c>
      <c r="N87" s="1" t="s">
        <v>137</v>
      </c>
      <c r="O87" s="1">
        <v>700</v>
      </c>
      <c r="P87" s="19">
        <f>_xlfn.RRI(1,O86,Sheet1__3[[#This Row],[Sales_Value]])</f>
        <v>-0.90774907749077494</v>
      </c>
    </row>
    <row r="88" spans="1:16" x14ac:dyDescent="0.25">
      <c r="A88" s="1" t="s">
        <v>165</v>
      </c>
      <c r="B88" s="1" t="s">
        <v>152</v>
      </c>
      <c r="C88" s="1" t="s">
        <v>46</v>
      </c>
      <c r="D88" t="s">
        <v>46</v>
      </c>
      <c r="E88" t="s">
        <v>14</v>
      </c>
      <c r="F88" t="s">
        <v>49</v>
      </c>
      <c r="G88" t="s">
        <v>17</v>
      </c>
      <c r="H88" t="s">
        <v>14</v>
      </c>
      <c r="I88" t="s">
        <v>50</v>
      </c>
      <c r="J88" t="s">
        <v>17</v>
      </c>
      <c r="K88" t="s">
        <v>14</v>
      </c>
      <c r="L88" t="s">
        <v>14</v>
      </c>
      <c r="M88" t="s">
        <v>17</v>
      </c>
      <c r="N88" s="1" t="s">
        <v>138</v>
      </c>
      <c r="O88" s="1">
        <v>5721</v>
      </c>
      <c r="P88" s="19">
        <f>_xlfn.RRI(1,O87,Sheet1__3[[#This Row],[Sales_Value]])</f>
        <v>7.1728571428571435</v>
      </c>
    </row>
    <row r="89" spans="1:16" x14ac:dyDescent="0.25">
      <c r="A89" s="1" t="s">
        <v>165</v>
      </c>
      <c r="B89" s="1" t="s">
        <v>152</v>
      </c>
      <c r="C89" s="1" t="s">
        <v>46</v>
      </c>
      <c r="D89" t="s">
        <v>46</v>
      </c>
      <c r="E89" t="s">
        <v>14</v>
      </c>
      <c r="F89" t="s">
        <v>49</v>
      </c>
      <c r="G89" t="s">
        <v>17</v>
      </c>
      <c r="H89" t="s">
        <v>14</v>
      </c>
      <c r="I89" t="s">
        <v>50</v>
      </c>
      <c r="J89" t="s">
        <v>17</v>
      </c>
      <c r="K89" t="s">
        <v>14</v>
      </c>
      <c r="L89" t="s">
        <v>14</v>
      </c>
      <c r="M89" t="s">
        <v>17</v>
      </c>
      <c r="N89" s="1" t="s">
        <v>139</v>
      </c>
      <c r="O89" s="1">
        <v>6247</v>
      </c>
      <c r="P89" s="19">
        <f>_xlfn.RRI(1,O88,Sheet1__3[[#This Row],[Sales_Value]])</f>
        <v>9.1941968187379874E-2</v>
      </c>
    </row>
    <row r="90" spans="1:16" x14ac:dyDescent="0.25">
      <c r="A90" s="1" t="s">
        <v>165</v>
      </c>
      <c r="B90" s="1" t="s">
        <v>152</v>
      </c>
      <c r="C90" s="1" t="s">
        <v>46</v>
      </c>
      <c r="D90" t="s">
        <v>46</v>
      </c>
      <c r="E90" t="s">
        <v>14</v>
      </c>
      <c r="F90" t="s">
        <v>49</v>
      </c>
      <c r="G90" t="s">
        <v>17</v>
      </c>
      <c r="H90" t="s">
        <v>14</v>
      </c>
      <c r="I90" t="s">
        <v>50</v>
      </c>
      <c r="J90" t="s">
        <v>17</v>
      </c>
      <c r="K90" t="s">
        <v>14</v>
      </c>
      <c r="L90" t="s">
        <v>14</v>
      </c>
      <c r="M90" t="s">
        <v>17</v>
      </c>
      <c r="N90" s="1" t="s">
        <v>140</v>
      </c>
      <c r="O90" s="1">
        <v>8495</v>
      </c>
      <c r="P90" s="19">
        <f>_xlfn.RRI(1,O89,Sheet1__3[[#This Row],[Sales_Value]])</f>
        <v>0.35985272931006884</v>
      </c>
    </row>
    <row r="91" spans="1:16" x14ac:dyDescent="0.25">
      <c r="A91" s="1" t="s">
        <v>165</v>
      </c>
      <c r="B91" s="1" t="s">
        <v>152</v>
      </c>
      <c r="C91" s="1" t="s">
        <v>46</v>
      </c>
      <c r="D91" t="s">
        <v>46</v>
      </c>
      <c r="E91" t="s">
        <v>14</v>
      </c>
      <c r="F91" t="s">
        <v>49</v>
      </c>
      <c r="G91" t="s">
        <v>17</v>
      </c>
      <c r="H91" t="s">
        <v>14</v>
      </c>
      <c r="I91" t="s">
        <v>50</v>
      </c>
      <c r="J91" t="s">
        <v>17</v>
      </c>
      <c r="K91" t="s">
        <v>14</v>
      </c>
      <c r="L91" t="s">
        <v>14</v>
      </c>
      <c r="M91" t="s">
        <v>17</v>
      </c>
      <c r="N91" s="1" t="s">
        <v>141</v>
      </c>
      <c r="O91" s="1">
        <v>9236</v>
      </c>
      <c r="P91" s="19">
        <f>_xlfn.RRI(1,O90,Sheet1__3[[#This Row],[Sales_Value]])</f>
        <v>8.7227781047675146E-2</v>
      </c>
    </row>
    <row r="92" spans="1:16" x14ac:dyDescent="0.25">
      <c r="A92" s="1" t="s">
        <v>166</v>
      </c>
      <c r="B92" s="1" t="s">
        <v>147</v>
      </c>
      <c r="C92" s="1" t="s">
        <v>46</v>
      </c>
      <c r="D92" t="s">
        <v>46</v>
      </c>
      <c r="E92" t="s">
        <v>17</v>
      </c>
      <c r="F92" t="s">
        <v>51</v>
      </c>
      <c r="G92" t="s">
        <v>17</v>
      </c>
      <c r="H92" t="s">
        <v>17</v>
      </c>
      <c r="I92" t="s">
        <v>52</v>
      </c>
      <c r="J92" t="s">
        <v>17</v>
      </c>
      <c r="K92" t="s">
        <v>14</v>
      </c>
      <c r="L92" t="s">
        <v>14</v>
      </c>
      <c r="M92" t="s">
        <v>17</v>
      </c>
      <c r="N92" s="1" t="s">
        <v>137</v>
      </c>
      <c r="O92" s="1">
        <v>9773</v>
      </c>
      <c r="P92" s="19">
        <f>_xlfn.RRI(1,O91,Sheet1__3[[#This Row],[Sales_Value]])</f>
        <v>5.8142052836725799E-2</v>
      </c>
    </row>
    <row r="93" spans="1:16" x14ac:dyDescent="0.25">
      <c r="A93" s="1" t="s">
        <v>166</v>
      </c>
      <c r="B93" s="1" t="s">
        <v>147</v>
      </c>
      <c r="C93" s="1" t="s">
        <v>46</v>
      </c>
      <c r="D93" t="s">
        <v>46</v>
      </c>
      <c r="E93" t="s">
        <v>17</v>
      </c>
      <c r="F93" t="s">
        <v>51</v>
      </c>
      <c r="G93" t="s">
        <v>17</v>
      </c>
      <c r="H93" t="s">
        <v>17</v>
      </c>
      <c r="I93" t="s">
        <v>52</v>
      </c>
      <c r="J93" t="s">
        <v>17</v>
      </c>
      <c r="K93" t="s">
        <v>14</v>
      </c>
      <c r="L93" t="s">
        <v>14</v>
      </c>
      <c r="M93" t="s">
        <v>17</v>
      </c>
      <c r="N93" s="1" t="s">
        <v>138</v>
      </c>
      <c r="O93" s="1">
        <v>9179</v>
      </c>
      <c r="P93" s="19">
        <f>_xlfn.RRI(1,O92,Sheet1__3[[#This Row],[Sales_Value]])</f>
        <v>-6.0779699171185975E-2</v>
      </c>
    </row>
    <row r="94" spans="1:16" x14ac:dyDescent="0.25">
      <c r="A94" s="1" t="s">
        <v>166</v>
      </c>
      <c r="B94" s="1" t="s">
        <v>147</v>
      </c>
      <c r="C94" s="1" t="s">
        <v>46</v>
      </c>
      <c r="D94" t="s">
        <v>46</v>
      </c>
      <c r="E94" t="s">
        <v>17</v>
      </c>
      <c r="F94" t="s">
        <v>51</v>
      </c>
      <c r="G94" t="s">
        <v>17</v>
      </c>
      <c r="H94" t="s">
        <v>17</v>
      </c>
      <c r="I94" t="s">
        <v>52</v>
      </c>
      <c r="J94" t="s">
        <v>17</v>
      </c>
      <c r="K94" t="s">
        <v>14</v>
      </c>
      <c r="L94" t="s">
        <v>14</v>
      </c>
      <c r="M94" t="s">
        <v>17</v>
      </c>
      <c r="N94" s="1" t="s">
        <v>139</v>
      </c>
      <c r="O94" s="1">
        <v>8390</v>
      </c>
      <c r="P94" s="19">
        <f>_xlfn.RRI(1,O93,Sheet1__3[[#This Row],[Sales_Value]])</f>
        <v>-8.5957075934197658E-2</v>
      </c>
    </row>
    <row r="95" spans="1:16" x14ac:dyDescent="0.25">
      <c r="A95" s="1" t="s">
        <v>166</v>
      </c>
      <c r="B95" s="1" t="s">
        <v>147</v>
      </c>
      <c r="C95" s="1" t="s">
        <v>46</v>
      </c>
      <c r="D95" t="s">
        <v>46</v>
      </c>
      <c r="E95" t="s">
        <v>17</v>
      </c>
      <c r="F95" t="s">
        <v>51</v>
      </c>
      <c r="G95" t="s">
        <v>17</v>
      </c>
      <c r="H95" t="s">
        <v>17</v>
      </c>
      <c r="I95" t="s">
        <v>52</v>
      </c>
      <c r="J95" t="s">
        <v>17</v>
      </c>
      <c r="K95" t="s">
        <v>14</v>
      </c>
      <c r="L95" t="s">
        <v>14</v>
      </c>
      <c r="M95" t="s">
        <v>17</v>
      </c>
      <c r="N95" s="1" t="s">
        <v>140</v>
      </c>
      <c r="O95" s="1">
        <v>8256</v>
      </c>
      <c r="P95" s="19">
        <f>_xlfn.RRI(1,O94,Sheet1__3[[#This Row],[Sales_Value]])</f>
        <v>-1.5971394517282467E-2</v>
      </c>
    </row>
    <row r="96" spans="1:16" x14ac:dyDescent="0.25">
      <c r="A96" s="1" t="s">
        <v>166</v>
      </c>
      <c r="B96" s="1" t="s">
        <v>147</v>
      </c>
      <c r="C96" s="1" t="s">
        <v>46</v>
      </c>
      <c r="D96" t="s">
        <v>46</v>
      </c>
      <c r="E96" t="s">
        <v>17</v>
      </c>
      <c r="F96" t="s">
        <v>51</v>
      </c>
      <c r="G96" t="s">
        <v>17</v>
      </c>
      <c r="H96" t="s">
        <v>17</v>
      </c>
      <c r="I96" t="s">
        <v>52</v>
      </c>
      <c r="J96" t="s">
        <v>17</v>
      </c>
      <c r="K96" t="s">
        <v>14</v>
      </c>
      <c r="L96" t="s">
        <v>14</v>
      </c>
      <c r="M96" t="s">
        <v>17</v>
      </c>
      <c r="N96" s="1" t="s">
        <v>141</v>
      </c>
      <c r="O96" s="1">
        <v>3815</v>
      </c>
      <c r="P96" s="19">
        <f>_xlfn.RRI(1,O95,Sheet1__3[[#This Row],[Sales_Value]])</f>
        <v>-0.5379118217054264</v>
      </c>
    </row>
    <row r="97" spans="1:16" x14ac:dyDescent="0.25">
      <c r="A97" s="1" t="s">
        <v>167</v>
      </c>
      <c r="B97" s="1" t="s">
        <v>152</v>
      </c>
      <c r="C97" s="1" t="s">
        <v>46</v>
      </c>
      <c r="D97" t="s">
        <v>46</v>
      </c>
      <c r="E97" t="s">
        <v>14</v>
      </c>
      <c r="F97" t="s">
        <v>53</v>
      </c>
      <c r="G97" t="s">
        <v>17</v>
      </c>
      <c r="H97" t="s">
        <v>14</v>
      </c>
      <c r="I97" t="s">
        <v>54</v>
      </c>
      <c r="J97" t="s">
        <v>17</v>
      </c>
      <c r="K97" t="s">
        <v>14</v>
      </c>
      <c r="L97" t="s">
        <v>14</v>
      </c>
      <c r="M97" t="s">
        <v>17</v>
      </c>
      <c r="N97" s="1" t="s">
        <v>137</v>
      </c>
      <c r="O97" s="1">
        <v>73</v>
      </c>
      <c r="P97" s="19">
        <f>_xlfn.RRI(1,O96,Sheet1__3[[#This Row],[Sales_Value]])</f>
        <v>-0.98086500655307995</v>
      </c>
    </row>
    <row r="98" spans="1:16" x14ac:dyDescent="0.25">
      <c r="A98" s="1" t="s">
        <v>167</v>
      </c>
      <c r="B98" s="1" t="s">
        <v>152</v>
      </c>
      <c r="C98" s="1" t="s">
        <v>46</v>
      </c>
      <c r="D98" t="s">
        <v>46</v>
      </c>
      <c r="E98" t="s">
        <v>14</v>
      </c>
      <c r="F98" t="s">
        <v>53</v>
      </c>
      <c r="G98" t="s">
        <v>17</v>
      </c>
      <c r="H98" t="s">
        <v>14</v>
      </c>
      <c r="I98" t="s">
        <v>54</v>
      </c>
      <c r="J98" t="s">
        <v>17</v>
      </c>
      <c r="K98" t="s">
        <v>14</v>
      </c>
      <c r="L98" t="s">
        <v>14</v>
      </c>
      <c r="M98" t="s">
        <v>17</v>
      </c>
      <c r="N98" s="1" t="s">
        <v>138</v>
      </c>
      <c r="O98" s="1">
        <v>3485</v>
      </c>
      <c r="P98" s="19">
        <f>_xlfn.RRI(1,O97,Sheet1__3[[#This Row],[Sales_Value]])</f>
        <v>46.739726027397261</v>
      </c>
    </row>
    <row r="99" spans="1:16" x14ac:dyDescent="0.25">
      <c r="A99" s="1" t="s">
        <v>167</v>
      </c>
      <c r="B99" s="1" t="s">
        <v>152</v>
      </c>
      <c r="C99" s="1" t="s">
        <v>46</v>
      </c>
      <c r="D99" t="s">
        <v>46</v>
      </c>
      <c r="E99" t="s">
        <v>14</v>
      </c>
      <c r="F99" t="s">
        <v>53</v>
      </c>
      <c r="G99" t="s">
        <v>17</v>
      </c>
      <c r="H99" t="s">
        <v>14</v>
      </c>
      <c r="I99" t="s">
        <v>54</v>
      </c>
      <c r="J99" t="s">
        <v>17</v>
      </c>
      <c r="K99" t="s">
        <v>14</v>
      </c>
      <c r="L99" t="s">
        <v>14</v>
      </c>
      <c r="M99" t="s">
        <v>17</v>
      </c>
      <c r="N99" s="1" t="s">
        <v>139</v>
      </c>
      <c r="O99" s="1">
        <v>4592</v>
      </c>
      <c r="P99" s="19">
        <f>_xlfn.RRI(1,O98,Sheet1__3[[#This Row],[Sales_Value]])</f>
        <v>0.31764705882352939</v>
      </c>
    </row>
    <row r="100" spans="1:16" x14ac:dyDescent="0.25">
      <c r="A100" s="1" t="s">
        <v>167</v>
      </c>
      <c r="B100" s="1" t="s">
        <v>152</v>
      </c>
      <c r="C100" s="1" t="s">
        <v>46</v>
      </c>
      <c r="D100" t="s">
        <v>46</v>
      </c>
      <c r="E100" t="s">
        <v>14</v>
      </c>
      <c r="F100" t="s">
        <v>53</v>
      </c>
      <c r="G100" t="s">
        <v>17</v>
      </c>
      <c r="H100" t="s">
        <v>14</v>
      </c>
      <c r="I100" t="s">
        <v>54</v>
      </c>
      <c r="J100" t="s">
        <v>17</v>
      </c>
      <c r="K100" t="s">
        <v>14</v>
      </c>
      <c r="L100" t="s">
        <v>14</v>
      </c>
      <c r="M100" t="s">
        <v>17</v>
      </c>
      <c r="N100" s="1" t="s">
        <v>140</v>
      </c>
      <c r="O100" s="1">
        <v>5143</v>
      </c>
      <c r="P100" s="19">
        <f>_xlfn.RRI(1,O99,Sheet1__3[[#This Row],[Sales_Value]])</f>
        <v>0.11999128919860635</v>
      </c>
    </row>
    <row r="101" spans="1:16" x14ac:dyDescent="0.25">
      <c r="A101" s="1" t="s">
        <v>167</v>
      </c>
      <c r="B101" s="1" t="s">
        <v>152</v>
      </c>
      <c r="C101" s="1" t="s">
        <v>46</v>
      </c>
      <c r="D101" t="s">
        <v>46</v>
      </c>
      <c r="E101" t="s">
        <v>14</v>
      </c>
      <c r="F101" t="s">
        <v>53</v>
      </c>
      <c r="G101" t="s">
        <v>17</v>
      </c>
      <c r="H101" t="s">
        <v>14</v>
      </c>
      <c r="I101" t="s">
        <v>54</v>
      </c>
      <c r="J101" t="s">
        <v>17</v>
      </c>
      <c r="K101" t="s">
        <v>14</v>
      </c>
      <c r="L101" t="s">
        <v>14</v>
      </c>
      <c r="M101" t="s">
        <v>17</v>
      </c>
      <c r="N101" s="1" t="s">
        <v>141</v>
      </c>
      <c r="O101" s="1">
        <v>8100</v>
      </c>
      <c r="P101" s="19">
        <f>_xlfn.RRI(1,O100,Sheet1__3[[#This Row],[Sales_Value]])</f>
        <v>0.57495625121524396</v>
      </c>
    </row>
    <row r="102" spans="1:16" x14ac:dyDescent="0.25">
      <c r="A102" s="1" t="s">
        <v>168</v>
      </c>
      <c r="B102" s="1" t="s">
        <v>147</v>
      </c>
      <c r="C102" s="1" t="s">
        <v>46</v>
      </c>
      <c r="D102" t="s">
        <v>46</v>
      </c>
      <c r="E102" t="s">
        <v>14</v>
      </c>
      <c r="F102" t="s">
        <v>55</v>
      </c>
      <c r="G102" t="s">
        <v>17</v>
      </c>
      <c r="H102" t="s">
        <v>14</v>
      </c>
      <c r="I102" t="s">
        <v>56</v>
      </c>
      <c r="J102" t="s">
        <v>17</v>
      </c>
      <c r="K102" t="s">
        <v>14</v>
      </c>
      <c r="L102" t="s">
        <v>14</v>
      </c>
      <c r="M102" t="s">
        <v>17</v>
      </c>
      <c r="N102" s="1" t="s">
        <v>137</v>
      </c>
      <c r="O102" s="1">
        <v>238</v>
      </c>
      <c r="P102" s="19">
        <f>_xlfn.RRI(1,O101,Sheet1__3[[#This Row],[Sales_Value]])</f>
        <v>-0.9706172839506173</v>
      </c>
    </row>
    <row r="103" spans="1:16" x14ac:dyDescent="0.25">
      <c r="A103" s="1" t="s">
        <v>168</v>
      </c>
      <c r="B103" s="1" t="s">
        <v>147</v>
      </c>
      <c r="C103" s="1" t="s">
        <v>46</v>
      </c>
      <c r="D103" t="s">
        <v>46</v>
      </c>
      <c r="E103" t="s">
        <v>14</v>
      </c>
      <c r="F103" t="s">
        <v>55</v>
      </c>
      <c r="G103" t="s">
        <v>17</v>
      </c>
      <c r="H103" t="s">
        <v>14</v>
      </c>
      <c r="I103" t="s">
        <v>56</v>
      </c>
      <c r="J103" t="s">
        <v>17</v>
      </c>
      <c r="K103" t="s">
        <v>14</v>
      </c>
      <c r="L103" t="s">
        <v>14</v>
      </c>
      <c r="M103" t="s">
        <v>17</v>
      </c>
      <c r="N103" s="1" t="s">
        <v>138</v>
      </c>
      <c r="O103" s="1">
        <v>1235</v>
      </c>
      <c r="P103" s="19">
        <f>_xlfn.RRI(1,O102,Sheet1__3[[#This Row],[Sales_Value]])</f>
        <v>4.1890756302521011</v>
      </c>
    </row>
    <row r="104" spans="1:16" x14ac:dyDescent="0.25">
      <c r="A104" s="1" t="s">
        <v>168</v>
      </c>
      <c r="B104" s="1" t="s">
        <v>147</v>
      </c>
      <c r="C104" s="1" t="s">
        <v>46</v>
      </c>
      <c r="D104" t="s">
        <v>46</v>
      </c>
      <c r="E104" t="s">
        <v>14</v>
      </c>
      <c r="F104" t="s">
        <v>55</v>
      </c>
      <c r="G104" t="s">
        <v>17</v>
      </c>
      <c r="H104" t="s">
        <v>14</v>
      </c>
      <c r="I104" t="s">
        <v>56</v>
      </c>
      <c r="J104" t="s">
        <v>17</v>
      </c>
      <c r="K104" t="s">
        <v>14</v>
      </c>
      <c r="L104" t="s">
        <v>14</v>
      </c>
      <c r="M104" t="s">
        <v>17</v>
      </c>
      <c r="N104" s="1" t="s">
        <v>139</v>
      </c>
      <c r="O104" s="1">
        <v>1822</v>
      </c>
      <c r="P104" s="19">
        <f>_xlfn.RRI(1,O103,Sheet1__3[[#This Row],[Sales_Value]])</f>
        <v>0.47530364372469625</v>
      </c>
    </row>
    <row r="105" spans="1:16" x14ac:dyDescent="0.25">
      <c r="A105" s="1" t="s">
        <v>168</v>
      </c>
      <c r="B105" s="1" t="s">
        <v>147</v>
      </c>
      <c r="C105" s="1" t="s">
        <v>46</v>
      </c>
      <c r="D105" t="s">
        <v>46</v>
      </c>
      <c r="E105" t="s">
        <v>14</v>
      </c>
      <c r="F105" t="s">
        <v>55</v>
      </c>
      <c r="G105" t="s">
        <v>17</v>
      </c>
      <c r="H105" t="s">
        <v>14</v>
      </c>
      <c r="I105" t="s">
        <v>56</v>
      </c>
      <c r="J105" t="s">
        <v>17</v>
      </c>
      <c r="K105" t="s">
        <v>14</v>
      </c>
      <c r="L105" t="s">
        <v>14</v>
      </c>
      <c r="M105" t="s">
        <v>17</v>
      </c>
      <c r="N105" s="1" t="s">
        <v>140</v>
      </c>
      <c r="O105" s="1">
        <v>7074</v>
      </c>
      <c r="P105" s="19">
        <f>_xlfn.RRI(1,O104,Sheet1__3[[#This Row],[Sales_Value]])</f>
        <v>2.8825466520307352</v>
      </c>
    </row>
    <row r="106" spans="1:16" x14ac:dyDescent="0.25">
      <c r="A106" s="1" t="s">
        <v>168</v>
      </c>
      <c r="B106" s="1" t="s">
        <v>147</v>
      </c>
      <c r="C106" s="1" t="s">
        <v>46</v>
      </c>
      <c r="D106" t="s">
        <v>46</v>
      </c>
      <c r="E106" t="s">
        <v>14</v>
      </c>
      <c r="F106" t="s">
        <v>55</v>
      </c>
      <c r="G106" t="s">
        <v>17</v>
      </c>
      <c r="H106" t="s">
        <v>14</v>
      </c>
      <c r="I106" t="s">
        <v>56</v>
      </c>
      <c r="J106" t="s">
        <v>17</v>
      </c>
      <c r="K106" t="s">
        <v>14</v>
      </c>
      <c r="L106" t="s">
        <v>14</v>
      </c>
      <c r="M106" t="s">
        <v>17</v>
      </c>
      <c r="N106" s="1" t="s">
        <v>141</v>
      </c>
      <c r="O106" s="1">
        <v>8207</v>
      </c>
      <c r="P106" s="19">
        <f>_xlfn.RRI(1,O105,Sheet1__3[[#This Row],[Sales_Value]])</f>
        <v>0.16016398077466776</v>
      </c>
    </row>
    <row r="107" spans="1:16" x14ac:dyDescent="0.25">
      <c r="A107" s="1" t="s">
        <v>169</v>
      </c>
      <c r="B107" s="1" t="s">
        <v>152</v>
      </c>
      <c r="C107" s="1" t="s">
        <v>46</v>
      </c>
      <c r="D107" t="s">
        <v>46</v>
      </c>
      <c r="E107" t="s">
        <v>14</v>
      </c>
      <c r="F107" t="s">
        <v>57</v>
      </c>
      <c r="G107" t="s">
        <v>17</v>
      </c>
      <c r="H107" t="s">
        <v>14</v>
      </c>
      <c r="I107" t="s">
        <v>58</v>
      </c>
      <c r="J107" t="s">
        <v>17</v>
      </c>
      <c r="K107" t="s">
        <v>14</v>
      </c>
      <c r="L107" t="s">
        <v>14</v>
      </c>
      <c r="M107" t="s">
        <v>17</v>
      </c>
      <c r="N107" s="1" t="s">
        <v>137</v>
      </c>
      <c r="O107" s="1">
        <v>1368</v>
      </c>
      <c r="P107" s="19">
        <f>_xlfn.RRI(1,O106,Sheet1__3[[#This Row],[Sales_Value]])</f>
        <v>-0.83331302546606556</v>
      </c>
    </row>
    <row r="108" spans="1:16" x14ac:dyDescent="0.25">
      <c r="A108" s="1" t="s">
        <v>169</v>
      </c>
      <c r="B108" s="1" t="s">
        <v>152</v>
      </c>
      <c r="C108" s="1" t="s">
        <v>46</v>
      </c>
      <c r="D108" t="s">
        <v>46</v>
      </c>
      <c r="E108" t="s">
        <v>14</v>
      </c>
      <c r="F108" t="s">
        <v>57</v>
      </c>
      <c r="G108" t="s">
        <v>17</v>
      </c>
      <c r="H108" t="s">
        <v>14</v>
      </c>
      <c r="I108" t="s">
        <v>58</v>
      </c>
      <c r="J108" t="s">
        <v>17</v>
      </c>
      <c r="K108" t="s">
        <v>14</v>
      </c>
      <c r="L108" t="s">
        <v>14</v>
      </c>
      <c r="M108" t="s">
        <v>17</v>
      </c>
      <c r="N108" s="1" t="s">
        <v>138</v>
      </c>
      <c r="O108" s="1">
        <v>3447</v>
      </c>
      <c r="P108" s="19">
        <f>_xlfn.RRI(1,O107,Sheet1__3[[#This Row],[Sales_Value]])</f>
        <v>1.5197368421052633</v>
      </c>
    </row>
    <row r="109" spans="1:16" x14ac:dyDescent="0.25">
      <c r="A109" s="1" t="s">
        <v>169</v>
      </c>
      <c r="B109" s="1" t="s">
        <v>152</v>
      </c>
      <c r="C109" s="1" t="s">
        <v>46</v>
      </c>
      <c r="D109" t="s">
        <v>46</v>
      </c>
      <c r="E109" t="s">
        <v>14</v>
      </c>
      <c r="F109" t="s">
        <v>57</v>
      </c>
      <c r="G109" t="s">
        <v>17</v>
      </c>
      <c r="H109" t="s">
        <v>14</v>
      </c>
      <c r="I109" t="s">
        <v>58</v>
      </c>
      <c r="J109" t="s">
        <v>17</v>
      </c>
      <c r="K109" t="s">
        <v>14</v>
      </c>
      <c r="L109" t="s">
        <v>14</v>
      </c>
      <c r="M109" t="s">
        <v>17</v>
      </c>
      <c r="N109" s="1" t="s">
        <v>139</v>
      </c>
      <c r="O109" s="1">
        <v>4535</v>
      </c>
      <c r="P109" s="19">
        <f>_xlfn.RRI(1,O108,Sheet1__3[[#This Row],[Sales_Value]])</f>
        <v>0.31563678561067587</v>
      </c>
    </row>
    <row r="110" spans="1:16" x14ac:dyDescent="0.25">
      <c r="A110" s="1" t="s">
        <v>169</v>
      </c>
      <c r="B110" s="1" t="s">
        <v>152</v>
      </c>
      <c r="C110" s="1" t="s">
        <v>46</v>
      </c>
      <c r="D110" t="s">
        <v>46</v>
      </c>
      <c r="E110" t="s">
        <v>14</v>
      </c>
      <c r="F110" t="s">
        <v>57</v>
      </c>
      <c r="G110" t="s">
        <v>17</v>
      </c>
      <c r="H110" t="s">
        <v>14</v>
      </c>
      <c r="I110" t="s">
        <v>58</v>
      </c>
      <c r="J110" t="s">
        <v>17</v>
      </c>
      <c r="K110" t="s">
        <v>14</v>
      </c>
      <c r="L110" t="s">
        <v>14</v>
      </c>
      <c r="M110" t="s">
        <v>17</v>
      </c>
      <c r="N110" s="1" t="s">
        <v>140</v>
      </c>
      <c r="O110" s="1">
        <v>5476</v>
      </c>
      <c r="P110" s="19">
        <f>_xlfn.RRI(1,O109,Sheet1__3[[#This Row],[Sales_Value]])</f>
        <v>0.207497243660419</v>
      </c>
    </row>
    <row r="111" spans="1:16" x14ac:dyDescent="0.25">
      <c r="A111" s="1" t="s">
        <v>169</v>
      </c>
      <c r="B111" s="1" t="s">
        <v>152</v>
      </c>
      <c r="C111" s="1" t="s">
        <v>46</v>
      </c>
      <c r="D111" t="s">
        <v>46</v>
      </c>
      <c r="E111" t="s">
        <v>14</v>
      </c>
      <c r="F111" t="s">
        <v>57</v>
      </c>
      <c r="G111" t="s">
        <v>17</v>
      </c>
      <c r="H111" t="s">
        <v>14</v>
      </c>
      <c r="I111" t="s">
        <v>58</v>
      </c>
      <c r="J111" t="s">
        <v>17</v>
      </c>
      <c r="K111" t="s">
        <v>14</v>
      </c>
      <c r="L111" t="s">
        <v>14</v>
      </c>
      <c r="M111" t="s">
        <v>17</v>
      </c>
      <c r="N111" s="1" t="s">
        <v>141</v>
      </c>
      <c r="O111" s="1">
        <v>9983</v>
      </c>
      <c r="P111" s="19">
        <f>_xlfn.RRI(1,O110,Sheet1__3[[#This Row],[Sales_Value]])</f>
        <v>0.82304601899196483</v>
      </c>
    </row>
    <row r="112" spans="1:16" x14ac:dyDescent="0.25">
      <c r="A112" s="1" t="s">
        <v>170</v>
      </c>
      <c r="B112" s="1" t="s">
        <v>147</v>
      </c>
      <c r="C112" s="1" t="s">
        <v>46</v>
      </c>
      <c r="D112" t="s">
        <v>46</v>
      </c>
      <c r="E112" t="s">
        <v>17</v>
      </c>
      <c r="F112" t="s">
        <v>59</v>
      </c>
      <c r="G112" t="s">
        <v>14</v>
      </c>
      <c r="H112" t="s">
        <v>17</v>
      </c>
      <c r="I112" t="s">
        <v>60</v>
      </c>
      <c r="J112" t="s">
        <v>17</v>
      </c>
      <c r="K112" t="s">
        <v>14</v>
      </c>
      <c r="L112" t="s">
        <v>17</v>
      </c>
      <c r="M112" t="s">
        <v>17</v>
      </c>
      <c r="N112" s="1" t="s">
        <v>137</v>
      </c>
      <c r="O112" s="1">
        <v>8331</v>
      </c>
      <c r="P112" s="19">
        <f>_xlfn.RRI(1,O111,Sheet1__3[[#This Row],[Sales_Value]])</f>
        <v>-0.16548131824100976</v>
      </c>
    </row>
    <row r="113" spans="1:16" x14ac:dyDescent="0.25">
      <c r="A113" s="1" t="s">
        <v>170</v>
      </c>
      <c r="B113" s="1" t="s">
        <v>147</v>
      </c>
      <c r="C113" s="1" t="s">
        <v>46</v>
      </c>
      <c r="D113" t="s">
        <v>46</v>
      </c>
      <c r="E113" t="s">
        <v>17</v>
      </c>
      <c r="F113" t="s">
        <v>59</v>
      </c>
      <c r="G113" t="s">
        <v>14</v>
      </c>
      <c r="H113" t="s">
        <v>17</v>
      </c>
      <c r="I113" t="s">
        <v>60</v>
      </c>
      <c r="J113" t="s">
        <v>17</v>
      </c>
      <c r="K113" t="s">
        <v>14</v>
      </c>
      <c r="L113" t="s">
        <v>17</v>
      </c>
      <c r="M113" t="s">
        <v>17</v>
      </c>
      <c r="N113" s="1" t="s">
        <v>138</v>
      </c>
      <c r="O113" s="1">
        <v>7667</v>
      </c>
      <c r="P113" s="19">
        <f>_xlfn.RRI(1,O112,Sheet1__3[[#This Row],[Sales_Value]])</f>
        <v>-7.9702316648661675E-2</v>
      </c>
    </row>
    <row r="114" spans="1:16" x14ac:dyDescent="0.25">
      <c r="A114" s="1" t="s">
        <v>170</v>
      </c>
      <c r="B114" s="1" t="s">
        <v>147</v>
      </c>
      <c r="C114" s="1" t="s">
        <v>46</v>
      </c>
      <c r="D114" t="s">
        <v>46</v>
      </c>
      <c r="E114" t="s">
        <v>17</v>
      </c>
      <c r="F114" t="s">
        <v>59</v>
      </c>
      <c r="G114" t="s">
        <v>14</v>
      </c>
      <c r="H114" t="s">
        <v>17</v>
      </c>
      <c r="I114" t="s">
        <v>60</v>
      </c>
      <c r="J114" t="s">
        <v>17</v>
      </c>
      <c r="K114" t="s">
        <v>14</v>
      </c>
      <c r="L114" t="s">
        <v>17</v>
      </c>
      <c r="M114" t="s">
        <v>17</v>
      </c>
      <c r="N114" s="1" t="s">
        <v>139</v>
      </c>
      <c r="O114" s="1">
        <v>5952</v>
      </c>
      <c r="P114" s="19">
        <f>_xlfn.RRI(1,O113,Sheet1__3[[#This Row],[Sales_Value]])</f>
        <v>-0.22368592669883913</v>
      </c>
    </row>
    <row r="115" spans="1:16" x14ac:dyDescent="0.25">
      <c r="A115" s="1" t="s">
        <v>170</v>
      </c>
      <c r="B115" s="1" t="s">
        <v>147</v>
      </c>
      <c r="C115" s="1" t="s">
        <v>46</v>
      </c>
      <c r="D115" t="s">
        <v>46</v>
      </c>
      <c r="E115" t="s">
        <v>17</v>
      </c>
      <c r="F115" t="s">
        <v>59</v>
      </c>
      <c r="G115" t="s">
        <v>14</v>
      </c>
      <c r="H115" t="s">
        <v>17</v>
      </c>
      <c r="I115" t="s">
        <v>60</v>
      </c>
      <c r="J115" t="s">
        <v>17</v>
      </c>
      <c r="K115" t="s">
        <v>14</v>
      </c>
      <c r="L115" t="s">
        <v>17</v>
      </c>
      <c r="M115" t="s">
        <v>17</v>
      </c>
      <c r="N115" s="1" t="s">
        <v>140</v>
      </c>
      <c r="O115" s="1">
        <v>1998</v>
      </c>
      <c r="P115" s="19">
        <f>_xlfn.RRI(1,O114,Sheet1__3[[#This Row],[Sales_Value]])</f>
        <v>-0.66431451612903225</v>
      </c>
    </row>
    <row r="116" spans="1:16" x14ac:dyDescent="0.25">
      <c r="A116" s="1" t="s">
        <v>170</v>
      </c>
      <c r="B116" s="1" t="s">
        <v>147</v>
      </c>
      <c r="C116" s="1" t="s">
        <v>46</v>
      </c>
      <c r="D116" t="s">
        <v>46</v>
      </c>
      <c r="E116" t="s">
        <v>17</v>
      </c>
      <c r="F116" t="s">
        <v>59</v>
      </c>
      <c r="G116" t="s">
        <v>14</v>
      </c>
      <c r="H116" t="s">
        <v>17</v>
      </c>
      <c r="I116" t="s">
        <v>60</v>
      </c>
      <c r="J116" t="s">
        <v>17</v>
      </c>
      <c r="K116" t="s">
        <v>14</v>
      </c>
      <c r="L116" t="s">
        <v>17</v>
      </c>
      <c r="M116" t="s">
        <v>17</v>
      </c>
      <c r="N116" s="1" t="s">
        <v>141</v>
      </c>
      <c r="O116" s="1">
        <v>375</v>
      </c>
      <c r="P116" s="19">
        <f>_xlfn.RRI(1,O115,Sheet1__3[[#This Row],[Sales_Value]])</f>
        <v>-0.81231231231231238</v>
      </c>
    </row>
    <row r="117" spans="1:16" x14ac:dyDescent="0.25">
      <c r="A117" s="1" t="s">
        <v>171</v>
      </c>
      <c r="B117" s="1" t="s">
        <v>152</v>
      </c>
      <c r="C117" s="1" t="s">
        <v>46</v>
      </c>
      <c r="D117" t="s">
        <v>46</v>
      </c>
      <c r="E117" t="s">
        <v>14</v>
      </c>
      <c r="F117" t="s">
        <v>61</v>
      </c>
      <c r="G117" t="s">
        <v>14</v>
      </c>
      <c r="H117" t="s">
        <v>14</v>
      </c>
      <c r="I117" t="s">
        <v>62</v>
      </c>
      <c r="J117" t="s">
        <v>17</v>
      </c>
      <c r="K117" t="s">
        <v>14</v>
      </c>
      <c r="L117" t="s">
        <v>14</v>
      </c>
      <c r="M117" t="s">
        <v>17</v>
      </c>
      <c r="N117" s="1" t="s">
        <v>137</v>
      </c>
      <c r="O117" s="1">
        <v>1779</v>
      </c>
      <c r="P117" s="19">
        <f>_xlfn.RRI(1,O116,Sheet1__3[[#This Row],[Sales_Value]])</f>
        <v>3.7439999999999998</v>
      </c>
    </row>
    <row r="118" spans="1:16" x14ac:dyDescent="0.25">
      <c r="A118" s="1" t="s">
        <v>171</v>
      </c>
      <c r="B118" s="1" t="s">
        <v>152</v>
      </c>
      <c r="C118" s="1" t="s">
        <v>46</v>
      </c>
      <c r="D118" t="s">
        <v>46</v>
      </c>
      <c r="E118" t="s">
        <v>14</v>
      </c>
      <c r="F118" t="s">
        <v>61</v>
      </c>
      <c r="G118" t="s">
        <v>14</v>
      </c>
      <c r="H118" t="s">
        <v>14</v>
      </c>
      <c r="I118" t="s">
        <v>62</v>
      </c>
      <c r="J118" t="s">
        <v>17</v>
      </c>
      <c r="K118" t="s">
        <v>14</v>
      </c>
      <c r="L118" t="s">
        <v>14</v>
      </c>
      <c r="M118" t="s">
        <v>17</v>
      </c>
      <c r="N118" s="1" t="s">
        <v>138</v>
      </c>
      <c r="O118" s="1">
        <v>2124</v>
      </c>
      <c r="P118" s="19">
        <f>_xlfn.RRI(1,O117,Sheet1__3[[#This Row],[Sales_Value]])</f>
        <v>0.19392917369308593</v>
      </c>
    </row>
    <row r="119" spans="1:16" x14ac:dyDescent="0.25">
      <c r="A119" s="1" t="s">
        <v>171</v>
      </c>
      <c r="B119" s="1" t="s">
        <v>152</v>
      </c>
      <c r="C119" s="1" t="s">
        <v>46</v>
      </c>
      <c r="D119" t="s">
        <v>46</v>
      </c>
      <c r="E119" t="s">
        <v>14</v>
      </c>
      <c r="F119" t="s">
        <v>61</v>
      </c>
      <c r="G119" t="s">
        <v>14</v>
      </c>
      <c r="H119" t="s">
        <v>14</v>
      </c>
      <c r="I119" t="s">
        <v>62</v>
      </c>
      <c r="J119" t="s">
        <v>17</v>
      </c>
      <c r="K119" t="s">
        <v>14</v>
      </c>
      <c r="L119" t="s">
        <v>14</v>
      </c>
      <c r="M119" t="s">
        <v>17</v>
      </c>
      <c r="N119" s="1" t="s">
        <v>139</v>
      </c>
      <c r="O119" s="1">
        <v>2844</v>
      </c>
      <c r="P119" s="19">
        <f>_xlfn.RRI(1,O118,Sheet1__3[[#This Row],[Sales_Value]])</f>
        <v>0.33898305084745761</v>
      </c>
    </row>
    <row r="120" spans="1:16" x14ac:dyDescent="0.25">
      <c r="A120" s="1" t="s">
        <v>171</v>
      </c>
      <c r="B120" s="1" t="s">
        <v>152</v>
      </c>
      <c r="C120" s="1" t="s">
        <v>46</v>
      </c>
      <c r="D120" t="s">
        <v>46</v>
      </c>
      <c r="E120" t="s">
        <v>14</v>
      </c>
      <c r="F120" t="s">
        <v>61</v>
      </c>
      <c r="G120" t="s">
        <v>14</v>
      </c>
      <c r="H120" t="s">
        <v>14</v>
      </c>
      <c r="I120" t="s">
        <v>62</v>
      </c>
      <c r="J120" t="s">
        <v>17</v>
      </c>
      <c r="K120" t="s">
        <v>14</v>
      </c>
      <c r="L120" t="s">
        <v>14</v>
      </c>
      <c r="M120" t="s">
        <v>17</v>
      </c>
      <c r="N120" s="1" t="s">
        <v>140</v>
      </c>
      <c r="O120" s="1">
        <v>6877</v>
      </c>
      <c r="P120" s="19">
        <f>_xlfn.RRI(1,O119,Sheet1__3[[#This Row],[Sales_Value]])</f>
        <v>1.4180731364275667</v>
      </c>
    </row>
    <row r="121" spans="1:16" x14ac:dyDescent="0.25">
      <c r="A121" s="1" t="s">
        <v>171</v>
      </c>
      <c r="B121" s="1" t="s">
        <v>152</v>
      </c>
      <c r="C121" s="1" t="s">
        <v>46</v>
      </c>
      <c r="D121" t="s">
        <v>46</v>
      </c>
      <c r="E121" t="s">
        <v>14</v>
      </c>
      <c r="F121" t="s">
        <v>61</v>
      </c>
      <c r="G121" t="s">
        <v>14</v>
      </c>
      <c r="H121" t="s">
        <v>14</v>
      </c>
      <c r="I121" t="s">
        <v>62</v>
      </c>
      <c r="J121" t="s">
        <v>17</v>
      </c>
      <c r="K121" t="s">
        <v>14</v>
      </c>
      <c r="L121" t="s">
        <v>14</v>
      </c>
      <c r="M121" t="s">
        <v>17</v>
      </c>
      <c r="N121" s="1" t="s">
        <v>141</v>
      </c>
      <c r="O121" s="1">
        <v>9570</v>
      </c>
      <c r="P121" s="19">
        <f>_xlfn.RRI(1,O120,Sheet1__3[[#This Row],[Sales_Value]])</f>
        <v>0.39159517231350871</v>
      </c>
    </row>
    <row r="122" spans="1:16" x14ac:dyDescent="0.25">
      <c r="A122" s="1" t="s">
        <v>172</v>
      </c>
      <c r="B122" s="1" t="s">
        <v>147</v>
      </c>
      <c r="C122" s="1" t="s">
        <v>46</v>
      </c>
      <c r="D122" t="s">
        <v>46</v>
      </c>
      <c r="E122" t="s">
        <v>14</v>
      </c>
      <c r="F122" t="s">
        <v>63</v>
      </c>
      <c r="G122" t="s">
        <v>14</v>
      </c>
      <c r="H122" t="s">
        <v>14</v>
      </c>
      <c r="I122" t="s">
        <v>64</v>
      </c>
      <c r="J122" t="s">
        <v>17</v>
      </c>
      <c r="K122" t="s">
        <v>14</v>
      </c>
      <c r="L122" t="s">
        <v>14</v>
      </c>
      <c r="M122" t="s">
        <v>17</v>
      </c>
      <c r="N122" s="1" t="s">
        <v>137</v>
      </c>
      <c r="O122" s="1">
        <v>570</v>
      </c>
      <c r="P122" s="19">
        <f>_xlfn.RRI(1,O121,Sheet1__3[[#This Row],[Sales_Value]])</f>
        <v>-0.94043887147335425</v>
      </c>
    </row>
    <row r="123" spans="1:16" x14ac:dyDescent="0.25">
      <c r="A123" s="1" t="s">
        <v>172</v>
      </c>
      <c r="B123" s="1" t="s">
        <v>147</v>
      </c>
      <c r="C123" s="1" t="s">
        <v>46</v>
      </c>
      <c r="D123" t="s">
        <v>46</v>
      </c>
      <c r="E123" t="s">
        <v>14</v>
      </c>
      <c r="F123" t="s">
        <v>63</v>
      </c>
      <c r="G123" t="s">
        <v>14</v>
      </c>
      <c r="H123" t="s">
        <v>14</v>
      </c>
      <c r="I123" t="s">
        <v>64</v>
      </c>
      <c r="J123" t="s">
        <v>17</v>
      </c>
      <c r="K123" t="s">
        <v>14</v>
      </c>
      <c r="L123" t="s">
        <v>14</v>
      </c>
      <c r="M123" t="s">
        <v>17</v>
      </c>
      <c r="N123" s="1" t="s">
        <v>138</v>
      </c>
      <c r="O123" s="1">
        <v>1322</v>
      </c>
      <c r="P123" s="19">
        <f>_xlfn.RRI(1,O122,Sheet1__3[[#This Row],[Sales_Value]])</f>
        <v>1.3192982456140352</v>
      </c>
    </row>
    <row r="124" spans="1:16" x14ac:dyDescent="0.25">
      <c r="A124" s="1" t="s">
        <v>172</v>
      </c>
      <c r="B124" s="1" t="s">
        <v>147</v>
      </c>
      <c r="C124" s="1" t="s">
        <v>46</v>
      </c>
      <c r="D124" t="s">
        <v>46</v>
      </c>
      <c r="E124" t="s">
        <v>14</v>
      </c>
      <c r="F124" t="s">
        <v>63</v>
      </c>
      <c r="G124" t="s">
        <v>14</v>
      </c>
      <c r="H124" t="s">
        <v>14</v>
      </c>
      <c r="I124" t="s">
        <v>64</v>
      </c>
      <c r="J124" t="s">
        <v>17</v>
      </c>
      <c r="K124" t="s">
        <v>14</v>
      </c>
      <c r="L124" t="s">
        <v>14</v>
      </c>
      <c r="M124" t="s">
        <v>17</v>
      </c>
      <c r="N124" s="1" t="s">
        <v>139</v>
      </c>
      <c r="O124" s="1">
        <v>7279</v>
      </c>
      <c r="P124" s="19">
        <f>_xlfn.RRI(1,O123,Sheet1__3[[#This Row],[Sales_Value]])</f>
        <v>4.5060514372163389</v>
      </c>
    </row>
    <row r="125" spans="1:16" x14ac:dyDescent="0.25">
      <c r="A125" s="1" t="s">
        <v>172</v>
      </c>
      <c r="B125" s="1" t="s">
        <v>147</v>
      </c>
      <c r="C125" s="1" t="s">
        <v>46</v>
      </c>
      <c r="D125" t="s">
        <v>46</v>
      </c>
      <c r="E125" t="s">
        <v>14</v>
      </c>
      <c r="F125" t="s">
        <v>63</v>
      </c>
      <c r="G125" t="s">
        <v>14</v>
      </c>
      <c r="H125" t="s">
        <v>14</v>
      </c>
      <c r="I125" t="s">
        <v>64</v>
      </c>
      <c r="J125" t="s">
        <v>17</v>
      </c>
      <c r="K125" t="s">
        <v>14</v>
      </c>
      <c r="L125" t="s">
        <v>14</v>
      </c>
      <c r="M125" t="s">
        <v>17</v>
      </c>
      <c r="N125" s="1" t="s">
        <v>140</v>
      </c>
      <c r="O125" s="1">
        <v>8443</v>
      </c>
      <c r="P125" s="19">
        <f>_xlfn.RRI(1,O124,Sheet1__3[[#This Row],[Sales_Value]])</f>
        <v>0.15991207583459266</v>
      </c>
    </row>
    <row r="126" spans="1:16" x14ac:dyDescent="0.25">
      <c r="A126" s="1" t="s">
        <v>172</v>
      </c>
      <c r="B126" s="1" t="s">
        <v>147</v>
      </c>
      <c r="C126" s="1" t="s">
        <v>46</v>
      </c>
      <c r="D126" t="s">
        <v>46</v>
      </c>
      <c r="E126" t="s">
        <v>14</v>
      </c>
      <c r="F126" t="s">
        <v>63</v>
      </c>
      <c r="G126" t="s">
        <v>14</v>
      </c>
      <c r="H126" t="s">
        <v>14</v>
      </c>
      <c r="I126" t="s">
        <v>64</v>
      </c>
      <c r="J126" t="s">
        <v>17</v>
      </c>
      <c r="K126" t="s">
        <v>14</v>
      </c>
      <c r="L126" t="s">
        <v>14</v>
      </c>
      <c r="M126" t="s">
        <v>17</v>
      </c>
      <c r="N126" s="1" t="s">
        <v>141</v>
      </c>
      <c r="O126" s="1">
        <v>9571</v>
      </c>
      <c r="P126" s="19">
        <f>_xlfn.RRI(1,O125,Sheet1__3[[#This Row],[Sales_Value]])</f>
        <v>0.13360180030794733</v>
      </c>
    </row>
    <row r="127" spans="1:16" x14ac:dyDescent="0.25">
      <c r="A127" s="1" t="s">
        <v>173</v>
      </c>
      <c r="B127" s="1" t="s">
        <v>145</v>
      </c>
      <c r="C127" s="1" t="s">
        <v>46</v>
      </c>
      <c r="D127" t="s">
        <v>46</v>
      </c>
      <c r="E127" t="s">
        <v>17</v>
      </c>
      <c r="F127" t="s">
        <v>65</v>
      </c>
      <c r="G127" t="s">
        <v>14</v>
      </c>
      <c r="H127" t="s">
        <v>17</v>
      </c>
      <c r="I127" t="s">
        <v>66</v>
      </c>
      <c r="J127" t="s">
        <v>17</v>
      </c>
      <c r="K127" t="s">
        <v>14</v>
      </c>
      <c r="L127" t="s">
        <v>17</v>
      </c>
      <c r="M127" t="s">
        <v>17</v>
      </c>
      <c r="N127" s="1" t="s">
        <v>137</v>
      </c>
      <c r="O127" s="1">
        <v>6156</v>
      </c>
      <c r="P127" s="19">
        <f>_xlfn.RRI(1,O126,Sheet1__3[[#This Row],[Sales_Value]])</f>
        <v>-0.35680702120990493</v>
      </c>
    </row>
    <row r="128" spans="1:16" x14ac:dyDescent="0.25">
      <c r="A128" s="1" t="s">
        <v>173</v>
      </c>
      <c r="B128" s="1" t="s">
        <v>145</v>
      </c>
      <c r="C128" s="1" t="s">
        <v>46</v>
      </c>
      <c r="D128" t="s">
        <v>46</v>
      </c>
      <c r="E128" t="s">
        <v>17</v>
      </c>
      <c r="F128" t="s">
        <v>65</v>
      </c>
      <c r="G128" t="s">
        <v>14</v>
      </c>
      <c r="H128" t="s">
        <v>17</v>
      </c>
      <c r="I128" t="s">
        <v>66</v>
      </c>
      <c r="J128" t="s">
        <v>17</v>
      </c>
      <c r="K128" t="s">
        <v>14</v>
      </c>
      <c r="L128" t="s">
        <v>17</v>
      </c>
      <c r="M128" t="s">
        <v>17</v>
      </c>
      <c r="N128" s="1" t="s">
        <v>138</v>
      </c>
      <c r="O128" s="1">
        <v>6110</v>
      </c>
      <c r="P128" s="19">
        <f>_xlfn.RRI(1,O127,Sheet1__3[[#This Row],[Sales_Value]])</f>
        <v>-7.4723846653671488E-3</v>
      </c>
    </row>
    <row r="129" spans="1:16" x14ac:dyDescent="0.25">
      <c r="A129" s="1" t="s">
        <v>173</v>
      </c>
      <c r="B129" s="1" t="s">
        <v>145</v>
      </c>
      <c r="C129" s="1" t="s">
        <v>46</v>
      </c>
      <c r="D129" t="s">
        <v>46</v>
      </c>
      <c r="E129" t="s">
        <v>17</v>
      </c>
      <c r="F129" t="s">
        <v>65</v>
      </c>
      <c r="G129" t="s">
        <v>14</v>
      </c>
      <c r="H129" t="s">
        <v>17</v>
      </c>
      <c r="I129" t="s">
        <v>66</v>
      </c>
      <c r="J129" t="s">
        <v>17</v>
      </c>
      <c r="K129" t="s">
        <v>14</v>
      </c>
      <c r="L129" t="s">
        <v>17</v>
      </c>
      <c r="M129" t="s">
        <v>17</v>
      </c>
      <c r="N129" s="1" t="s">
        <v>139</v>
      </c>
      <c r="O129" s="1">
        <v>5791</v>
      </c>
      <c r="P129" s="19">
        <f>_xlfn.RRI(1,O128,Sheet1__3[[#This Row],[Sales_Value]])</f>
        <v>-5.2209492635024501E-2</v>
      </c>
    </row>
    <row r="130" spans="1:16" x14ac:dyDescent="0.25">
      <c r="A130" s="1" t="s">
        <v>173</v>
      </c>
      <c r="B130" s="1" t="s">
        <v>145</v>
      </c>
      <c r="C130" s="1" t="s">
        <v>46</v>
      </c>
      <c r="D130" t="s">
        <v>46</v>
      </c>
      <c r="E130" t="s">
        <v>17</v>
      </c>
      <c r="F130" t="s">
        <v>65</v>
      </c>
      <c r="G130" t="s">
        <v>14</v>
      </c>
      <c r="H130" t="s">
        <v>17</v>
      </c>
      <c r="I130" t="s">
        <v>66</v>
      </c>
      <c r="J130" t="s">
        <v>17</v>
      </c>
      <c r="K130" t="s">
        <v>14</v>
      </c>
      <c r="L130" t="s">
        <v>17</v>
      </c>
      <c r="M130" t="s">
        <v>17</v>
      </c>
      <c r="N130" s="1" t="s">
        <v>140</v>
      </c>
      <c r="O130" s="1">
        <v>1759</v>
      </c>
      <c r="P130" s="19">
        <f>_xlfn.RRI(1,O129,Sheet1__3[[#This Row],[Sales_Value]])</f>
        <v>-0.69625280607839746</v>
      </c>
    </row>
    <row r="131" spans="1:16" x14ac:dyDescent="0.25">
      <c r="A131" s="1" t="s">
        <v>173</v>
      </c>
      <c r="B131" s="1" t="s">
        <v>145</v>
      </c>
      <c r="C131" s="1" t="s">
        <v>46</v>
      </c>
      <c r="D131" t="s">
        <v>46</v>
      </c>
      <c r="E131" t="s">
        <v>17</v>
      </c>
      <c r="F131" t="s">
        <v>65</v>
      </c>
      <c r="G131" t="s">
        <v>14</v>
      </c>
      <c r="H131" t="s">
        <v>17</v>
      </c>
      <c r="I131" t="s">
        <v>66</v>
      </c>
      <c r="J131" t="s">
        <v>17</v>
      </c>
      <c r="K131" t="s">
        <v>14</v>
      </c>
      <c r="L131" t="s">
        <v>17</v>
      </c>
      <c r="M131" t="s">
        <v>17</v>
      </c>
      <c r="N131" s="1" t="s">
        <v>141</v>
      </c>
      <c r="O131" s="1">
        <v>969</v>
      </c>
      <c r="P131" s="19">
        <f>_xlfn.RRI(1,O130,Sheet1__3[[#This Row],[Sales_Value]])</f>
        <v>-0.44911881750994886</v>
      </c>
    </row>
    <row r="132" spans="1:16" x14ac:dyDescent="0.25">
      <c r="A132" s="1" t="s">
        <v>174</v>
      </c>
      <c r="B132" s="1" t="s">
        <v>152</v>
      </c>
      <c r="C132" s="1" t="s">
        <v>46</v>
      </c>
      <c r="D132" t="s">
        <v>46</v>
      </c>
      <c r="E132" t="s">
        <v>14</v>
      </c>
      <c r="F132" t="s">
        <v>67</v>
      </c>
      <c r="G132" t="s">
        <v>14</v>
      </c>
      <c r="H132" t="s">
        <v>14</v>
      </c>
      <c r="I132" t="s">
        <v>68</v>
      </c>
      <c r="J132" t="s">
        <v>17</v>
      </c>
      <c r="K132" t="s">
        <v>14</v>
      </c>
      <c r="L132" t="s">
        <v>14</v>
      </c>
      <c r="M132" t="s">
        <v>17</v>
      </c>
      <c r="N132" s="1" t="s">
        <v>137</v>
      </c>
      <c r="O132" s="1">
        <v>209</v>
      </c>
      <c r="P132" s="19">
        <f>_xlfn.RRI(1,O131,Sheet1__3[[#This Row],[Sales_Value]])</f>
        <v>-0.78431372549019607</v>
      </c>
    </row>
    <row r="133" spans="1:16" x14ac:dyDescent="0.25">
      <c r="A133" s="1" t="s">
        <v>174</v>
      </c>
      <c r="B133" s="1" t="s">
        <v>152</v>
      </c>
      <c r="C133" s="1" t="s">
        <v>46</v>
      </c>
      <c r="D133" t="s">
        <v>46</v>
      </c>
      <c r="E133" t="s">
        <v>14</v>
      </c>
      <c r="F133" t="s">
        <v>67</v>
      </c>
      <c r="G133" t="s">
        <v>14</v>
      </c>
      <c r="H133" t="s">
        <v>14</v>
      </c>
      <c r="I133" t="s">
        <v>68</v>
      </c>
      <c r="J133" t="s">
        <v>17</v>
      </c>
      <c r="K133" t="s">
        <v>14</v>
      </c>
      <c r="L133" t="s">
        <v>14</v>
      </c>
      <c r="M133" t="s">
        <v>17</v>
      </c>
      <c r="N133" s="1" t="s">
        <v>138</v>
      </c>
      <c r="O133" s="1">
        <v>621</v>
      </c>
      <c r="P133" s="19">
        <f>_xlfn.RRI(1,O132,Sheet1__3[[#This Row],[Sales_Value]])</f>
        <v>1.9712918660287082</v>
      </c>
    </row>
    <row r="134" spans="1:16" x14ac:dyDescent="0.25">
      <c r="A134" s="1" t="s">
        <v>174</v>
      </c>
      <c r="B134" s="1" t="s">
        <v>152</v>
      </c>
      <c r="C134" s="1" t="s">
        <v>46</v>
      </c>
      <c r="D134" t="s">
        <v>46</v>
      </c>
      <c r="E134" t="s">
        <v>14</v>
      </c>
      <c r="F134" t="s">
        <v>67</v>
      </c>
      <c r="G134" t="s">
        <v>14</v>
      </c>
      <c r="H134" t="s">
        <v>14</v>
      </c>
      <c r="I134" t="s">
        <v>68</v>
      </c>
      <c r="J134" t="s">
        <v>17</v>
      </c>
      <c r="K134" t="s">
        <v>14</v>
      </c>
      <c r="L134" t="s">
        <v>14</v>
      </c>
      <c r="M134" t="s">
        <v>17</v>
      </c>
      <c r="N134" s="1" t="s">
        <v>139</v>
      </c>
      <c r="O134" s="1">
        <v>3098</v>
      </c>
      <c r="P134" s="19">
        <f>_xlfn.RRI(1,O133,Sheet1__3[[#This Row],[Sales_Value]])</f>
        <v>3.9887278582930756</v>
      </c>
    </row>
    <row r="135" spans="1:16" x14ac:dyDescent="0.25">
      <c r="A135" s="1" t="s">
        <v>174</v>
      </c>
      <c r="B135" s="1" t="s">
        <v>152</v>
      </c>
      <c r="C135" s="1" t="s">
        <v>46</v>
      </c>
      <c r="D135" t="s">
        <v>46</v>
      </c>
      <c r="E135" t="s">
        <v>14</v>
      </c>
      <c r="F135" t="s">
        <v>67</v>
      </c>
      <c r="G135" t="s">
        <v>14</v>
      </c>
      <c r="H135" t="s">
        <v>14</v>
      </c>
      <c r="I135" t="s">
        <v>68</v>
      </c>
      <c r="J135" t="s">
        <v>17</v>
      </c>
      <c r="K135" t="s">
        <v>14</v>
      </c>
      <c r="L135" t="s">
        <v>14</v>
      </c>
      <c r="M135" t="s">
        <v>17</v>
      </c>
      <c r="N135" s="1" t="s">
        <v>140</v>
      </c>
      <c r="O135" s="1">
        <v>7118</v>
      </c>
      <c r="P135" s="19">
        <f>_xlfn.RRI(1,O134,Sheet1__3[[#This Row],[Sales_Value]])</f>
        <v>1.2976113621691412</v>
      </c>
    </row>
    <row r="136" spans="1:16" x14ac:dyDescent="0.25">
      <c r="A136" s="1" t="s">
        <v>174</v>
      </c>
      <c r="B136" s="1" t="s">
        <v>152</v>
      </c>
      <c r="C136" s="1" t="s">
        <v>46</v>
      </c>
      <c r="D136" t="s">
        <v>46</v>
      </c>
      <c r="E136" t="s">
        <v>14</v>
      </c>
      <c r="F136" t="s">
        <v>67</v>
      </c>
      <c r="G136" t="s">
        <v>14</v>
      </c>
      <c r="H136" t="s">
        <v>14</v>
      </c>
      <c r="I136" t="s">
        <v>68</v>
      </c>
      <c r="J136" t="s">
        <v>17</v>
      </c>
      <c r="K136" t="s">
        <v>14</v>
      </c>
      <c r="L136" t="s">
        <v>14</v>
      </c>
      <c r="M136" t="s">
        <v>17</v>
      </c>
      <c r="N136" s="1" t="s">
        <v>141</v>
      </c>
      <c r="O136" s="1">
        <v>8433</v>
      </c>
      <c r="P136" s="19">
        <f>_xlfn.RRI(1,O135,Sheet1__3[[#This Row],[Sales_Value]])</f>
        <v>0.18474290531048054</v>
      </c>
    </row>
    <row r="137" spans="1:16" x14ac:dyDescent="0.25">
      <c r="A137" s="1" t="s">
        <v>175</v>
      </c>
      <c r="B137" s="1" t="s">
        <v>176</v>
      </c>
      <c r="C137" s="1" t="s">
        <v>46</v>
      </c>
      <c r="D137" t="s">
        <v>46</v>
      </c>
      <c r="E137" t="s">
        <v>17</v>
      </c>
      <c r="F137" t="s">
        <v>69</v>
      </c>
      <c r="G137" t="s">
        <v>17</v>
      </c>
      <c r="H137" t="s">
        <v>17</v>
      </c>
      <c r="I137" t="s">
        <v>70</v>
      </c>
      <c r="J137" t="s">
        <v>17</v>
      </c>
      <c r="K137" t="s">
        <v>14</v>
      </c>
      <c r="L137" t="s">
        <v>14</v>
      </c>
      <c r="M137" t="s">
        <v>17</v>
      </c>
      <c r="N137" s="1" t="s">
        <v>137</v>
      </c>
      <c r="O137" s="1">
        <v>6309</v>
      </c>
      <c r="P137" s="19">
        <f>_xlfn.RRI(1,O136,Sheet1__3[[#This Row],[Sales_Value]])</f>
        <v>-0.2518676627534685</v>
      </c>
    </row>
    <row r="138" spans="1:16" x14ac:dyDescent="0.25">
      <c r="A138" s="1" t="s">
        <v>175</v>
      </c>
      <c r="B138" s="1" t="s">
        <v>176</v>
      </c>
      <c r="C138" s="1" t="s">
        <v>46</v>
      </c>
      <c r="D138" t="s">
        <v>46</v>
      </c>
      <c r="E138" t="s">
        <v>17</v>
      </c>
      <c r="F138" t="s">
        <v>69</v>
      </c>
      <c r="G138" t="s">
        <v>17</v>
      </c>
      <c r="H138" t="s">
        <v>17</v>
      </c>
      <c r="I138" t="s">
        <v>70</v>
      </c>
      <c r="J138" t="s">
        <v>17</v>
      </c>
      <c r="K138" t="s">
        <v>14</v>
      </c>
      <c r="L138" t="s">
        <v>14</v>
      </c>
      <c r="M138" t="s">
        <v>17</v>
      </c>
      <c r="N138" s="1" t="s">
        <v>138</v>
      </c>
      <c r="O138" s="1">
        <v>6227</v>
      </c>
      <c r="P138" s="19">
        <f>_xlfn.RRI(1,O137,Sheet1__3[[#This Row],[Sales_Value]])</f>
        <v>-1.2997305436677764E-2</v>
      </c>
    </row>
    <row r="139" spans="1:16" x14ac:dyDescent="0.25">
      <c r="A139" s="1" t="s">
        <v>175</v>
      </c>
      <c r="B139" s="1" t="s">
        <v>176</v>
      </c>
      <c r="C139" s="1" t="s">
        <v>46</v>
      </c>
      <c r="D139" t="s">
        <v>46</v>
      </c>
      <c r="E139" t="s">
        <v>17</v>
      </c>
      <c r="F139" t="s">
        <v>69</v>
      </c>
      <c r="G139" t="s">
        <v>17</v>
      </c>
      <c r="H139" t="s">
        <v>17</v>
      </c>
      <c r="I139" t="s">
        <v>70</v>
      </c>
      <c r="J139" t="s">
        <v>17</v>
      </c>
      <c r="K139" t="s">
        <v>14</v>
      </c>
      <c r="L139" t="s">
        <v>14</v>
      </c>
      <c r="M139" t="s">
        <v>17</v>
      </c>
      <c r="N139" s="1" t="s">
        <v>139</v>
      </c>
      <c r="O139" s="1">
        <v>5123</v>
      </c>
      <c r="P139" s="19">
        <f>_xlfn.RRI(1,O138,Sheet1__3[[#This Row],[Sales_Value]])</f>
        <v>-0.1772924361650875</v>
      </c>
    </row>
    <row r="140" spans="1:16" x14ac:dyDescent="0.25">
      <c r="A140" s="1" t="s">
        <v>175</v>
      </c>
      <c r="B140" s="1" t="s">
        <v>176</v>
      </c>
      <c r="C140" s="1" t="s">
        <v>46</v>
      </c>
      <c r="D140" t="s">
        <v>46</v>
      </c>
      <c r="E140" t="s">
        <v>17</v>
      </c>
      <c r="F140" t="s">
        <v>69</v>
      </c>
      <c r="G140" t="s">
        <v>17</v>
      </c>
      <c r="H140" t="s">
        <v>17</v>
      </c>
      <c r="I140" t="s">
        <v>70</v>
      </c>
      <c r="J140" t="s">
        <v>17</v>
      </c>
      <c r="K140" t="s">
        <v>14</v>
      </c>
      <c r="L140" t="s">
        <v>14</v>
      </c>
      <c r="M140" t="s">
        <v>17</v>
      </c>
      <c r="N140" s="1" t="s">
        <v>140</v>
      </c>
      <c r="O140" s="1">
        <v>4968</v>
      </c>
      <c r="P140" s="19">
        <f>_xlfn.RRI(1,O139,Sheet1__3[[#This Row],[Sales_Value]])</f>
        <v>-3.0255709545188414E-2</v>
      </c>
    </row>
    <row r="141" spans="1:16" x14ac:dyDescent="0.25">
      <c r="A141" s="1" t="s">
        <v>175</v>
      </c>
      <c r="B141" s="1" t="s">
        <v>176</v>
      </c>
      <c r="C141" s="1" t="s">
        <v>46</v>
      </c>
      <c r="D141" t="s">
        <v>46</v>
      </c>
      <c r="E141" t="s">
        <v>17</v>
      </c>
      <c r="F141" t="s">
        <v>69</v>
      </c>
      <c r="G141" t="s">
        <v>17</v>
      </c>
      <c r="H141" t="s">
        <v>17</v>
      </c>
      <c r="I141" t="s">
        <v>70</v>
      </c>
      <c r="J141" t="s">
        <v>17</v>
      </c>
      <c r="K141" t="s">
        <v>14</v>
      </c>
      <c r="L141" t="s">
        <v>14</v>
      </c>
      <c r="M141" t="s">
        <v>17</v>
      </c>
      <c r="N141" s="1" t="s">
        <v>141</v>
      </c>
      <c r="O141" s="1">
        <v>3857</v>
      </c>
      <c r="P141" s="19">
        <f>_xlfn.RRI(1,O140,Sheet1__3[[#This Row],[Sales_Value]])</f>
        <v>-0.22363123993558776</v>
      </c>
    </row>
    <row r="142" spans="1:16" x14ac:dyDescent="0.25">
      <c r="A142" s="1" t="s">
        <v>177</v>
      </c>
      <c r="B142" s="1" t="s">
        <v>147</v>
      </c>
      <c r="C142" s="1" t="s">
        <v>46</v>
      </c>
      <c r="D142" t="s">
        <v>46</v>
      </c>
      <c r="E142" t="s">
        <v>14</v>
      </c>
      <c r="F142" t="s">
        <v>71</v>
      </c>
      <c r="G142" t="s">
        <v>17</v>
      </c>
      <c r="H142" t="s">
        <v>14</v>
      </c>
      <c r="I142" t="s">
        <v>72</v>
      </c>
      <c r="J142" t="s">
        <v>17</v>
      </c>
      <c r="K142" t="s">
        <v>14</v>
      </c>
      <c r="L142" t="s">
        <v>14</v>
      </c>
      <c r="M142" t="s">
        <v>17</v>
      </c>
      <c r="N142" s="1" t="s">
        <v>137</v>
      </c>
      <c r="O142" s="1">
        <v>712</v>
      </c>
      <c r="P142" s="19">
        <f>_xlfn.RRI(1,O141,Sheet1__3[[#This Row],[Sales_Value]])</f>
        <v>-0.81540057039149594</v>
      </c>
    </row>
    <row r="143" spans="1:16" x14ac:dyDescent="0.25">
      <c r="A143" s="1" t="s">
        <v>177</v>
      </c>
      <c r="B143" s="1" t="s">
        <v>147</v>
      </c>
      <c r="C143" s="1" t="s">
        <v>46</v>
      </c>
      <c r="D143" t="s">
        <v>46</v>
      </c>
      <c r="E143" t="s">
        <v>14</v>
      </c>
      <c r="F143" t="s">
        <v>71</v>
      </c>
      <c r="G143" t="s">
        <v>17</v>
      </c>
      <c r="H143" t="s">
        <v>14</v>
      </c>
      <c r="I143" t="s">
        <v>72</v>
      </c>
      <c r="J143" t="s">
        <v>17</v>
      </c>
      <c r="K143" t="s">
        <v>14</v>
      </c>
      <c r="L143" t="s">
        <v>14</v>
      </c>
      <c r="M143" t="s">
        <v>17</v>
      </c>
      <c r="N143" s="1" t="s">
        <v>138</v>
      </c>
      <c r="O143" s="1">
        <v>4182</v>
      </c>
      <c r="P143" s="19">
        <f>_xlfn.RRI(1,O142,Sheet1__3[[#This Row],[Sales_Value]])</f>
        <v>4.8735955056179776</v>
      </c>
    </row>
    <row r="144" spans="1:16" x14ac:dyDescent="0.25">
      <c r="A144" s="1" t="s">
        <v>177</v>
      </c>
      <c r="B144" s="1" t="s">
        <v>147</v>
      </c>
      <c r="C144" s="1" t="s">
        <v>46</v>
      </c>
      <c r="D144" t="s">
        <v>46</v>
      </c>
      <c r="E144" t="s">
        <v>14</v>
      </c>
      <c r="F144" t="s">
        <v>71</v>
      </c>
      <c r="G144" t="s">
        <v>17</v>
      </c>
      <c r="H144" t="s">
        <v>14</v>
      </c>
      <c r="I144" t="s">
        <v>72</v>
      </c>
      <c r="J144" t="s">
        <v>17</v>
      </c>
      <c r="K144" t="s">
        <v>14</v>
      </c>
      <c r="L144" t="s">
        <v>14</v>
      </c>
      <c r="M144" t="s">
        <v>17</v>
      </c>
      <c r="N144" s="1" t="s">
        <v>139</v>
      </c>
      <c r="O144" s="1">
        <v>6087</v>
      </c>
      <c r="P144" s="19">
        <f>_xlfn.RRI(1,O143,Sheet1__3[[#This Row],[Sales_Value]])</f>
        <v>0.4555236728837877</v>
      </c>
    </row>
    <row r="145" spans="1:16" x14ac:dyDescent="0.25">
      <c r="A145" s="1" t="s">
        <v>177</v>
      </c>
      <c r="B145" s="1" t="s">
        <v>147</v>
      </c>
      <c r="C145" s="1" t="s">
        <v>46</v>
      </c>
      <c r="D145" t="s">
        <v>46</v>
      </c>
      <c r="E145" t="s">
        <v>14</v>
      </c>
      <c r="F145" t="s">
        <v>71</v>
      </c>
      <c r="G145" t="s">
        <v>17</v>
      </c>
      <c r="H145" t="s">
        <v>14</v>
      </c>
      <c r="I145" t="s">
        <v>72</v>
      </c>
      <c r="J145" t="s">
        <v>17</v>
      </c>
      <c r="K145" t="s">
        <v>14</v>
      </c>
      <c r="L145" t="s">
        <v>14</v>
      </c>
      <c r="M145" t="s">
        <v>17</v>
      </c>
      <c r="N145" s="1" t="s">
        <v>140</v>
      </c>
      <c r="O145" s="1">
        <v>7494</v>
      </c>
      <c r="P145" s="19">
        <f>_xlfn.RRI(1,O144,Sheet1__3[[#This Row],[Sales_Value]])</f>
        <v>0.23114834894036473</v>
      </c>
    </row>
    <row r="146" spans="1:16" x14ac:dyDescent="0.25">
      <c r="A146" s="1" t="s">
        <v>177</v>
      </c>
      <c r="B146" s="1" t="s">
        <v>147</v>
      </c>
      <c r="C146" s="1" t="s">
        <v>46</v>
      </c>
      <c r="D146" t="s">
        <v>46</v>
      </c>
      <c r="E146" t="s">
        <v>14</v>
      </c>
      <c r="F146" t="s">
        <v>71</v>
      </c>
      <c r="G146" t="s">
        <v>17</v>
      </c>
      <c r="H146" t="s">
        <v>14</v>
      </c>
      <c r="I146" t="s">
        <v>72</v>
      </c>
      <c r="J146" t="s">
        <v>17</v>
      </c>
      <c r="K146" t="s">
        <v>14</v>
      </c>
      <c r="L146" t="s">
        <v>14</v>
      </c>
      <c r="M146" t="s">
        <v>17</v>
      </c>
      <c r="N146" s="1" t="s">
        <v>141</v>
      </c>
      <c r="O146" s="1">
        <v>8599</v>
      </c>
      <c r="P146" s="19">
        <f>_xlfn.RRI(1,O145,Sheet1__3[[#This Row],[Sales_Value]])</f>
        <v>0.14745129436882842</v>
      </c>
    </row>
    <row r="147" spans="1:16" x14ac:dyDescent="0.25">
      <c r="A147" s="1" t="s">
        <v>178</v>
      </c>
      <c r="B147" s="1" t="s">
        <v>145</v>
      </c>
      <c r="C147" s="1" t="s">
        <v>46</v>
      </c>
      <c r="D147" t="s">
        <v>46</v>
      </c>
      <c r="E147" t="s">
        <v>17</v>
      </c>
      <c r="F147" t="s">
        <v>73</v>
      </c>
      <c r="G147" t="s">
        <v>17</v>
      </c>
      <c r="H147" t="s">
        <v>17</v>
      </c>
      <c r="I147" t="s">
        <v>74</v>
      </c>
      <c r="J147" t="s">
        <v>17</v>
      </c>
      <c r="K147" t="s">
        <v>14</v>
      </c>
      <c r="L147" t="s">
        <v>14</v>
      </c>
      <c r="M147" t="s">
        <v>17</v>
      </c>
      <c r="N147" s="1" t="s">
        <v>137</v>
      </c>
      <c r="O147" s="1">
        <v>2390</v>
      </c>
      <c r="P147" s="19">
        <f>_xlfn.RRI(1,O146,Sheet1__3[[#This Row],[Sales_Value]])</f>
        <v>-0.72206070473310846</v>
      </c>
    </row>
    <row r="148" spans="1:16" x14ac:dyDescent="0.25">
      <c r="A148" s="1" t="s">
        <v>178</v>
      </c>
      <c r="B148" s="1" t="s">
        <v>145</v>
      </c>
      <c r="C148" s="1" t="s">
        <v>46</v>
      </c>
      <c r="D148" t="s">
        <v>46</v>
      </c>
      <c r="E148" t="s">
        <v>17</v>
      </c>
      <c r="F148" t="s">
        <v>73</v>
      </c>
      <c r="G148" t="s">
        <v>17</v>
      </c>
      <c r="H148" t="s">
        <v>17</v>
      </c>
      <c r="I148" t="s">
        <v>74</v>
      </c>
      <c r="J148" t="s">
        <v>17</v>
      </c>
      <c r="K148" t="s">
        <v>14</v>
      </c>
      <c r="L148" t="s">
        <v>14</v>
      </c>
      <c r="M148" t="s">
        <v>17</v>
      </c>
      <c r="N148" s="1" t="s">
        <v>138</v>
      </c>
      <c r="O148" s="1">
        <v>2415</v>
      </c>
      <c r="P148" s="19">
        <f>_xlfn.RRI(1,O147,Sheet1__3[[#This Row],[Sales_Value]])</f>
        <v>1.0460251046025215E-2</v>
      </c>
    </row>
    <row r="149" spans="1:16" x14ac:dyDescent="0.25">
      <c r="A149" s="1" t="s">
        <v>178</v>
      </c>
      <c r="B149" s="1" t="s">
        <v>145</v>
      </c>
      <c r="C149" s="1" t="s">
        <v>46</v>
      </c>
      <c r="D149" t="s">
        <v>46</v>
      </c>
      <c r="E149" t="s">
        <v>17</v>
      </c>
      <c r="F149" t="s">
        <v>73</v>
      </c>
      <c r="G149" t="s">
        <v>17</v>
      </c>
      <c r="H149" t="s">
        <v>17</v>
      </c>
      <c r="I149" t="s">
        <v>74</v>
      </c>
      <c r="J149" t="s">
        <v>17</v>
      </c>
      <c r="K149" t="s">
        <v>14</v>
      </c>
      <c r="L149" t="s">
        <v>14</v>
      </c>
      <c r="M149" t="s">
        <v>17</v>
      </c>
      <c r="N149" s="1" t="s">
        <v>139</v>
      </c>
      <c r="O149" s="1">
        <v>3461</v>
      </c>
      <c r="P149" s="19">
        <f>_xlfn.RRI(1,O148,Sheet1__3[[#This Row],[Sales_Value]])</f>
        <v>0.43312629399585911</v>
      </c>
    </row>
    <row r="150" spans="1:16" x14ac:dyDescent="0.25">
      <c r="A150" s="1" t="s">
        <v>178</v>
      </c>
      <c r="B150" s="1" t="s">
        <v>145</v>
      </c>
      <c r="C150" s="1" t="s">
        <v>46</v>
      </c>
      <c r="D150" t="s">
        <v>46</v>
      </c>
      <c r="E150" t="s">
        <v>17</v>
      </c>
      <c r="F150" t="s">
        <v>73</v>
      </c>
      <c r="G150" t="s">
        <v>17</v>
      </c>
      <c r="H150" t="s">
        <v>17</v>
      </c>
      <c r="I150" t="s">
        <v>74</v>
      </c>
      <c r="J150" t="s">
        <v>17</v>
      </c>
      <c r="K150" t="s">
        <v>14</v>
      </c>
      <c r="L150" t="s">
        <v>14</v>
      </c>
      <c r="M150" t="s">
        <v>17</v>
      </c>
      <c r="N150" s="1" t="s">
        <v>140</v>
      </c>
      <c r="O150" s="1">
        <v>3850</v>
      </c>
      <c r="P150" s="19">
        <f>_xlfn.RRI(1,O149,Sheet1__3[[#This Row],[Sales_Value]])</f>
        <v>0.1123952614851198</v>
      </c>
    </row>
    <row r="151" spans="1:16" x14ac:dyDescent="0.25">
      <c r="A151" s="1" t="s">
        <v>178</v>
      </c>
      <c r="B151" s="1" t="s">
        <v>145</v>
      </c>
      <c r="C151" s="1" t="s">
        <v>46</v>
      </c>
      <c r="D151" t="s">
        <v>46</v>
      </c>
      <c r="E151" t="s">
        <v>17</v>
      </c>
      <c r="F151" t="s">
        <v>73</v>
      </c>
      <c r="G151" t="s">
        <v>17</v>
      </c>
      <c r="H151" t="s">
        <v>17</v>
      </c>
      <c r="I151" t="s">
        <v>74</v>
      </c>
      <c r="J151" t="s">
        <v>17</v>
      </c>
      <c r="K151" t="s">
        <v>14</v>
      </c>
      <c r="L151" t="s">
        <v>14</v>
      </c>
      <c r="M151" t="s">
        <v>17</v>
      </c>
      <c r="N151" s="1" t="s">
        <v>141</v>
      </c>
      <c r="O151" s="1">
        <v>4657</v>
      </c>
      <c r="P151" s="19">
        <f>_xlfn.RRI(1,O150,Sheet1__3[[#This Row],[Sales_Value]])</f>
        <v>0.20961038961038958</v>
      </c>
    </row>
    <row r="152" spans="1:16" x14ac:dyDescent="0.25">
      <c r="A152" s="1" t="s">
        <v>179</v>
      </c>
      <c r="B152" s="1" t="s">
        <v>145</v>
      </c>
      <c r="C152" s="1" t="s">
        <v>213</v>
      </c>
      <c r="D152" t="s">
        <v>77</v>
      </c>
      <c r="E152" t="s">
        <v>17</v>
      </c>
      <c r="F152" t="s">
        <v>75</v>
      </c>
      <c r="G152" t="s">
        <v>17</v>
      </c>
      <c r="H152" t="s">
        <v>14</v>
      </c>
      <c r="I152" t="s">
        <v>76</v>
      </c>
      <c r="J152" t="s">
        <v>17</v>
      </c>
      <c r="K152" t="s">
        <v>14</v>
      </c>
      <c r="L152" t="s">
        <v>14</v>
      </c>
      <c r="M152" t="s">
        <v>14</v>
      </c>
      <c r="N152" s="1" t="s">
        <v>137</v>
      </c>
      <c r="O152" s="1">
        <v>2519</v>
      </c>
      <c r="P152" s="19">
        <f>_xlfn.RRI(1,O151,Sheet1__3[[#This Row],[Sales_Value]])</f>
        <v>-0.459093837234271</v>
      </c>
    </row>
    <row r="153" spans="1:16" x14ac:dyDescent="0.25">
      <c r="A153" s="1" t="s">
        <v>179</v>
      </c>
      <c r="B153" s="1" t="s">
        <v>145</v>
      </c>
      <c r="C153" s="1" t="s">
        <v>213</v>
      </c>
      <c r="D153" t="s">
        <v>77</v>
      </c>
      <c r="E153" t="s">
        <v>17</v>
      </c>
      <c r="F153" t="s">
        <v>75</v>
      </c>
      <c r="G153" t="s">
        <v>17</v>
      </c>
      <c r="H153" t="s">
        <v>14</v>
      </c>
      <c r="I153" t="s">
        <v>76</v>
      </c>
      <c r="J153" t="s">
        <v>17</v>
      </c>
      <c r="K153" t="s">
        <v>14</v>
      </c>
      <c r="L153" t="s">
        <v>14</v>
      </c>
      <c r="M153" t="s">
        <v>14</v>
      </c>
      <c r="N153" s="1" t="s">
        <v>138</v>
      </c>
      <c r="O153" s="1">
        <v>3938</v>
      </c>
      <c r="P153" s="19">
        <f>_xlfn.RRI(1,O152,Sheet1__3[[#This Row],[Sales_Value]])</f>
        <v>0.56331877729257651</v>
      </c>
    </row>
    <row r="154" spans="1:16" x14ac:dyDescent="0.25">
      <c r="A154" s="1" t="s">
        <v>179</v>
      </c>
      <c r="B154" s="1" t="s">
        <v>145</v>
      </c>
      <c r="C154" s="1" t="s">
        <v>213</v>
      </c>
      <c r="D154" t="s">
        <v>77</v>
      </c>
      <c r="E154" t="s">
        <v>17</v>
      </c>
      <c r="F154" t="s">
        <v>75</v>
      </c>
      <c r="G154" t="s">
        <v>17</v>
      </c>
      <c r="H154" t="s">
        <v>14</v>
      </c>
      <c r="I154" t="s">
        <v>76</v>
      </c>
      <c r="J154" t="s">
        <v>17</v>
      </c>
      <c r="K154" t="s">
        <v>14</v>
      </c>
      <c r="L154" t="s">
        <v>14</v>
      </c>
      <c r="M154" t="s">
        <v>14</v>
      </c>
      <c r="N154" s="1" t="s">
        <v>139</v>
      </c>
      <c r="O154" s="1">
        <v>5190</v>
      </c>
      <c r="P154" s="19">
        <f>_xlfn.RRI(1,O153,Sheet1__3[[#This Row],[Sales_Value]])</f>
        <v>0.31792788217369217</v>
      </c>
    </row>
    <row r="155" spans="1:16" x14ac:dyDescent="0.25">
      <c r="A155" s="1" t="s">
        <v>179</v>
      </c>
      <c r="B155" s="1" t="s">
        <v>145</v>
      </c>
      <c r="C155" s="1" t="s">
        <v>213</v>
      </c>
      <c r="D155" t="s">
        <v>77</v>
      </c>
      <c r="E155" t="s">
        <v>17</v>
      </c>
      <c r="F155" t="s">
        <v>75</v>
      </c>
      <c r="G155" t="s">
        <v>17</v>
      </c>
      <c r="H155" t="s">
        <v>14</v>
      </c>
      <c r="I155" t="s">
        <v>76</v>
      </c>
      <c r="J155" t="s">
        <v>17</v>
      </c>
      <c r="K155" t="s">
        <v>14</v>
      </c>
      <c r="L155" t="s">
        <v>14</v>
      </c>
      <c r="M155" t="s">
        <v>14</v>
      </c>
      <c r="N155" s="1" t="s">
        <v>140</v>
      </c>
      <c r="O155" s="1">
        <v>8203</v>
      </c>
      <c r="P155" s="19">
        <f>_xlfn.RRI(1,O154,Sheet1__3[[#This Row],[Sales_Value]])</f>
        <v>0.58053949903660884</v>
      </c>
    </row>
    <row r="156" spans="1:16" x14ac:dyDescent="0.25">
      <c r="A156" s="1" t="s">
        <v>179</v>
      </c>
      <c r="B156" s="1" t="s">
        <v>145</v>
      </c>
      <c r="C156" s="1" t="s">
        <v>213</v>
      </c>
      <c r="D156" t="s">
        <v>77</v>
      </c>
      <c r="E156" t="s">
        <v>17</v>
      </c>
      <c r="F156" t="s">
        <v>75</v>
      </c>
      <c r="G156" t="s">
        <v>17</v>
      </c>
      <c r="H156" t="s">
        <v>14</v>
      </c>
      <c r="I156" t="s">
        <v>76</v>
      </c>
      <c r="J156" t="s">
        <v>17</v>
      </c>
      <c r="K156" t="s">
        <v>14</v>
      </c>
      <c r="L156" t="s">
        <v>14</v>
      </c>
      <c r="M156" t="s">
        <v>14</v>
      </c>
      <c r="N156" s="1" t="s">
        <v>141</v>
      </c>
      <c r="O156" s="1">
        <v>8780</v>
      </c>
      <c r="P156" s="19">
        <f>_xlfn.RRI(1,O155,Sheet1__3[[#This Row],[Sales_Value]])</f>
        <v>7.0340119468487172E-2</v>
      </c>
    </row>
    <row r="157" spans="1:16" x14ac:dyDescent="0.25">
      <c r="A157" s="1" t="s">
        <v>180</v>
      </c>
      <c r="B157" s="1" t="s">
        <v>181</v>
      </c>
      <c r="C157" s="1" t="s">
        <v>213</v>
      </c>
      <c r="D157" t="s">
        <v>77</v>
      </c>
      <c r="E157" t="s">
        <v>14</v>
      </c>
      <c r="F157" t="s">
        <v>78</v>
      </c>
      <c r="G157" t="s">
        <v>14</v>
      </c>
      <c r="H157" t="s">
        <v>14</v>
      </c>
      <c r="I157" t="s">
        <v>79</v>
      </c>
      <c r="J157" t="s">
        <v>17</v>
      </c>
      <c r="K157" t="s">
        <v>14</v>
      </c>
      <c r="L157" t="s">
        <v>14</v>
      </c>
      <c r="M157" t="s">
        <v>14</v>
      </c>
      <c r="N157" s="1" t="s">
        <v>137</v>
      </c>
      <c r="O157" s="1">
        <v>138</v>
      </c>
      <c r="P157" s="19">
        <f>_xlfn.RRI(1,O156,Sheet1__3[[#This Row],[Sales_Value]])</f>
        <v>-0.98428246013667431</v>
      </c>
    </row>
    <row r="158" spans="1:16" x14ac:dyDescent="0.25">
      <c r="A158" s="1" t="s">
        <v>180</v>
      </c>
      <c r="B158" s="1" t="s">
        <v>181</v>
      </c>
      <c r="C158" s="1" t="s">
        <v>213</v>
      </c>
      <c r="D158" t="s">
        <v>77</v>
      </c>
      <c r="E158" t="s">
        <v>14</v>
      </c>
      <c r="F158" t="s">
        <v>78</v>
      </c>
      <c r="G158" t="s">
        <v>14</v>
      </c>
      <c r="H158" t="s">
        <v>14</v>
      </c>
      <c r="I158" t="s">
        <v>79</v>
      </c>
      <c r="J158" t="s">
        <v>17</v>
      </c>
      <c r="K158" t="s">
        <v>14</v>
      </c>
      <c r="L158" t="s">
        <v>14</v>
      </c>
      <c r="M158" t="s">
        <v>14</v>
      </c>
      <c r="N158" s="1" t="s">
        <v>138</v>
      </c>
      <c r="O158" s="1">
        <v>286</v>
      </c>
      <c r="P158" s="19">
        <f>_xlfn.RRI(1,O157,Sheet1__3[[#This Row],[Sales_Value]])</f>
        <v>1.0724637681159419</v>
      </c>
    </row>
    <row r="159" spans="1:16" x14ac:dyDescent="0.25">
      <c r="A159" s="1" t="s">
        <v>180</v>
      </c>
      <c r="B159" s="1" t="s">
        <v>181</v>
      </c>
      <c r="C159" s="1" t="s">
        <v>213</v>
      </c>
      <c r="D159" t="s">
        <v>77</v>
      </c>
      <c r="E159" t="s">
        <v>14</v>
      </c>
      <c r="F159" t="s">
        <v>78</v>
      </c>
      <c r="G159" t="s">
        <v>14</v>
      </c>
      <c r="H159" t="s">
        <v>14</v>
      </c>
      <c r="I159" t="s">
        <v>79</v>
      </c>
      <c r="J159" t="s">
        <v>17</v>
      </c>
      <c r="K159" t="s">
        <v>14</v>
      </c>
      <c r="L159" t="s">
        <v>14</v>
      </c>
      <c r="M159" t="s">
        <v>14</v>
      </c>
      <c r="N159" s="1" t="s">
        <v>139</v>
      </c>
      <c r="O159" s="1">
        <v>6750</v>
      </c>
      <c r="P159" s="19">
        <f>_xlfn.RRI(1,O158,Sheet1__3[[#This Row],[Sales_Value]])</f>
        <v>22.6013986013986</v>
      </c>
    </row>
    <row r="160" spans="1:16" x14ac:dyDescent="0.25">
      <c r="A160" s="1" t="s">
        <v>180</v>
      </c>
      <c r="B160" s="1" t="s">
        <v>181</v>
      </c>
      <c r="C160" s="1" t="s">
        <v>213</v>
      </c>
      <c r="D160" t="s">
        <v>77</v>
      </c>
      <c r="E160" t="s">
        <v>14</v>
      </c>
      <c r="F160" t="s">
        <v>78</v>
      </c>
      <c r="G160" t="s">
        <v>14</v>
      </c>
      <c r="H160" t="s">
        <v>14</v>
      </c>
      <c r="I160" t="s">
        <v>79</v>
      </c>
      <c r="J160" t="s">
        <v>17</v>
      </c>
      <c r="K160" t="s">
        <v>14</v>
      </c>
      <c r="L160" t="s">
        <v>14</v>
      </c>
      <c r="M160" t="s">
        <v>14</v>
      </c>
      <c r="N160" s="1" t="s">
        <v>140</v>
      </c>
      <c r="O160" s="1">
        <v>8254</v>
      </c>
      <c r="P160" s="19">
        <f>_xlfn.RRI(1,O159,Sheet1__3[[#This Row],[Sales_Value]])</f>
        <v>0.2228148148148148</v>
      </c>
    </row>
    <row r="161" spans="1:16" x14ac:dyDescent="0.25">
      <c r="A161" s="1" t="s">
        <v>180</v>
      </c>
      <c r="B161" s="1" t="s">
        <v>181</v>
      </c>
      <c r="C161" s="1" t="s">
        <v>213</v>
      </c>
      <c r="D161" t="s">
        <v>77</v>
      </c>
      <c r="E161" t="s">
        <v>14</v>
      </c>
      <c r="F161" t="s">
        <v>78</v>
      </c>
      <c r="G161" t="s">
        <v>14</v>
      </c>
      <c r="H161" t="s">
        <v>14</v>
      </c>
      <c r="I161" t="s">
        <v>79</v>
      </c>
      <c r="J161" t="s">
        <v>17</v>
      </c>
      <c r="K161" t="s">
        <v>14</v>
      </c>
      <c r="L161" t="s">
        <v>14</v>
      </c>
      <c r="M161" t="s">
        <v>14</v>
      </c>
      <c r="N161" s="1" t="s">
        <v>141</v>
      </c>
      <c r="O161" s="1">
        <v>8656</v>
      </c>
      <c r="P161" s="19">
        <f>_xlfn.RRI(1,O160,Sheet1__3[[#This Row],[Sales_Value]])</f>
        <v>4.8703658832081498E-2</v>
      </c>
    </row>
    <row r="162" spans="1:16" x14ac:dyDescent="0.25">
      <c r="A162" s="1" t="s">
        <v>182</v>
      </c>
      <c r="B162" s="1" t="s">
        <v>145</v>
      </c>
      <c r="C162" s="1" t="s">
        <v>213</v>
      </c>
      <c r="D162" t="s">
        <v>77</v>
      </c>
      <c r="E162" t="s">
        <v>17</v>
      </c>
      <c r="F162" t="s">
        <v>80</v>
      </c>
      <c r="G162" t="s">
        <v>17</v>
      </c>
      <c r="H162" t="s">
        <v>14</v>
      </c>
      <c r="I162" t="s">
        <v>81</v>
      </c>
      <c r="J162" t="s">
        <v>14</v>
      </c>
      <c r="K162" t="s">
        <v>14</v>
      </c>
      <c r="L162" t="s">
        <v>14</v>
      </c>
      <c r="M162" t="s">
        <v>14</v>
      </c>
      <c r="N162" s="1" t="s">
        <v>137</v>
      </c>
      <c r="O162" s="1">
        <v>8873</v>
      </c>
      <c r="P162" s="19">
        <f>_xlfn.RRI(1,O161,Sheet1__3[[#This Row],[Sales_Value]])</f>
        <v>2.5069316081330895E-2</v>
      </c>
    </row>
    <row r="163" spans="1:16" x14ac:dyDescent="0.25">
      <c r="A163" s="1" t="s">
        <v>182</v>
      </c>
      <c r="B163" s="1" t="s">
        <v>145</v>
      </c>
      <c r="C163" s="1" t="s">
        <v>213</v>
      </c>
      <c r="D163" t="s">
        <v>77</v>
      </c>
      <c r="E163" t="s">
        <v>17</v>
      </c>
      <c r="F163" t="s">
        <v>80</v>
      </c>
      <c r="G163" t="s">
        <v>17</v>
      </c>
      <c r="H163" t="s">
        <v>14</v>
      </c>
      <c r="I163" t="s">
        <v>81</v>
      </c>
      <c r="J163" t="s">
        <v>14</v>
      </c>
      <c r="K163" t="s">
        <v>14</v>
      </c>
      <c r="L163" t="s">
        <v>14</v>
      </c>
      <c r="M163" t="s">
        <v>14</v>
      </c>
      <c r="N163" s="1" t="s">
        <v>138</v>
      </c>
      <c r="O163" s="1">
        <v>8484</v>
      </c>
      <c r="P163" s="19">
        <f>_xlfn.RRI(1,O162,Sheet1__3[[#This Row],[Sales_Value]])</f>
        <v>-4.3840865547165597E-2</v>
      </c>
    </row>
    <row r="164" spans="1:16" x14ac:dyDescent="0.25">
      <c r="A164" s="1" t="s">
        <v>182</v>
      </c>
      <c r="B164" s="1" t="s">
        <v>145</v>
      </c>
      <c r="C164" s="1" t="s">
        <v>213</v>
      </c>
      <c r="D164" t="s">
        <v>77</v>
      </c>
      <c r="E164" t="s">
        <v>17</v>
      </c>
      <c r="F164" t="s">
        <v>80</v>
      </c>
      <c r="G164" t="s">
        <v>17</v>
      </c>
      <c r="H164" t="s">
        <v>14</v>
      </c>
      <c r="I164" t="s">
        <v>81</v>
      </c>
      <c r="J164" t="s">
        <v>14</v>
      </c>
      <c r="K164" t="s">
        <v>14</v>
      </c>
      <c r="L164" t="s">
        <v>14</v>
      </c>
      <c r="M164" t="s">
        <v>14</v>
      </c>
      <c r="N164" s="1" t="s">
        <v>139</v>
      </c>
      <c r="O164" s="1">
        <v>7883</v>
      </c>
      <c r="P164" s="19">
        <f>_xlfn.RRI(1,O163,Sheet1__3[[#This Row],[Sales_Value]])</f>
        <v>-7.0839226779820796E-2</v>
      </c>
    </row>
    <row r="165" spans="1:16" x14ac:dyDescent="0.25">
      <c r="A165" s="1" t="s">
        <v>182</v>
      </c>
      <c r="B165" s="1" t="s">
        <v>145</v>
      </c>
      <c r="C165" s="1" t="s">
        <v>213</v>
      </c>
      <c r="D165" t="s">
        <v>77</v>
      </c>
      <c r="E165" t="s">
        <v>17</v>
      </c>
      <c r="F165" t="s">
        <v>80</v>
      </c>
      <c r="G165" t="s">
        <v>17</v>
      </c>
      <c r="H165" t="s">
        <v>14</v>
      </c>
      <c r="I165" t="s">
        <v>81</v>
      </c>
      <c r="J165" t="s">
        <v>14</v>
      </c>
      <c r="K165" t="s">
        <v>14</v>
      </c>
      <c r="L165" t="s">
        <v>14</v>
      </c>
      <c r="M165" t="s">
        <v>14</v>
      </c>
      <c r="N165" s="1" t="s">
        <v>140</v>
      </c>
      <c r="O165" s="1">
        <v>7499</v>
      </c>
      <c r="P165" s="19">
        <f>_xlfn.RRI(1,O164,Sheet1__3[[#This Row],[Sales_Value]])</f>
        <v>-4.8712419129772977E-2</v>
      </c>
    </row>
    <row r="166" spans="1:16" x14ac:dyDescent="0.25">
      <c r="A166" s="1" t="s">
        <v>182</v>
      </c>
      <c r="B166" s="1" t="s">
        <v>145</v>
      </c>
      <c r="C166" s="1" t="s">
        <v>213</v>
      </c>
      <c r="D166" t="s">
        <v>77</v>
      </c>
      <c r="E166" t="s">
        <v>17</v>
      </c>
      <c r="F166" t="s">
        <v>80</v>
      </c>
      <c r="G166" t="s">
        <v>17</v>
      </c>
      <c r="H166" t="s">
        <v>14</v>
      </c>
      <c r="I166" t="s">
        <v>81</v>
      </c>
      <c r="J166" t="s">
        <v>14</v>
      </c>
      <c r="K166" t="s">
        <v>14</v>
      </c>
      <c r="L166" t="s">
        <v>14</v>
      </c>
      <c r="M166" t="s">
        <v>14</v>
      </c>
      <c r="N166" s="1" t="s">
        <v>141</v>
      </c>
      <c r="O166" s="1">
        <v>6592</v>
      </c>
      <c r="P166" s="19">
        <f>_xlfn.RRI(1,O165,Sheet1__3[[#This Row],[Sales_Value]])</f>
        <v>-0.12094945992799044</v>
      </c>
    </row>
    <row r="167" spans="1:16" x14ac:dyDescent="0.25">
      <c r="A167" s="1" t="s">
        <v>183</v>
      </c>
      <c r="B167" s="1" t="s">
        <v>152</v>
      </c>
      <c r="C167" s="1" t="s">
        <v>213</v>
      </c>
      <c r="D167" t="s">
        <v>77</v>
      </c>
      <c r="E167" t="s">
        <v>17</v>
      </c>
      <c r="F167" t="s">
        <v>82</v>
      </c>
      <c r="G167" t="s">
        <v>17</v>
      </c>
      <c r="H167" t="s">
        <v>14</v>
      </c>
      <c r="I167" t="s">
        <v>83</v>
      </c>
      <c r="J167" t="s">
        <v>14</v>
      </c>
      <c r="K167" t="s">
        <v>14</v>
      </c>
      <c r="L167" t="s">
        <v>14</v>
      </c>
      <c r="M167" t="s">
        <v>14</v>
      </c>
      <c r="N167" s="1" t="s">
        <v>137</v>
      </c>
      <c r="O167" s="1">
        <v>3297</v>
      </c>
      <c r="P167" s="19">
        <f>_xlfn.RRI(1,O166,Sheet1__3[[#This Row],[Sales_Value]])</f>
        <v>-0.49984830097087374</v>
      </c>
    </row>
    <row r="168" spans="1:16" x14ac:dyDescent="0.25">
      <c r="A168" s="1" t="s">
        <v>183</v>
      </c>
      <c r="B168" s="1" t="s">
        <v>152</v>
      </c>
      <c r="C168" s="1" t="s">
        <v>213</v>
      </c>
      <c r="D168" t="s">
        <v>77</v>
      </c>
      <c r="E168" t="s">
        <v>17</v>
      </c>
      <c r="F168" t="s">
        <v>82</v>
      </c>
      <c r="G168" t="s">
        <v>17</v>
      </c>
      <c r="H168" t="s">
        <v>14</v>
      </c>
      <c r="I168" t="s">
        <v>83</v>
      </c>
      <c r="J168" t="s">
        <v>14</v>
      </c>
      <c r="K168" t="s">
        <v>14</v>
      </c>
      <c r="L168" t="s">
        <v>14</v>
      </c>
      <c r="M168" t="s">
        <v>14</v>
      </c>
      <c r="N168" s="1" t="s">
        <v>138</v>
      </c>
      <c r="O168" s="1">
        <v>4866</v>
      </c>
      <c r="P168" s="19">
        <f>_xlfn.RRI(1,O167,Sheet1__3[[#This Row],[Sales_Value]])</f>
        <v>0.47588717015468607</v>
      </c>
    </row>
    <row r="169" spans="1:16" x14ac:dyDescent="0.25">
      <c r="A169" s="1" t="s">
        <v>183</v>
      </c>
      <c r="B169" s="1" t="s">
        <v>152</v>
      </c>
      <c r="C169" s="1" t="s">
        <v>213</v>
      </c>
      <c r="D169" t="s">
        <v>77</v>
      </c>
      <c r="E169" t="s">
        <v>17</v>
      </c>
      <c r="F169" t="s">
        <v>82</v>
      </c>
      <c r="G169" t="s">
        <v>17</v>
      </c>
      <c r="H169" t="s">
        <v>14</v>
      </c>
      <c r="I169" t="s">
        <v>83</v>
      </c>
      <c r="J169" t="s">
        <v>14</v>
      </c>
      <c r="K169" t="s">
        <v>14</v>
      </c>
      <c r="L169" t="s">
        <v>14</v>
      </c>
      <c r="M169" t="s">
        <v>14</v>
      </c>
      <c r="N169" s="1" t="s">
        <v>139</v>
      </c>
      <c r="O169" s="1">
        <v>4928</v>
      </c>
      <c r="P169" s="19">
        <f>_xlfn.RRI(1,O168,Sheet1__3[[#This Row],[Sales_Value]])</f>
        <v>1.2741471434443152E-2</v>
      </c>
    </row>
    <row r="170" spans="1:16" x14ac:dyDescent="0.25">
      <c r="A170" s="1" t="s">
        <v>183</v>
      </c>
      <c r="B170" s="1" t="s">
        <v>152</v>
      </c>
      <c r="C170" s="1" t="s">
        <v>213</v>
      </c>
      <c r="D170" t="s">
        <v>77</v>
      </c>
      <c r="E170" t="s">
        <v>17</v>
      </c>
      <c r="F170" t="s">
        <v>82</v>
      </c>
      <c r="G170" t="s">
        <v>17</v>
      </c>
      <c r="H170" t="s">
        <v>14</v>
      </c>
      <c r="I170" t="s">
        <v>83</v>
      </c>
      <c r="J170" t="s">
        <v>14</v>
      </c>
      <c r="K170" t="s">
        <v>14</v>
      </c>
      <c r="L170" t="s">
        <v>14</v>
      </c>
      <c r="M170" t="s">
        <v>14</v>
      </c>
      <c r="N170" s="1" t="s">
        <v>140</v>
      </c>
      <c r="O170" s="1">
        <v>8451</v>
      </c>
      <c r="P170" s="19">
        <f>_xlfn.RRI(1,O169,Sheet1__3[[#This Row],[Sales_Value]])</f>
        <v>0.71489448051948057</v>
      </c>
    </row>
    <row r="171" spans="1:16" x14ac:dyDescent="0.25">
      <c r="A171" s="1" t="s">
        <v>183</v>
      </c>
      <c r="B171" s="1" t="s">
        <v>152</v>
      </c>
      <c r="C171" s="1" t="s">
        <v>213</v>
      </c>
      <c r="D171" t="s">
        <v>77</v>
      </c>
      <c r="E171" t="s">
        <v>17</v>
      </c>
      <c r="F171" t="s">
        <v>82</v>
      </c>
      <c r="G171" t="s">
        <v>17</v>
      </c>
      <c r="H171" t="s">
        <v>14</v>
      </c>
      <c r="I171" t="s">
        <v>83</v>
      </c>
      <c r="J171" t="s">
        <v>14</v>
      </c>
      <c r="K171" t="s">
        <v>14</v>
      </c>
      <c r="L171" t="s">
        <v>14</v>
      </c>
      <c r="M171" t="s">
        <v>14</v>
      </c>
      <c r="N171" s="1" t="s">
        <v>141</v>
      </c>
      <c r="O171" s="1">
        <v>9585</v>
      </c>
      <c r="P171" s="19">
        <f>_xlfn.RRI(1,O170,Sheet1__3[[#This Row],[Sales_Value]])</f>
        <v>0.13418530351437696</v>
      </c>
    </row>
    <row r="172" spans="1:16" x14ac:dyDescent="0.25">
      <c r="A172" s="1" t="s">
        <v>184</v>
      </c>
      <c r="B172" s="1" t="s">
        <v>185</v>
      </c>
      <c r="C172" s="1" t="s">
        <v>213</v>
      </c>
      <c r="D172" t="s">
        <v>77</v>
      </c>
      <c r="E172" t="s">
        <v>14</v>
      </c>
      <c r="F172" t="s">
        <v>84</v>
      </c>
      <c r="G172" t="s">
        <v>14</v>
      </c>
      <c r="H172" t="s">
        <v>14</v>
      </c>
      <c r="I172" t="s">
        <v>85</v>
      </c>
      <c r="J172" t="s">
        <v>14</v>
      </c>
      <c r="K172" t="s">
        <v>14</v>
      </c>
      <c r="L172" t="s">
        <v>14</v>
      </c>
      <c r="M172" t="s">
        <v>14</v>
      </c>
      <c r="N172" s="1" t="s">
        <v>137</v>
      </c>
      <c r="O172" s="1">
        <v>1092</v>
      </c>
      <c r="P172" s="19">
        <f>_xlfn.RRI(1,O171,Sheet1__3[[#This Row],[Sales_Value]])</f>
        <v>-0.88607198748043814</v>
      </c>
    </row>
    <row r="173" spans="1:16" x14ac:dyDescent="0.25">
      <c r="A173" s="1" t="s">
        <v>184</v>
      </c>
      <c r="B173" s="1" t="s">
        <v>185</v>
      </c>
      <c r="C173" s="1" t="s">
        <v>213</v>
      </c>
      <c r="D173" t="s">
        <v>77</v>
      </c>
      <c r="E173" t="s">
        <v>14</v>
      </c>
      <c r="F173" t="s">
        <v>84</v>
      </c>
      <c r="G173" t="s">
        <v>14</v>
      </c>
      <c r="H173" t="s">
        <v>14</v>
      </c>
      <c r="I173" t="s">
        <v>85</v>
      </c>
      <c r="J173" t="s">
        <v>14</v>
      </c>
      <c r="K173" t="s">
        <v>14</v>
      </c>
      <c r="L173" t="s">
        <v>14</v>
      </c>
      <c r="M173" t="s">
        <v>14</v>
      </c>
      <c r="N173" s="1" t="s">
        <v>138</v>
      </c>
      <c r="O173" s="1">
        <v>3140</v>
      </c>
      <c r="P173" s="19">
        <f>_xlfn.RRI(1,O172,Sheet1__3[[#This Row],[Sales_Value]])</f>
        <v>1.8754578754578755</v>
      </c>
    </row>
    <row r="174" spans="1:16" x14ac:dyDescent="0.25">
      <c r="A174" s="1" t="s">
        <v>184</v>
      </c>
      <c r="B174" s="1" t="s">
        <v>185</v>
      </c>
      <c r="C174" s="1" t="s">
        <v>213</v>
      </c>
      <c r="D174" t="s">
        <v>77</v>
      </c>
      <c r="E174" t="s">
        <v>14</v>
      </c>
      <c r="F174" t="s">
        <v>84</v>
      </c>
      <c r="G174" t="s">
        <v>14</v>
      </c>
      <c r="H174" t="s">
        <v>14</v>
      </c>
      <c r="I174" t="s">
        <v>85</v>
      </c>
      <c r="J174" t="s">
        <v>14</v>
      </c>
      <c r="K174" t="s">
        <v>14</v>
      </c>
      <c r="L174" t="s">
        <v>14</v>
      </c>
      <c r="M174" t="s">
        <v>14</v>
      </c>
      <c r="N174" s="1" t="s">
        <v>139</v>
      </c>
      <c r="O174" s="1">
        <v>4123</v>
      </c>
      <c r="P174" s="19">
        <f>_xlfn.RRI(1,O173,Sheet1__3[[#This Row],[Sales_Value]])</f>
        <v>0.31305732484076443</v>
      </c>
    </row>
    <row r="175" spans="1:16" x14ac:dyDescent="0.25">
      <c r="A175" s="1" t="s">
        <v>184</v>
      </c>
      <c r="B175" s="1" t="s">
        <v>185</v>
      </c>
      <c r="C175" s="1" t="s">
        <v>213</v>
      </c>
      <c r="D175" t="s">
        <v>77</v>
      </c>
      <c r="E175" t="s">
        <v>14</v>
      </c>
      <c r="F175" t="s">
        <v>84</v>
      </c>
      <c r="G175" t="s">
        <v>14</v>
      </c>
      <c r="H175" t="s">
        <v>14</v>
      </c>
      <c r="I175" t="s">
        <v>85</v>
      </c>
      <c r="J175" t="s">
        <v>14</v>
      </c>
      <c r="K175" t="s">
        <v>14</v>
      </c>
      <c r="L175" t="s">
        <v>14</v>
      </c>
      <c r="M175" t="s">
        <v>14</v>
      </c>
      <c r="N175" s="1" t="s">
        <v>140</v>
      </c>
      <c r="O175" s="1">
        <v>4366</v>
      </c>
      <c r="P175" s="19">
        <f>_xlfn.RRI(1,O174,Sheet1__3[[#This Row],[Sales_Value]])</f>
        <v>5.8937666747513884E-2</v>
      </c>
    </row>
    <row r="176" spans="1:16" x14ac:dyDescent="0.25">
      <c r="A176" s="1" t="s">
        <v>184</v>
      </c>
      <c r="B176" s="1" t="s">
        <v>185</v>
      </c>
      <c r="C176" s="1" t="s">
        <v>213</v>
      </c>
      <c r="D176" t="s">
        <v>77</v>
      </c>
      <c r="E176" t="s">
        <v>14</v>
      </c>
      <c r="F176" t="s">
        <v>84</v>
      </c>
      <c r="G176" t="s">
        <v>14</v>
      </c>
      <c r="H176" t="s">
        <v>14</v>
      </c>
      <c r="I176" t="s">
        <v>85</v>
      </c>
      <c r="J176" t="s">
        <v>14</v>
      </c>
      <c r="K176" t="s">
        <v>14</v>
      </c>
      <c r="L176" t="s">
        <v>14</v>
      </c>
      <c r="M176" t="s">
        <v>14</v>
      </c>
      <c r="N176" s="1" t="s">
        <v>141</v>
      </c>
      <c r="O176" s="1">
        <v>9482</v>
      </c>
      <c r="P176" s="19">
        <f>_xlfn.RRI(1,O175,Sheet1__3[[#This Row],[Sales_Value]])</f>
        <v>1.1717819514429686</v>
      </c>
    </row>
    <row r="177" spans="1:16" x14ac:dyDescent="0.25">
      <c r="A177" s="1" t="s">
        <v>186</v>
      </c>
      <c r="B177" s="1" t="s">
        <v>145</v>
      </c>
      <c r="C177" s="1" t="s">
        <v>213</v>
      </c>
      <c r="D177" t="s">
        <v>77</v>
      </c>
      <c r="E177" t="s">
        <v>17</v>
      </c>
      <c r="F177" t="s">
        <v>86</v>
      </c>
      <c r="G177" t="s">
        <v>17</v>
      </c>
      <c r="H177" t="s">
        <v>14</v>
      </c>
      <c r="I177" t="s">
        <v>87</v>
      </c>
      <c r="J177" t="s">
        <v>14</v>
      </c>
      <c r="K177" t="s">
        <v>14</v>
      </c>
      <c r="L177" t="s">
        <v>14</v>
      </c>
      <c r="M177" t="s">
        <v>14</v>
      </c>
      <c r="N177" s="1" t="s">
        <v>137</v>
      </c>
      <c r="O177" s="1">
        <v>2541</v>
      </c>
      <c r="P177" s="19">
        <f>_xlfn.RRI(1,O176,Sheet1__3[[#This Row],[Sales_Value]])</f>
        <v>-0.73201856148491884</v>
      </c>
    </row>
    <row r="178" spans="1:16" x14ac:dyDescent="0.25">
      <c r="A178" s="1" t="s">
        <v>186</v>
      </c>
      <c r="B178" s="1" t="s">
        <v>145</v>
      </c>
      <c r="C178" s="1" t="s">
        <v>213</v>
      </c>
      <c r="D178" t="s">
        <v>77</v>
      </c>
      <c r="E178" t="s">
        <v>17</v>
      </c>
      <c r="F178" t="s">
        <v>86</v>
      </c>
      <c r="G178" t="s">
        <v>17</v>
      </c>
      <c r="H178" t="s">
        <v>14</v>
      </c>
      <c r="I178" t="s">
        <v>87</v>
      </c>
      <c r="J178" t="s">
        <v>14</v>
      </c>
      <c r="K178" t="s">
        <v>14</v>
      </c>
      <c r="L178" t="s">
        <v>14</v>
      </c>
      <c r="M178" t="s">
        <v>14</v>
      </c>
      <c r="N178" s="1" t="s">
        <v>138</v>
      </c>
      <c r="O178" s="1">
        <v>3794</v>
      </c>
      <c r="P178" s="19">
        <f>_xlfn.RRI(1,O177,Sheet1__3[[#This Row],[Sales_Value]])</f>
        <v>0.49311294765840219</v>
      </c>
    </row>
    <row r="179" spans="1:16" x14ac:dyDescent="0.25">
      <c r="A179" s="1" t="s">
        <v>186</v>
      </c>
      <c r="B179" s="1" t="s">
        <v>145</v>
      </c>
      <c r="C179" s="1" t="s">
        <v>213</v>
      </c>
      <c r="D179" t="s">
        <v>77</v>
      </c>
      <c r="E179" t="s">
        <v>17</v>
      </c>
      <c r="F179" t="s">
        <v>86</v>
      </c>
      <c r="G179" t="s">
        <v>17</v>
      </c>
      <c r="H179" t="s">
        <v>14</v>
      </c>
      <c r="I179" t="s">
        <v>87</v>
      </c>
      <c r="J179" t="s">
        <v>14</v>
      </c>
      <c r="K179" t="s">
        <v>14</v>
      </c>
      <c r="L179" t="s">
        <v>14</v>
      </c>
      <c r="M179" t="s">
        <v>14</v>
      </c>
      <c r="N179" s="1" t="s">
        <v>139</v>
      </c>
      <c r="O179" s="1">
        <v>3984</v>
      </c>
      <c r="P179" s="19">
        <f>_xlfn.RRI(1,O178,Sheet1__3[[#This Row],[Sales_Value]])</f>
        <v>5.0079072219293641E-2</v>
      </c>
    </row>
    <row r="180" spans="1:16" x14ac:dyDescent="0.25">
      <c r="A180" s="1" t="s">
        <v>186</v>
      </c>
      <c r="B180" s="1" t="s">
        <v>145</v>
      </c>
      <c r="C180" s="1" t="s">
        <v>213</v>
      </c>
      <c r="D180" t="s">
        <v>77</v>
      </c>
      <c r="E180" t="s">
        <v>17</v>
      </c>
      <c r="F180" t="s">
        <v>86</v>
      </c>
      <c r="G180" t="s">
        <v>17</v>
      </c>
      <c r="H180" t="s">
        <v>14</v>
      </c>
      <c r="I180" t="s">
        <v>87</v>
      </c>
      <c r="J180" t="s">
        <v>14</v>
      </c>
      <c r="K180" t="s">
        <v>14</v>
      </c>
      <c r="L180" t="s">
        <v>14</v>
      </c>
      <c r="M180" t="s">
        <v>14</v>
      </c>
      <c r="N180" s="1" t="s">
        <v>140</v>
      </c>
      <c r="O180" s="1">
        <v>8803</v>
      </c>
      <c r="P180" s="19">
        <f>_xlfn.RRI(1,O179,Sheet1__3[[#This Row],[Sales_Value]])</f>
        <v>1.2095883534136544</v>
      </c>
    </row>
    <row r="181" spans="1:16" x14ac:dyDescent="0.25">
      <c r="A181" s="1" t="s">
        <v>186</v>
      </c>
      <c r="B181" s="1" t="s">
        <v>145</v>
      </c>
      <c r="C181" s="1" t="s">
        <v>213</v>
      </c>
      <c r="D181" t="s">
        <v>77</v>
      </c>
      <c r="E181" t="s">
        <v>17</v>
      </c>
      <c r="F181" t="s">
        <v>86</v>
      </c>
      <c r="G181" t="s">
        <v>17</v>
      </c>
      <c r="H181" t="s">
        <v>14</v>
      </c>
      <c r="I181" t="s">
        <v>87</v>
      </c>
      <c r="J181" t="s">
        <v>14</v>
      </c>
      <c r="K181" t="s">
        <v>14</v>
      </c>
      <c r="L181" t="s">
        <v>14</v>
      </c>
      <c r="M181" t="s">
        <v>14</v>
      </c>
      <c r="N181" s="1" t="s">
        <v>141</v>
      </c>
      <c r="O181" s="1">
        <v>9338</v>
      </c>
      <c r="P181" s="19">
        <f>_xlfn.RRI(1,O180,Sheet1__3[[#This Row],[Sales_Value]])</f>
        <v>6.0774735885493536E-2</v>
      </c>
    </row>
    <row r="182" spans="1:16" x14ac:dyDescent="0.25">
      <c r="A182" s="1" t="s">
        <v>187</v>
      </c>
      <c r="B182" s="1" t="s">
        <v>152</v>
      </c>
      <c r="C182" s="1" t="s">
        <v>213</v>
      </c>
      <c r="D182" t="s">
        <v>77</v>
      </c>
      <c r="E182" t="s">
        <v>14</v>
      </c>
      <c r="F182" t="s">
        <v>88</v>
      </c>
      <c r="G182" t="s">
        <v>14</v>
      </c>
      <c r="H182" t="s">
        <v>14</v>
      </c>
      <c r="I182" t="s">
        <v>89</v>
      </c>
      <c r="J182" t="s">
        <v>14</v>
      </c>
      <c r="K182" t="s">
        <v>14</v>
      </c>
      <c r="L182" t="s">
        <v>14</v>
      </c>
      <c r="M182" t="s">
        <v>14</v>
      </c>
      <c r="N182" s="1" t="s">
        <v>137</v>
      </c>
      <c r="O182" s="1">
        <v>742</v>
      </c>
      <c r="P182" s="19">
        <f>_xlfn.RRI(1,O181,Sheet1__3[[#This Row],[Sales_Value]])</f>
        <v>-0.92053973013493251</v>
      </c>
    </row>
    <row r="183" spans="1:16" x14ac:dyDescent="0.25">
      <c r="A183" s="1" t="s">
        <v>187</v>
      </c>
      <c r="B183" s="1" t="s">
        <v>152</v>
      </c>
      <c r="C183" s="1" t="s">
        <v>213</v>
      </c>
      <c r="D183" t="s">
        <v>77</v>
      </c>
      <c r="E183" t="s">
        <v>14</v>
      </c>
      <c r="F183" t="s">
        <v>88</v>
      </c>
      <c r="G183" t="s">
        <v>14</v>
      </c>
      <c r="H183" t="s">
        <v>14</v>
      </c>
      <c r="I183" t="s">
        <v>89</v>
      </c>
      <c r="J183" t="s">
        <v>14</v>
      </c>
      <c r="K183" t="s">
        <v>14</v>
      </c>
      <c r="L183" t="s">
        <v>14</v>
      </c>
      <c r="M183" t="s">
        <v>14</v>
      </c>
      <c r="N183" s="1" t="s">
        <v>138</v>
      </c>
      <c r="O183" s="1">
        <v>3751</v>
      </c>
      <c r="P183" s="19">
        <f>_xlfn.RRI(1,O182,Sheet1__3[[#This Row],[Sales_Value]])</f>
        <v>4.0552560646900266</v>
      </c>
    </row>
    <row r="184" spans="1:16" x14ac:dyDescent="0.25">
      <c r="A184" s="1" t="s">
        <v>187</v>
      </c>
      <c r="B184" s="1" t="s">
        <v>152</v>
      </c>
      <c r="C184" s="1" t="s">
        <v>213</v>
      </c>
      <c r="D184" t="s">
        <v>77</v>
      </c>
      <c r="E184" t="s">
        <v>14</v>
      </c>
      <c r="F184" t="s">
        <v>88</v>
      </c>
      <c r="G184" t="s">
        <v>14</v>
      </c>
      <c r="H184" t="s">
        <v>14</v>
      </c>
      <c r="I184" t="s">
        <v>89</v>
      </c>
      <c r="J184" t="s">
        <v>14</v>
      </c>
      <c r="K184" t="s">
        <v>14</v>
      </c>
      <c r="L184" t="s">
        <v>14</v>
      </c>
      <c r="M184" t="s">
        <v>14</v>
      </c>
      <c r="N184" s="1" t="s">
        <v>139</v>
      </c>
      <c r="O184" s="1">
        <v>4423</v>
      </c>
      <c r="P184" s="19">
        <f>_xlfn.RRI(1,O183,Sheet1__3[[#This Row],[Sales_Value]])</f>
        <v>0.17915222607304715</v>
      </c>
    </row>
    <row r="185" spans="1:16" x14ac:dyDescent="0.25">
      <c r="A185" s="1" t="s">
        <v>187</v>
      </c>
      <c r="B185" s="1" t="s">
        <v>152</v>
      </c>
      <c r="C185" s="1" t="s">
        <v>213</v>
      </c>
      <c r="D185" t="s">
        <v>77</v>
      </c>
      <c r="E185" t="s">
        <v>14</v>
      </c>
      <c r="F185" t="s">
        <v>88</v>
      </c>
      <c r="G185" t="s">
        <v>14</v>
      </c>
      <c r="H185" t="s">
        <v>14</v>
      </c>
      <c r="I185" t="s">
        <v>89</v>
      </c>
      <c r="J185" t="s">
        <v>14</v>
      </c>
      <c r="K185" t="s">
        <v>14</v>
      </c>
      <c r="L185" t="s">
        <v>14</v>
      </c>
      <c r="M185" t="s">
        <v>14</v>
      </c>
      <c r="N185" s="1" t="s">
        <v>140</v>
      </c>
      <c r="O185" s="1">
        <v>8733</v>
      </c>
      <c r="P185" s="19">
        <f>_xlfn.RRI(1,O184,Sheet1__3[[#This Row],[Sales_Value]])</f>
        <v>0.97445172959529724</v>
      </c>
    </row>
    <row r="186" spans="1:16" x14ac:dyDescent="0.25">
      <c r="A186" s="1" t="s">
        <v>187</v>
      </c>
      <c r="B186" s="1" t="s">
        <v>152</v>
      </c>
      <c r="C186" s="1" t="s">
        <v>213</v>
      </c>
      <c r="D186" t="s">
        <v>77</v>
      </c>
      <c r="E186" t="s">
        <v>14</v>
      </c>
      <c r="F186" t="s">
        <v>88</v>
      </c>
      <c r="G186" t="s">
        <v>14</v>
      </c>
      <c r="H186" t="s">
        <v>14</v>
      </c>
      <c r="I186" t="s">
        <v>89</v>
      </c>
      <c r="J186" t="s">
        <v>14</v>
      </c>
      <c r="K186" t="s">
        <v>14</v>
      </c>
      <c r="L186" t="s">
        <v>14</v>
      </c>
      <c r="M186" t="s">
        <v>14</v>
      </c>
      <c r="N186" s="1" t="s">
        <v>141</v>
      </c>
      <c r="O186" s="1">
        <v>9909</v>
      </c>
      <c r="P186" s="19">
        <f>_xlfn.RRI(1,O185,Sheet1__3[[#This Row],[Sales_Value]])</f>
        <v>0.13466162830642392</v>
      </c>
    </row>
    <row r="187" spans="1:16" x14ac:dyDescent="0.25">
      <c r="A187" s="1" t="s">
        <v>188</v>
      </c>
      <c r="B187" s="1" t="s">
        <v>145</v>
      </c>
      <c r="C187" s="1" t="s">
        <v>213</v>
      </c>
      <c r="D187" t="s">
        <v>77</v>
      </c>
      <c r="E187" t="s">
        <v>17</v>
      </c>
      <c r="F187" t="s">
        <v>90</v>
      </c>
      <c r="G187" t="s">
        <v>17</v>
      </c>
      <c r="H187" t="s">
        <v>14</v>
      </c>
      <c r="I187" t="s">
        <v>91</v>
      </c>
      <c r="J187" t="s">
        <v>14</v>
      </c>
      <c r="K187" t="s">
        <v>14</v>
      </c>
      <c r="L187" t="s">
        <v>17</v>
      </c>
      <c r="M187" t="s">
        <v>17</v>
      </c>
      <c r="N187" s="1" t="s">
        <v>137</v>
      </c>
      <c r="O187" s="1">
        <v>7703</v>
      </c>
      <c r="P187" s="19">
        <f>_xlfn.RRI(1,O186,Sheet1__3[[#This Row],[Sales_Value]])</f>
        <v>-0.22262589565041879</v>
      </c>
    </row>
    <row r="188" spans="1:16" x14ac:dyDescent="0.25">
      <c r="A188" s="1" t="s">
        <v>188</v>
      </c>
      <c r="B188" s="1" t="s">
        <v>145</v>
      </c>
      <c r="C188" s="1" t="s">
        <v>213</v>
      </c>
      <c r="D188" t="s">
        <v>77</v>
      </c>
      <c r="E188" t="s">
        <v>17</v>
      </c>
      <c r="F188" t="s">
        <v>90</v>
      </c>
      <c r="G188" t="s">
        <v>17</v>
      </c>
      <c r="H188" t="s">
        <v>14</v>
      </c>
      <c r="I188" t="s">
        <v>91</v>
      </c>
      <c r="J188" t="s">
        <v>14</v>
      </c>
      <c r="K188" t="s">
        <v>14</v>
      </c>
      <c r="L188" t="s">
        <v>17</v>
      </c>
      <c r="M188" t="s">
        <v>17</v>
      </c>
      <c r="N188" s="1" t="s">
        <v>138</v>
      </c>
      <c r="O188" s="1">
        <v>6957</v>
      </c>
      <c r="P188" s="19">
        <f>_xlfn.RRI(1,O187,Sheet1__3[[#This Row],[Sales_Value]])</f>
        <v>-9.6845384914968191E-2</v>
      </c>
    </row>
    <row r="189" spans="1:16" x14ac:dyDescent="0.25">
      <c r="A189" s="1" t="s">
        <v>188</v>
      </c>
      <c r="B189" s="1" t="s">
        <v>145</v>
      </c>
      <c r="C189" s="1" t="s">
        <v>213</v>
      </c>
      <c r="D189" t="s">
        <v>77</v>
      </c>
      <c r="E189" t="s">
        <v>17</v>
      </c>
      <c r="F189" t="s">
        <v>90</v>
      </c>
      <c r="G189" t="s">
        <v>17</v>
      </c>
      <c r="H189" t="s">
        <v>14</v>
      </c>
      <c r="I189" t="s">
        <v>91</v>
      </c>
      <c r="J189" t="s">
        <v>14</v>
      </c>
      <c r="K189" t="s">
        <v>14</v>
      </c>
      <c r="L189" t="s">
        <v>17</v>
      </c>
      <c r="M189" t="s">
        <v>17</v>
      </c>
      <c r="N189" s="1" t="s">
        <v>139</v>
      </c>
      <c r="O189" s="1">
        <v>3898</v>
      </c>
      <c r="P189" s="19">
        <f>_xlfn.RRI(1,O188,Sheet1__3[[#This Row],[Sales_Value]])</f>
        <v>-0.43970102055483684</v>
      </c>
    </row>
    <row r="190" spans="1:16" x14ac:dyDescent="0.25">
      <c r="A190" s="1" t="s">
        <v>188</v>
      </c>
      <c r="B190" s="1" t="s">
        <v>145</v>
      </c>
      <c r="C190" s="1" t="s">
        <v>213</v>
      </c>
      <c r="D190" t="s">
        <v>77</v>
      </c>
      <c r="E190" t="s">
        <v>17</v>
      </c>
      <c r="F190" t="s">
        <v>90</v>
      </c>
      <c r="G190" t="s">
        <v>17</v>
      </c>
      <c r="H190" t="s">
        <v>14</v>
      </c>
      <c r="I190" t="s">
        <v>91</v>
      </c>
      <c r="J190" t="s">
        <v>14</v>
      </c>
      <c r="K190" t="s">
        <v>14</v>
      </c>
      <c r="L190" t="s">
        <v>17</v>
      </c>
      <c r="M190" t="s">
        <v>17</v>
      </c>
      <c r="N190" s="1" t="s">
        <v>140</v>
      </c>
      <c r="O190" s="1">
        <v>1857</v>
      </c>
      <c r="P190" s="19">
        <f>_xlfn.RRI(1,O189,Sheet1__3[[#This Row],[Sales_Value]])</f>
        <v>-0.52360184710107749</v>
      </c>
    </row>
    <row r="191" spans="1:16" x14ac:dyDescent="0.25">
      <c r="A191" s="1" t="s">
        <v>188</v>
      </c>
      <c r="B191" s="1" t="s">
        <v>145</v>
      </c>
      <c r="C191" s="1" t="s">
        <v>213</v>
      </c>
      <c r="D191" t="s">
        <v>77</v>
      </c>
      <c r="E191" t="s">
        <v>17</v>
      </c>
      <c r="F191" t="s">
        <v>90</v>
      </c>
      <c r="G191" t="s">
        <v>17</v>
      </c>
      <c r="H191" t="s">
        <v>14</v>
      </c>
      <c r="I191" t="s">
        <v>91</v>
      </c>
      <c r="J191" t="s">
        <v>14</v>
      </c>
      <c r="K191" t="s">
        <v>14</v>
      </c>
      <c r="L191" t="s">
        <v>17</v>
      </c>
      <c r="M191" t="s">
        <v>17</v>
      </c>
      <c r="N191" s="1" t="s">
        <v>141</v>
      </c>
      <c r="O191" s="1">
        <v>1512</v>
      </c>
      <c r="P191" s="19">
        <f>_xlfn.RRI(1,O190,Sheet1__3[[#This Row],[Sales_Value]])</f>
        <v>-0.18578352180936997</v>
      </c>
    </row>
    <row r="192" spans="1:16" x14ac:dyDescent="0.25">
      <c r="A192" s="1" t="s">
        <v>189</v>
      </c>
      <c r="B192" s="1" t="s">
        <v>152</v>
      </c>
      <c r="C192" s="1" t="s">
        <v>213</v>
      </c>
      <c r="D192" t="s">
        <v>77</v>
      </c>
      <c r="E192" t="s">
        <v>14</v>
      </c>
      <c r="F192" t="s">
        <v>92</v>
      </c>
      <c r="G192" t="s">
        <v>14</v>
      </c>
      <c r="H192" t="s">
        <v>14</v>
      </c>
      <c r="I192" t="s">
        <v>93</v>
      </c>
      <c r="J192" t="s">
        <v>14</v>
      </c>
      <c r="K192" t="s">
        <v>14</v>
      </c>
      <c r="L192" t="s">
        <v>14</v>
      </c>
      <c r="M192" t="s">
        <v>14</v>
      </c>
      <c r="N192" s="1" t="s">
        <v>137</v>
      </c>
      <c r="O192" s="1">
        <v>488</v>
      </c>
      <c r="P192" s="19">
        <f>_xlfn.RRI(1,O191,Sheet1__3[[#This Row],[Sales_Value]])</f>
        <v>-0.67724867724867721</v>
      </c>
    </row>
    <row r="193" spans="1:16" x14ac:dyDescent="0.25">
      <c r="A193" s="1" t="s">
        <v>189</v>
      </c>
      <c r="B193" s="1" t="s">
        <v>152</v>
      </c>
      <c r="C193" s="1" t="s">
        <v>213</v>
      </c>
      <c r="D193" t="s">
        <v>77</v>
      </c>
      <c r="E193" t="s">
        <v>14</v>
      </c>
      <c r="F193" t="s">
        <v>92</v>
      </c>
      <c r="G193" t="s">
        <v>14</v>
      </c>
      <c r="H193" t="s">
        <v>14</v>
      </c>
      <c r="I193" t="s">
        <v>93</v>
      </c>
      <c r="J193" t="s">
        <v>14</v>
      </c>
      <c r="K193" t="s">
        <v>14</v>
      </c>
      <c r="L193" t="s">
        <v>14</v>
      </c>
      <c r="M193" t="s">
        <v>14</v>
      </c>
      <c r="N193" s="1" t="s">
        <v>138</v>
      </c>
      <c r="O193" s="1">
        <v>5535</v>
      </c>
      <c r="P193" s="19">
        <f>_xlfn.RRI(1,O192,Sheet1__3[[#This Row],[Sales_Value]])</f>
        <v>10.342213114754099</v>
      </c>
    </row>
    <row r="194" spans="1:16" x14ac:dyDescent="0.25">
      <c r="A194" s="1" t="s">
        <v>189</v>
      </c>
      <c r="B194" s="1" t="s">
        <v>152</v>
      </c>
      <c r="C194" s="1" t="s">
        <v>213</v>
      </c>
      <c r="D194" t="s">
        <v>77</v>
      </c>
      <c r="E194" t="s">
        <v>14</v>
      </c>
      <c r="F194" t="s">
        <v>92</v>
      </c>
      <c r="G194" t="s">
        <v>14</v>
      </c>
      <c r="H194" t="s">
        <v>14</v>
      </c>
      <c r="I194" t="s">
        <v>93</v>
      </c>
      <c r="J194" t="s">
        <v>14</v>
      </c>
      <c r="K194" t="s">
        <v>14</v>
      </c>
      <c r="L194" t="s">
        <v>14</v>
      </c>
      <c r="M194" t="s">
        <v>14</v>
      </c>
      <c r="N194" s="1" t="s">
        <v>139</v>
      </c>
      <c r="O194" s="1">
        <v>5775</v>
      </c>
      <c r="P194" s="19">
        <f>_xlfn.RRI(1,O193,Sheet1__3[[#This Row],[Sales_Value]])</f>
        <v>4.3360433604336057E-2</v>
      </c>
    </row>
    <row r="195" spans="1:16" x14ac:dyDescent="0.25">
      <c r="A195" s="1" t="s">
        <v>189</v>
      </c>
      <c r="B195" s="1" t="s">
        <v>152</v>
      </c>
      <c r="C195" s="1" t="s">
        <v>213</v>
      </c>
      <c r="D195" t="s">
        <v>77</v>
      </c>
      <c r="E195" t="s">
        <v>14</v>
      </c>
      <c r="F195" t="s">
        <v>92</v>
      </c>
      <c r="G195" t="s">
        <v>14</v>
      </c>
      <c r="H195" t="s">
        <v>14</v>
      </c>
      <c r="I195" t="s">
        <v>93</v>
      </c>
      <c r="J195" t="s">
        <v>14</v>
      </c>
      <c r="K195" t="s">
        <v>14</v>
      </c>
      <c r="L195" t="s">
        <v>14</v>
      </c>
      <c r="M195" t="s">
        <v>14</v>
      </c>
      <c r="N195" s="1" t="s">
        <v>140</v>
      </c>
      <c r="O195" s="1">
        <v>7661</v>
      </c>
      <c r="P195" s="19">
        <f>_xlfn.RRI(1,O194,Sheet1__3[[#This Row],[Sales_Value]])</f>
        <v>0.32658008658008653</v>
      </c>
    </row>
    <row r="196" spans="1:16" x14ac:dyDescent="0.25">
      <c r="A196" s="1" t="s">
        <v>189</v>
      </c>
      <c r="B196" s="1" t="s">
        <v>152</v>
      </c>
      <c r="C196" s="1" t="s">
        <v>213</v>
      </c>
      <c r="D196" t="s">
        <v>77</v>
      </c>
      <c r="E196" t="s">
        <v>14</v>
      </c>
      <c r="F196" t="s">
        <v>92</v>
      </c>
      <c r="G196" t="s">
        <v>14</v>
      </c>
      <c r="H196" t="s">
        <v>14</v>
      </c>
      <c r="I196" t="s">
        <v>93</v>
      </c>
      <c r="J196" t="s">
        <v>14</v>
      </c>
      <c r="K196" t="s">
        <v>14</v>
      </c>
      <c r="L196" t="s">
        <v>14</v>
      </c>
      <c r="M196" t="s">
        <v>14</v>
      </c>
      <c r="N196" s="1" t="s">
        <v>141</v>
      </c>
      <c r="O196" s="1">
        <v>9206</v>
      </c>
      <c r="P196" s="19">
        <f>_xlfn.RRI(1,O195,Sheet1__3[[#This Row],[Sales_Value]])</f>
        <v>0.20167080015663741</v>
      </c>
    </row>
    <row r="197" spans="1:16" x14ac:dyDescent="0.25">
      <c r="A197" s="1" t="s">
        <v>190</v>
      </c>
      <c r="B197" s="1" t="s">
        <v>152</v>
      </c>
      <c r="C197" s="1" t="s">
        <v>213</v>
      </c>
      <c r="D197" t="s">
        <v>77</v>
      </c>
      <c r="E197" t="s">
        <v>14</v>
      </c>
      <c r="F197" t="s">
        <v>94</v>
      </c>
      <c r="G197" t="s">
        <v>14</v>
      </c>
      <c r="H197" t="s">
        <v>14</v>
      </c>
      <c r="I197" t="s">
        <v>95</v>
      </c>
      <c r="J197" t="s">
        <v>14</v>
      </c>
      <c r="K197" t="s">
        <v>14</v>
      </c>
      <c r="L197" t="s">
        <v>14</v>
      </c>
      <c r="M197" t="s">
        <v>14</v>
      </c>
      <c r="N197" s="1" t="s">
        <v>137</v>
      </c>
      <c r="O197" s="1">
        <v>376</v>
      </c>
      <c r="P197" s="19">
        <f>_xlfn.RRI(1,O196,Sheet1__3[[#This Row],[Sales_Value]])</f>
        <v>-0.95915707147512497</v>
      </c>
    </row>
    <row r="198" spans="1:16" x14ac:dyDescent="0.25">
      <c r="A198" s="1" t="s">
        <v>190</v>
      </c>
      <c r="B198" s="1" t="s">
        <v>152</v>
      </c>
      <c r="C198" s="1" t="s">
        <v>213</v>
      </c>
      <c r="D198" t="s">
        <v>77</v>
      </c>
      <c r="E198" t="s">
        <v>14</v>
      </c>
      <c r="F198" t="s">
        <v>94</v>
      </c>
      <c r="G198" t="s">
        <v>14</v>
      </c>
      <c r="H198" t="s">
        <v>14</v>
      </c>
      <c r="I198" t="s">
        <v>95</v>
      </c>
      <c r="J198" t="s">
        <v>14</v>
      </c>
      <c r="K198" t="s">
        <v>14</v>
      </c>
      <c r="L198" t="s">
        <v>14</v>
      </c>
      <c r="M198" t="s">
        <v>14</v>
      </c>
      <c r="N198" s="1" t="s">
        <v>138</v>
      </c>
      <c r="O198" s="1">
        <v>889</v>
      </c>
      <c r="P198" s="19">
        <f>_xlfn.RRI(1,O197,Sheet1__3[[#This Row],[Sales_Value]])</f>
        <v>1.3643617021276597</v>
      </c>
    </row>
    <row r="199" spans="1:16" x14ac:dyDescent="0.25">
      <c r="A199" s="1" t="s">
        <v>190</v>
      </c>
      <c r="B199" s="1" t="s">
        <v>152</v>
      </c>
      <c r="C199" s="1" t="s">
        <v>213</v>
      </c>
      <c r="D199" t="s">
        <v>77</v>
      </c>
      <c r="E199" t="s">
        <v>14</v>
      </c>
      <c r="F199" t="s">
        <v>94</v>
      </c>
      <c r="G199" t="s">
        <v>14</v>
      </c>
      <c r="H199" t="s">
        <v>14</v>
      </c>
      <c r="I199" t="s">
        <v>95</v>
      </c>
      <c r="J199" t="s">
        <v>14</v>
      </c>
      <c r="K199" t="s">
        <v>14</v>
      </c>
      <c r="L199" t="s">
        <v>14</v>
      </c>
      <c r="M199" t="s">
        <v>14</v>
      </c>
      <c r="N199" s="1" t="s">
        <v>139</v>
      </c>
      <c r="O199" s="1">
        <v>4373</v>
      </c>
      <c r="P199" s="19">
        <f>_xlfn.RRI(1,O198,Sheet1__3[[#This Row],[Sales_Value]])</f>
        <v>3.9190101237345329</v>
      </c>
    </row>
    <row r="200" spans="1:16" x14ac:dyDescent="0.25">
      <c r="A200" s="1" t="s">
        <v>190</v>
      </c>
      <c r="B200" s="1" t="s">
        <v>152</v>
      </c>
      <c r="C200" s="1" t="s">
        <v>213</v>
      </c>
      <c r="D200" t="s">
        <v>77</v>
      </c>
      <c r="E200" t="s">
        <v>14</v>
      </c>
      <c r="F200" t="s">
        <v>94</v>
      </c>
      <c r="G200" t="s">
        <v>14</v>
      </c>
      <c r="H200" t="s">
        <v>14</v>
      </c>
      <c r="I200" t="s">
        <v>95</v>
      </c>
      <c r="J200" t="s">
        <v>14</v>
      </c>
      <c r="K200" t="s">
        <v>14</v>
      </c>
      <c r="L200" t="s">
        <v>14</v>
      </c>
      <c r="M200" t="s">
        <v>14</v>
      </c>
      <c r="N200" s="1" t="s">
        <v>140</v>
      </c>
      <c r="O200" s="1">
        <v>6803</v>
      </c>
      <c r="P200" s="19">
        <f>_xlfn.RRI(1,O199,Sheet1__3[[#This Row],[Sales_Value]])</f>
        <v>0.55568259775897544</v>
      </c>
    </row>
    <row r="201" spans="1:16" x14ac:dyDescent="0.25">
      <c r="A201" s="1" t="s">
        <v>190</v>
      </c>
      <c r="B201" s="1" t="s">
        <v>152</v>
      </c>
      <c r="C201" s="1" t="s">
        <v>213</v>
      </c>
      <c r="D201" t="s">
        <v>77</v>
      </c>
      <c r="E201" t="s">
        <v>14</v>
      </c>
      <c r="F201" t="s">
        <v>94</v>
      </c>
      <c r="G201" t="s">
        <v>14</v>
      </c>
      <c r="H201" t="s">
        <v>14</v>
      </c>
      <c r="I201" t="s">
        <v>95</v>
      </c>
      <c r="J201" t="s">
        <v>14</v>
      </c>
      <c r="K201" t="s">
        <v>14</v>
      </c>
      <c r="L201" t="s">
        <v>14</v>
      </c>
      <c r="M201" t="s">
        <v>14</v>
      </c>
      <c r="N201" s="1" t="s">
        <v>141</v>
      </c>
      <c r="O201" s="1">
        <v>7578</v>
      </c>
      <c r="P201" s="19">
        <f>_xlfn.RRI(1,O200,Sheet1__3[[#This Row],[Sales_Value]])</f>
        <v>0.11392032926650009</v>
      </c>
    </row>
    <row r="202" spans="1:16" x14ac:dyDescent="0.25">
      <c r="A202" s="1" t="s">
        <v>191</v>
      </c>
      <c r="B202" s="1" t="s">
        <v>147</v>
      </c>
      <c r="C202" s="1" t="s">
        <v>213</v>
      </c>
      <c r="D202" t="s">
        <v>77</v>
      </c>
      <c r="E202" t="s">
        <v>17</v>
      </c>
      <c r="F202" t="s">
        <v>96</v>
      </c>
      <c r="G202" t="s">
        <v>17</v>
      </c>
      <c r="H202" t="s">
        <v>14</v>
      </c>
      <c r="I202" t="s">
        <v>97</v>
      </c>
      <c r="J202" t="s">
        <v>14</v>
      </c>
      <c r="K202" t="s">
        <v>14</v>
      </c>
      <c r="L202" t="s">
        <v>17</v>
      </c>
      <c r="M202" t="s">
        <v>17</v>
      </c>
      <c r="N202" s="1" t="s">
        <v>137</v>
      </c>
      <c r="O202" s="1">
        <v>7840</v>
      </c>
      <c r="P202" s="19">
        <f>_xlfn.RRI(1,O201,Sheet1__3[[#This Row],[Sales_Value]])</f>
        <v>3.4573766165215014E-2</v>
      </c>
    </row>
    <row r="203" spans="1:16" x14ac:dyDescent="0.25">
      <c r="A203" s="1" t="s">
        <v>191</v>
      </c>
      <c r="B203" s="1" t="s">
        <v>147</v>
      </c>
      <c r="C203" s="1" t="s">
        <v>213</v>
      </c>
      <c r="D203" t="s">
        <v>77</v>
      </c>
      <c r="E203" t="s">
        <v>17</v>
      </c>
      <c r="F203" t="s">
        <v>96</v>
      </c>
      <c r="G203" t="s">
        <v>17</v>
      </c>
      <c r="H203" t="s">
        <v>14</v>
      </c>
      <c r="I203" t="s">
        <v>97</v>
      </c>
      <c r="J203" t="s">
        <v>14</v>
      </c>
      <c r="K203" t="s">
        <v>14</v>
      </c>
      <c r="L203" t="s">
        <v>17</v>
      </c>
      <c r="M203" t="s">
        <v>17</v>
      </c>
      <c r="N203" s="1" t="s">
        <v>138</v>
      </c>
      <c r="O203" s="1">
        <v>5804</v>
      </c>
      <c r="P203" s="19">
        <f>_xlfn.RRI(1,O202,Sheet1__3[[#This Row],[Sales_Value]])</f>
        <v>-0.25969387755102036</v>
      </c>
    </row>
    <row r="204" spans="1:16" x14ac:dyDescent="0.25">
      <c r="A204" s="1" t="s">
        <v>191</v>
      </c>
      <c r="B204" s="1" t="s">
        <v>147</v>
      </c>
      <c r="C204" s="1" t="s">
        <v>213</v>
      </c>
      <c r="D204" t="s">
        <v>77</v>
      </c>
      <c r="E204" t="s">
        <v>17</v>
      </c>
      <c r="F204" t="s">
        <v>96</v>
      </c>
      <c r="G204" t="s">
        <v>17</v>
      </c>
      <c r="H204" t="s">
        <v>14</v>
      </c>
      <c r="I204" t="s">
        <v>97</v>
      </c>
      <c r="J204" t="s">
        <v>14</v>
      </c>
      <c r="K204" t="s">
        <v>14</v>
      </c>
      <c r="L204" t="s">
        <v>17</v>
      </c>
      <c r="M204" t="s">
        <v>17</v>
      </c>
      <c r="N204" s="1" t="s">
        <v>139</v>
      </c>
      <c r="O204" s="1">
        <v>4259</v>
      </c>
      <c r="P204" s="19">
        <f>_xlfn.RRI(1,O203,Sheet1__3[[#This Row],[Sales_Value]])</f>
        <v>-0.26619572708476913</v>
      </c>
    </row>
    <row r="205" spans="1:16" x14ac:dyDescent="0.25">
      <c r="A205" s="1" t="s">
        <v>191</v>
      </c>
      <c r="B205" s="1" t="s">
        <v>147</v>
      </c>
      <c r="C205" s="1" t="s">
        <v>213</v>
      </c>
      <c r="D205" t="s">
        <v>77</v>
      </c>
      <c r="E205" t="s">
        <v>17</v>
      </c>
      <c r="F205" t="s">
        <v>96</v>
      </c>
      <c r="G205" t="s">
        <v>17</v>
      </c>
      <c r="H205" t="s">
        <v>14</v>
      </c>
      <c r="I205" t="s">
        <v>97</v>
      </c>
      <c r="J205" t="s">
        <v>14</v>
      </c>
      <c r="K205" t="s">
        <v>14</v>
      </c>
      <c r="L205" t="s">
        <v>17</v>
      </c>
      <c r="M205" t="s">
        <v>17</v>
      </c>
      <c r="N205" s="1" t="s">
        <v>140</v>
      </c>
      <c r="O205" s="1">
        <v>4243</v>
      </c>
      <c r="P205" s="19">
        <f>_xlfn.RRI(1,O204,Sheet1__3[[#This Row],[Sales_Value]])</f>
        <v>-3.756750410894627E-3</v>
      </c>
    </row>
    <row r="206" spans="1:16" x14ac:dyDescent="0.25">
      <c r="A206" s="1" t="s">
        <v>191</v>
      </c>
      <c r="B206" s="1" t="s">
        <v>147</v>
      </c>
      <c r="C206" s="1" t="s">
        <v>213</v>
      </c>
      <c r="D206" t="s">
        <v>77</v>
      </c>
      <c r="E206" t="s">
        <v>17</v>
      </c>
      <c r="F206" t="s">
        <v>96</v>
      </c>
      <c r="G206" t="s">
        <v>17</v>
      </c>
      <c r="H206" t="s">
        <v>14</v>
      </c>
      <c r="I206" t="s">
        <v>97</v>
      </c>
      <c r="J206" t="s">
        <v>14</v>
      </c>
      <c r="K206" t="s">
        <v>14</v>
      </c>
      <c r="L206" t="s">
        <v>17</v>
      </c>
      <c r="M206" t="s">
        <v>17</v>
      </c>
      <c r="N206" s="1" t="s">
        <v>141</v>
      </c>
      <c r="O206" s="1">
        <v>907</v>
      </c>
      <c r="P206" s="19">
        <f>_xlfn.RRI(1,O205,Sheet1__3[[#This Row],[Sales_Value]])</f>
        <v>-0.78623615366485977</v>
      </c>
    </row>
    <row r="207" spans="1:16" x14ac:dyDescent="0.25">
      <c r="A207" s="1" t="s">
        <v>192</v>
      </c>
      <c r="B207" s="1" t="s">
        <v>145</v>
      </c>
      <c r="C207" s="1" t="s">
        <v>213</v>
      </c>
      <c r="D207" t="s">
        <v>77</v>
      </c>
      <c r="E207" t="s">
        <v>14</v>
      </c>
      <c r="F207" t="s">
        <v>98</v>
      </c>
      <c r="G207" t="s">
        <v>14</v>
      </c>
      <c r="H207" t="s">
        <v>14</v>
      </c>
      <c r="I207" t="s">
        <v>99</v>
      </c>
      <c r="J207" t="s">
        <v>14</v>
      </c>
      <c r="K207" t="s">
        <v>14</v>
      </c>
      <c r="L207" t="s">
        <v>14</v>
      </c>
      <c r="M207" t="s">
        <v>14</v>
      </c>
      <c r="N207" s="1" t="s">
        <v>137</v>
      </c>
      <c r="O207" s="1">
        <v>1038</v>
      </c>
      <c r="P207" s="19">
        <f>_xlfn.RRI(1,O206,Sheet1__3[[#This Row],[Sales_Value]])</f>
        <v>0.14443219404630647</v>
      </c>
    </row>
    <row r="208" spans="1:16" x14ac:dyDescent="0.25">
      <c r="A208" s="1" t="s">
        <v>192</v>
      </c>
      <c r="B208" s="1" t="s">
        <v>145</v>
      </c>
      <c r="C208" s="1" t="s">
        <v>213</v>
      </c>
      <c r="D208" t="s">
        <v>77</v>
      </c>
      <c r="E208" t="s">
        <v>14</v>
      </c>
      <c r="F208" t="s">
        <v>98</v>
      </c>
      <c r="G208" t="s">
        <v>14</v>
      </c>
      <c r="H208" t="s">
        <v>14</v>
      </c>
      <c r="I208" t="s">
        <v>99</v>
      </c>
      <c r="J208" t="s">
        <v>14</v>
      </c>
      <c r="K208" t="s">
        <v>14</v>
      </c>
      <c r="L208" t="s">
        <v>14</v>
      </c>
      <c r="M208" t="s">
        <v>14</v>
      </c>
      <c r="N208" s="1" t="s">
        <v>138</v>
      </c>
      <c r="O208" s="1">
        <v>3615</v>
      </c>
      <c r="P208" s="19">
        <f>_xlfn.RRI(1,O207,Sheet1__3[[#This Row],[Sales_Value]])</f>
        <v>2.4826589595375723</v>
      </c>
    </row>
    <row r="209" spans="1:16" x14ac:dyDescent="0.25">
      <c r="A209" s="1" t="s">
        <v>192</v>
      </c>
      <c r="B209" s="1" t="s">
        <v>145</v>
      </c>
      <c r="C209" s="1" t="s">
        <v>213</v>
      </c>
      <c r="D209" t="s">
        <v>77</v>
      </c>
      <c r="E209" t="s">
        <v>14</v>
      </c>
      <c r="F209" t="s">
        <v>98</v>
      </c>
      <c r="G209" t="s">
        <v>14</v>
      </c>
      <c r="H209" t="s">
        <v>14</v>
      </c>
      <c r="I209" t="s">
        <v>99</v>
      </c>
      <c r="J209" t="s">
        <v>14</v>
      </c>
      <c r="K209" t="s">
        <v>14</v>
      </c>
      <c r="L209" t="s">
        <v>14</v>
      </c>
      <c r="M209" t="s">
        <v>14</v>
      </c>
      <c r="N209" s="1" t="s">
        <v>139</v>
      </c>
      <c r="O209" s="1">
        <v>3712</v>
      </c>
      <c r="P209" s="19">
        <f>_xlfn.RRI(1,O208,Sheet1__3[[#This Row],[Sales_Value]])</f>
        <v>2.6832641770401011E-2</v>
      </c>
    </row>
    <row r="210" spans="1:16" x14ac:dyDescent="0.25">
      <c r="A210" s="1" t="s">
        <v>192</v>
      </c>
      <c r="B210" s="1" t="s">
        <v>145</v>
      </c>
      <c r="C210" s="1" t="s">
        <v>213</v>
      </c>
      <c r="D210" t="s">
        <v>77</v>
      </c>
      <c r="E210" t="s">
        <v>14</v>
      </c>
      <c r="F210" t="s">
        <v>98</v>
      </c>
      <c r="G210" t="s">
        <v>14</v>
      </c>
      <c r="H210" t="s">
        <v>14</v>
      </c>
      <c r="I210" t="s">
        <v>99</v>
      </c>
      <c r="J210" t="s">
        <v>14</v>
      </c>
      <c r="K210" t="s">
        <v>14</v>
      </c>
      <c r="L210" t="s">
        <v>14</v>
      </c>
      <c r="M210" t="s">
        <v>14</v>
      </c>
      <c r="N210" s="1" t="s">
        <v>140</v>
      </c>
      <c r="O210" s="1">
        <v>5819</v>
      </c>
      <c r="P210" s="19">
        <f>_xlfn.RRI(1,O209,Sheet1__3[[#This Row],[Sales_Value]])</f>
        <v>0.56761853448275867</v>
      </c>
    </row>
    <row r="211" spans="1:16" x14ac:dyDescent="0.25">
      <c r="A211" s="1" t="s">
        <v>192</v>
      </c>
      <c r="B211" s="1" t="s">
        <v>145</v>
      </c>
      <c r="C211" s="1" t="s">
        <v>213</v>
      </c>
      <c r="D211" t="s">
        <v>77</v>
      </c>
      <c r="E211" t="s">
        <v>14</v>
      </c>
      <c r="F211" t="s">
        <v>98</v>
      </c>
      <c r="G211" t="s">
        <v>14</v>
      </c>
      <c r="H211" t="s">
        <v>14</v>
      </c>
      <c r="I211" t="s">
        <v>99</v>
      </c>
      <c r="J211" t="s">
        <v>14</v>
      </c>
      <c r="K211" t="s">
        <v>14</v>
      </c>
      <c r="L211" t="s">
        <v>14</v>
      </c>
      <c r="M211" t="s">
        <v>14</v>
      </c>
      <c r="N211" s="1" t="s">
        <v>141</v>
      </c>
      <c r="O211" s="1">
        <v>9589</v>
      </c>
      <c r="P211" s="19">
        <f>_xlfn.RRI(1,O210,Sheet1__3[[#This Row],[Sales_Value]])</f>
        <v>0.64787764220656463</v>
      </c>
    </row>
    <row r="212" spans="1:16" x14ac:dyDescent="0.25">
      <c r="A212" s="1" t="s">
        <v>193</v>
      </c>
      <c r="B212" s="1" t="s">
        <v>147</v>
      </c>
      <c r="C212" s="1" t="s">
        <v>213</v>
      </c>
      <c r="D212" t="s">
        <v>77</v>
      </c>
      <c r="E212" t="s">
        <v>17</v>
      </c>
      <c r="F212" t="s">
        <v>100</v>
      </c>
      <c r="G212" t="s">
        <v>17</v>
      </c>
      <c r="H212" t="s">
        <v>17</v>
      </c>
      <c r="I212" t="s">
        <v>101</v>
      </c>
      <c r="J212" t="s">
        <v>17</v>
      </c>
      <c r="K212" t="s">
        <v>14</v>
      </c>
      <c r="L212" t="s">
        <v>14</v>
      </c>
      <c r="M212" t="s">
        <v>17</v>
      </c>
      <c r="N212" s="1" t="s">
        <v>137</v>
      </c>
      <c r="O212" s="1">
        <v>8891</v>
      </c>
      <c r="P212" s="19">
        <f>_xlfn.RRI(1,O211,Sheet1__3[[#This Row],[Sales_Value]])</f>
        <v>-7.279174053603088E-2</v>
      </c>
    </row>
    <row r="213" spans="1:16" x14ac:dyDescent="0.25">
      <c r="A213" s="1" t="s">
        <v>193</v>
      </c>
      <c r="B213" s="1" t="s">
        <v>147</v>
      </c>
      <c r="C213" s="1" t="s">
        <v>213</v>
      </c>
      <c r="D213" t="s">
        <v>77</v>
      </c>
      <c r="E213" t="s">
        <v>17</v>
      </c>
      <c r="F213" t="s">
        <v>100</v>
      </c>
      <c r="G213" t="s">
        <v>17</v>
      </c>
      <c r="H213" t="s">
        <v>17</v>
      </c>
      <c r="I213" t="s">
        <v>101</v>
      </c>
      <c r="J213" t="s">
        <v>17</v>
      </c>
      <c r="K213" t="s">
        <v>14</v>
      </c>
      <c r="L213" t="s">
        <v>14</v>
      </c>
      <c r="M213" t="s">
        <v>17</v>
      </c>
      <c r="N213" s="1" t="s">
        <v>138</v>
      </c>
      <c r="O213" s="1">
        <v>5952</v>
      </c>
      <c r="P213" s="19">
        <f>_xlfn.RRI(1,O212,Sheet1__3[[#This Row],[Sales_Value]])</f>
        <v>-0.33055899223934315</v>
      </c>
    </row>
    <row r="214" spans="1:16" x14ac:dyDescent="0.25">
      <c r="A214" s="1" t="s">
        <v>193</v>
      </c>
      <c r="B214" s="1" t="s">
        <v>147</v>
      </c>
      <c r="C214" s="1" t="s">
        <v>213</v>
      </c>
      <c r="D214" t="s">
        <v>77</v>
      </c>
      <c r="E214" t="s">
        <v>17</v>
      </c>
      <c r="F214" t="s">
        <v>100</v>
      </c>
      <c r="G214" t="s">
        <v>17</v>
      </c>
      <c r="H214" t="s">
        <v>17</v>
      </c>
      <c r="I214" t="s">
        <v>101</v>
      </c>
      <c r="J214" t="s">
        <v>17</v>
      </c>
      <c r="K214" t="s">
        <v>14</v>
      </c>
      <c r="L214" t="s">
        <v>14</v>
      </c>
      <c r="M214" t="s">
        <v>17</v>
      </c>
      <c r="N214" s="1" t="s">
        <v>139</v>
      </c>
      <c r="O214" s="1">
        <v>5914</v>
      </c>
      <c r="P214" s="19">
        <f>_xlfn.RRI(1,O213,Sheet1__3[[#This Row],[Sales_Value]])</f>
        <v>-6.3844086021505042E-3</v>
      </c>
    </row>
    <row r="215" spans="1:16" x14ac:dyDescent="0.25">
      <c r="A215" s="1" t="s">
        <v>193</v>
      </c>
      <c r="B215" s="1" t="s">
        <v>147</v>
      </c>
      <c r="C215" s="1" t="s">
        <v>213</v>
      </c>
      <c r="D215" t="s">
        <v>77</v>
      </c>
      <c r="E215" t="s">
        <v>17</v>
      </c>
      <c r="F215" t="s">
        <v>100</v>
      </c>
      <c r="G215" t="s">
        <v>17</v>
      </c>
      <c r="H215" t="s">
        <v>17</v>
      </c>
      <c r="I215" t="s">
        <v>101</v>
      </c>
      <c r="J215" t="s">
        <v>17</v>
      </c>
      <c r="K215" t="s">
        <v>14</v>
      </c>
      <c r="L215" t="s">
        <v>14</v>
      </c>
      <c r="M215" t="s">
        <v>17</v>
      </c>
      <c r="N215" s="1" t="s">
        <v>140</v>
      </c>
      <c r="O215" s="1">
        <v>5405</v>
      </c>
      <c r="P215" s="19">
        <f>_xlfn.RRI(1,O214,Sheet1__3[[#This Row],[Sales_Value]])</f>
        <v>-8.606695975651002E-2</v>
      </c>
    </row>
    <row r="216" spans="1:16" x14ac:dyDescent="0.25">
      <c r="A216" s="1" t="s">
        <v>193</v>
      </c>
      <c r="B216" s="1" t="s">
        <v>147</v>
      </c>
      <c r="C216" s="1" t="s">
        <v>213</v>
      </c>
      <c r="D216" t="s">
        <v>77</v>
      </c>
      <c r="E216" t="s">
        <v>17</v>
      </c>
      <c r="F216" t="s">
        <v>100</v>
      </c>
      <c r="G216" t="s">
        <v>17</v>
      </c>
      <c r="H216" t="s">
        <v>17</v>
      </c>
      <c r="I216" t="s">
        <v>101</v>
      </c>
      <c r="J216" t="s">
        <v>17</v>
      </c>
      <c r="K216" t="s">
        <v>14</v>
      </c>
      <c r="L216" t="s">
        <v>14</v>
      </c>
      <c r="M216" t="s">
        <v>17</v>
      </c>
      <c r="N216" s="1" t="s">
        <v>141</v>
      </c>
      <c r="O216" s="1">
        <v>4031</v>
      </c>
      <c r="P216" s="19">
        <f>_xlfn.RRI(1,O215,Sheet1__3[[#This Row],[Sales_Value]])</f>
        <v>-0.25420906567992596</v>
      </c>
    </row>
    <row r="217" spans="1:16" x14ac:dyDescent="0.25">
      <c r="A217" s="1" t="s">
        <v>194</v>
      </c>
      <c r="B217" s="1" t="s">
        <v>145</v>
      </c>
      <c r="C217" s="1" t="s">
        <v>213</v>
      </c>
      <c r="D217" t="s">
        <v>77</v>
      </c>
      <c r="E217" t="s">
        <v>14</v>
      </c>
      <c r="F217" t="s">
        <v>102</v>
      </c>
      <c r="G217" t="s">
        <v>17</v>
      </c>
      <c r="H217" t="s">
        <v>17</v>
      </c>
      <c r="I217" t="s">
        <v>103</v>
      </c>
      <c r="J217" t="s">
        <v>17</v>
      </c>
      <c r="K217" t="s">
        <v>14</v>
      </c>
      <c r="L217" t="s">
        <v>14</v>
      </c>
      <c r="M217" t="s">
        <v>14</v>
      </c>
      <c r="N217" s="1" t="s">
        <v>137</v>
      </c>
      <c r="O217" s="1">
        <v>1290</v>
      </c>
      <c r="P217" s="19">
        <f>_xlfn.RRI(1,O216,Sheet1__3[[#This Row],[Sales_Value]])</f>
        <v>-0.67998015380798815</v>
      </c>
    </row>
    <row r="218" spans="1:16" x14ac:dyDescent="0.25">
      <c r="A218" s="1" t="s">
        <v>194</v>
      </c>
      <c r="B218" s="1" t="s">
        <v>145</v>
      </c>
      <c r="C218" s="1" t="s">
        <v>213</v>
      </c>
      <c r="D218" t="s">
        <v>77</v>
      </c>
      <c r="E218" t="s">
        <v>14</v>
      </c>
      <c r="F218" t="s">
        <v>102</v>
      </c>
      <c r="G218" t="s">
        <v>17</v>
      </c>
      <c r="H218" t="s">
        <v>17</v>
      </c>
      <c r="I218" t="s">
        <v>103</v>
      </c>
      <c r="J218" t="s">
        <v>17</v>
      </c>
      <c r="K218" t="s">
        <v>14</v>
      </c>
      <c r="L218" t="s">
        <v>14</v>
      </c>
      <c r="M218" t="s">
        <v>14</v>
      </c>
      <c r="N218" s="1" t="s">
        <v>138</v>
      </c>
      <c r="O218" s="1">
        <v>4033</v>
      </c>
      <c r="P218" s="19">
        <f>_xlfn.RRI(1,O217,Sheet1__3[[#This Row],[Sales_Value]])</f>
        <v>2.1263565891472869</v>
      </c>
    </row>
    <row r="219" spans="1:16" x14ac:dyDescent="0.25">
      <c r="A219" s="1" t="s">
        <v>194</v>
      </c>
      <c r="B219" s="1" t="s">
        <v>145</v>
      </c>
      <c r="C219" s="1" t="s">
        <v>213</v>
      </c>
      <c r="D219" t="s">
        <v>77</v>
      </c>
      <c r="E219" t="s">
        <v>14</v>
      </c>
      <c r="F219" t="s">
        <v>102</v>
      </c>
      <c r="G219" t="s">
        <v>17</v>
      </c>
      <c r="H219" t="s">
        <v>17</v>
      </c>
      <c r="I219" t="s">
        <v>103</v>
      </c>
      <c r="J219" t="s">
        <v>17</v>
      </c>
      <c r="K219" t="s">
        <v>14</v>
      </c>
      <c r="L219" t="s">
        <v>14</v>
      </c>
      <c r="M219" t="s">
        <v>14</v>
      </c>
      <c r="N219" s="1" t="s">
        <v>139</v>
      </c>
      <c r="O219" s="1">
        <v>6956</v>
      </c>
      <c r="P219" s="19">
        <f>_xlfn.RRI(1,O218,Sheet1__3[[#This Row],[Sales_Value]])</f>
        <v>0.72477064220183496</v>
      </c>
    </row>
    <row r="220" spans="1:16" x14ac:dyDescent="0.25">
      <c r="A220" s="1" t="s">
        <v>194</v>
      </c>
      <c r="B220" s="1" t="s">
        <v>145</v>
      </c>
      <c r="C220" s="1" t="s">
        <v>213</v>
      </c>
      <c r="D220" t="s">
        <v>77</v>
      </c>
      <c r="E220" t="s">
        <v>14</v>
      </c>
      <c r="F220" t="s">
        <v>102</v>
      </c>
      <c r="G220" t="s">
        <v>17</v>
      </c>
      <c r="H220" t="s">
        <v>17</v>
      </c>
      <c r="I220" t="s">
        <v>103</v>
      </c>
      <c r="J220" t="s">
        <v>17</v>
      </c>
      <c r="K220" t="s">
        <v>14</v>
      </c>
      <c r="L220" t="s">
        <v>14</v>
      </c>
      <c r="M220" t="s">
        <v>14</v>
      </c>
      <c r="N220" s="1" t="s">
        <v>140</v>
      </c>
      <c r="O220" s="1">
        <v>7929</v>
      </c>
      <c r="P220" s="19">
        <f>_xlfn.RRI(1,O219,Sheet1__3[[#This Row],[Sales_Value]])</f>
        <v>0.13987924094307069</v>
      </c>
    </row>
    <row r="221" spans="1:16" x14ac:dyDescent="0.25">
      <c r="A221" s="1" t="s">
        <v>194</v>
      </c>
      <c r="B221" s="1" t="s">
        <v>145</v>
      </c>
      <c r="C221" s="1" t="s">
        <v>213</v>
      </c>
      <c r="D221" t="s">
        <v>77</v>
      </c>
      <c r="E221" t="s">
        <v>14</v>
      </c>
      <c r="F221" t="s">
        <v>102</v>
      </c>
      <c r="G221" t="s">
        <v>17</v>
      </c>
      <c r="H221" t="s">
        <v>17</v>
      </c>
      <c r="I221" t="s">
        <v>103</v>
      </c>
      <c r="J221" t="s">
        <v>17</v>
      </c>
      <c r="K221" t="s">
        <v>14</v>
      </c>
      <c r="L221" t="s">
        <v>14</v>
      </c>
      <c r="M221" t="s">
        <v>14</v>
      </c>
      <c r="N221" s="1" t="s">
        <v>141</v>
      </c>
      <c r="O221" s="1">
        <v>8834</v>
      </c>
      <c r="P221" s="19">
        <f>_xlfn.RRI(1,O220,Sheet1__3[[#This Row],[Sales_Value]])</f>
        <v>0.11413797452389951</v>
      </c>
    </row>
    <row r="222" spans="1:16" x14ac:dyDescent="0.25">
      <c r="A222" s="1" t="s">
        <v>195</v>
      </c>
      <c r="B222" s="1" t="s">
        <v>147</v>
      </c>
      <c r="C222" s="1" t="s">
        <v>213</v>
      </c>
      <c r="D222" t="s">
        <v>77</v>
      </c>
      <c r="E222" t="s">
        <v>14</v>
      </c>
      <c r="F222" t="s">
        <v>104</v>
      </c>
      <c r="G222" t="s">
        <v>14</v>
      </c>
      <c r="H222" t="s">
        <v>17</v>
      </c>
      <c r="I222" t="s">
        <v>105</v>
      </c>
      <c r="J222" t="s">
        <v>17</v>
      </c>
      <c r="K222" t="s">
        <v>14</v>
      </c>
      <c r="L222" t="s">
        <v>14</v>
      </c>
      <c r="M222" t="s">
        <v>14</v>
      </c>
      <c r="N222" s="1" t="s">
        <v>137</v>
      </c>
      <c r="O222" s="1">
        <v>431</v>
      </c>
      <c r="P222" s="19">
        <f>_xlfn.RRI(1,O221,Sheet1__3[[#This Row],[Sales_Value]])</f>
        <v>-0.95121122934118185</v>
      </c>
    </row>
    <row r="223" spans="1:16" x14ac:dyDescent="0.25">
      <c r="A223" s="1" t="s">
        <v>195</v>
      </c>
      <c r="B223" s="1" t="s">
        <v>147</v>
      </c>
      <c r="C223" s="1" t="s">
        <v>213</v>
      </c>
      <c r="D223" t="s">
        <v>77</v>
      </c>
      <c r="E223" t="s">
        <v>14</v>
      </c>
      <c r="F223" t="s">
        <v>104</v>
      </c>
      <c r="G223" t="s">
        <v>14</v>
      </c>
      <c r="H223" t="s">
        <v>17</v>
      </c>
      <c r="I223" t="s">
        <v>105</v>
      </c>
      <c r="J223" t="s">
        <v>17</v>
      </c>
      <c r="K223" t="s">
        <v>14</v>
      </c>
      <c r="L223" t="s">
        <v>14</v>
      </c>
      <c r="M223" t="s">
        <v>14</v>
      </c>
      <c r="N223" s="1" t="s">
        <v>138</v>
      </c>
      <c r="O223" s="1">
        <v>6231</v>
      </c>
      <c r="P223" s="19">
        <f>_xlfn.RRI(1,O222,Sheet1__3[[#This Row],[Sales_Value]])</f>
        <v>13.45707656612529</v>
      </c>
    </row>
    <row r="224" spans="1:16" x14ac:dyDescent="0.25">
      <c r="A224" s="1" t="s">
        <v>195</v>
      </c>
      <c r="B224" s="1" t="s">
        <v>147</v>
      </c>
      <c r="C224" s="1" t="s">
        <v>213</v>
      </c>
      <c r="D224" t="s">
        <v>77</v>
      </c>
      <c r="E224" t="s">
        <v>14</v>
      </c>
      <c r="F224" t="s">
        <v>104</v>
      </c>
      <c r="G224" t="s">
        <v>14</v>
      </c>
      <c r="H224" t="s">
        <v>17</v>
      </c>
      <c r="I224" t="s">
        <v>105</v>
      </c>
      <c r="J224" t="s">
        <v>17</v>
      </c>
      <c r="K224" t="s">
        <v>14</v>
      </c>
      <c r="L224" t="s">
        <v>14</v>
      </c>
      <c r="M224" t="s">
        <v>14</v>
      </c>
      <c r="N224" s="1" t="s">
        <v>139</v>
      </c>
      <c r="O224" s="1">
        <v>7478</v>
      </c>
      <c r="P224" s="19">
        <f>_xlfn.RRI(1,O223,Sheet1__3[[#This Row],[Sales_Value]])</f>
        <v>0.20012839030653184</v>
      </c>
    </row>
    <row r="225" spans="1:16" x14ac:dyDescent="0.25">
      <c r="A225" s="1" t="s">
        <v>195</v>
      </c>
      <c r="B225" s="1" t="s">
        <v>147</v>
      </c>
      <c r="C225" s="1" t="s">
        <v>213</v>
      </c>
      <c r="D225" t="s">
        <v>77</v>
      </c>
      <c r="E225" t="s">
        <v>14</v>
      </c>
      <c r="F225" t="s">
        <v>104</v>
      </c>
      <c r="G225" t="s">
        <v>14</v>
      </c>
      <c r="H225" t="s">
        <v>17</v>
      </c>
      <c r="I225" t="s">
        <v>105</v>
      </c>
      <c r="J225" t="s">
        <v>17</v>
      </c>
      <c r="K225" t="s">
        <v>14</v>
      </c>
      <c r="L225" t="s">
        <v>14</v>
      </c>
      <c r="M225" t="s">
        <v>14</v>
      </c>
      <c r="N225" s="1" t="s">
        <v>140</v>
      </c>
      <c r="O225" s="1">
        <v>8039</v>
      </c>
      <c r="P225" s="19">
        <f>_xlfn.RRI(1,O224,Sheet1__3[[#This Row],[Sales_Value]])</f>
        <v>7.5020058839261772E-2</v>
      </c>
    </row>
    <row r="226" spans="1:16" x14ac:dyDescent="0.25">
      <c r="A226" s="1" t="s">
        <v>195</v>
      </c>
      <c r="B226" s="1" t="s">
        <v>147</v>
      </c>
      <c r="C226" s="1" t="s">
        <v>213</v>
      </c>
      <c r="D226" t="s">
        <v>77</v>
      </c>
      <c r="E226" t="s">
        <v>14</v>
      </c>
      <c r="F226" t="s">
        <v>104</v>
      </c>
      <c r="G226" t="s">
        <v>14</v>
      </c>
      <c r="H226" t="s">
        <v>17</v>
      </c>
      <c r="I226" t="s">
        <v>105</v>
      </c>
      <c r="J226" t="s">
        <v>17</v>
      </c>
      <c r="K226" t="s">
        <v>14</v>
      </c>
      <c r="L226" t="s">
        <v>14</v>
      </c>
      <c r="M226" t="s">
        <v>14</v>
      </c>
      <c r="N226" s="1" t="s">
        <v>141</v>
      </c>
      <c r="O226" s="1">
        <v>8271</v>
      </c>
      <c r="P226" s="19">
        <f>_xlfn.RRI(1,O225,Sheet1__3[[#This Row],[Sales_Value]])</f>
        <v>2.8859310859559617E-2</v>
      </c>
    </row>
    <row r="227" spans="1:16" x14ac:dyDescent="0.25">
      <c r="A227" s="1" t="s">
        <v>196</v>
      </c>
      <c r="B227" s="1" t="s">
        <v>145</v>
      </c>
      <c r="C227" s="1" t="s">
        <v>214</v>
      </c>
      <c r="D227" t="s">
        <v>108</v>
      </c>
      <c r="E227" t="s">
        <v>17</v>
      </c>
      <c r="F227" t="s">
        <v>106</v>
      </c>
      <c r="G227" t="s">
        <v>17</v>
      </c>
      <c r="H227" t="s">
        <v>14</v>
      </c>
      <c r="I227" t="s">
        <v>107</v>
      </c>
      <c r="J227" t="s">
        <v>17</v>
      </c>
      <c r="K227" t="s">
        <v>14</v>
      </c>
      <c r="L227" t="s">
        <v>17</v>
      </c>
      <c r="M227" t="s">
        <v>17</v>
      </c>
      <c r="N227" s="1" t="s">
        <v>137</v>
      </c>
      <c r="O227" s="1">
        <v>8156</v>
      </c>
      <c r="P227" s="19">
        <f>_xlfn.RRI(1,O226,Sheet1__3[[#This Row],[Sales_Value]])</f>
        <v>-1.3904001934469834E-2</v>
      </c>
    </row>
    <row r="228" spans="1:16" x14ac:dyDescent="0.25">
      <c r="A228" s="1" t="s">
        <v>196</v>
      </c>
      <c r="B228" s="1" t="s">
        <v>145</v>
      </c>
      <c r="C228" s="1" t="s">
        <v>214</v>
      </c>
      <c r="D228" t="s">
        <v>108</v>
      </c>
      <c r="E228" t="s">
        <v>17</v>
      </c>
      <c r="F228" t="s">
        <v>106</v>
      </c>
      <c r="G228" t="s">
        <v>17</v>
      </c>
      <c r="H228" t="s">
        <v>14</v>
      </c>
      <c r="I228" t="s">
        <v>107</v>
      </c>
      <c r="J228" t="s">
        <v>17</v>
      </c>
      <c r="K228" t="s">
        <v>14</v>
      </c>
      <c r="L228" t="s">
        <v>17</v>
      </c>
      <c r="M228" t="s">
        <v>17</v>
      </c>
      <c r="N228" s="1" t="s">
        <v>138</v>
      </c>
      <c r="O228" s="1">
        <v>1245</v>
      </c>
      <c r="P228" s="19">
        <f>_xlfn.RRI(1,O227,Sheet1__3[[#This Row],[Sales_Value]])</f>
        <v>-0.84735164296223642</v>
      </c>
    </row>
    <row r="229" spans="1:16" x14ac:dyDescent="0.25">
      <c r="A229" s="1" t="s">
        <v>196</v>
      </c>
      <c r="B229" s="1" t="s">
        <v>145</v>
      </c>
      <c r="C229" s="1" t="s">
        <v>214</v>
      </c>
      <c r="D229" t="s">
        <v>108</v>
      </c>
      <c r="E229" t="s">
        <v>17</v>
      </c>
      <c r="F229" t="s">
        <v>106</v>
      </c>
      <c r="G229" t="s">
        <v>17</v>
      </c>
      <c r="H229" t="s">
        <v>14</v>
      </c>
      <c r="I229" t="s">
        <v>107</v>
      </c>
      <c r="J229" t="s">
        <v>17</v>
      </c>
      <c r="K229" t="s">
        <v>14</v>
      </c>
      <c r="L229" t="s">
        <v>17</v>
      </c>
      <c r="M229" t="s">
        <v>17</v>
      </c>
      <c r="N229" s="1" t="s">
        <v>139</v>
      </c>
      <c r="O229" s="1">
        <v>791</v>
      </c>
      <c r="P229" s="19">
        <f>_xlfn.RRI(1,O228,Sheet1__3[[#This Row],[Sales_Value]])</f>
        <v>-0.36465863453815262</v>
      </c>
    </row>
    <row r="230" spans="1:16" x14ac:dyDescent="0.25">
      <c r="A230" s="1" t="s">
        <v>196</v>
      </c>
      <c r="B230" s="1" t="s">
        <v>145</v>
      </c>
      <c r="C230" s="1" t="s">
        <v>214</v>
      </c>
      <c r="D230" t="s">
        <v>108</v>
      </c>
      <c r="E230" t="s">
        <v>17</v>
      </c>
      <c r="F230" t="s">
        <v>106</v>
      </c>
      <c r="G230" t="s">
        <v>17</v>
      </c>
      <c r="H230" t="s">
        <v>14</v>
      </c>
      <c r="I230" t="s">
        <v>107</v>
      </c>
      <c r="J230" t="s">
        <v>17</v>
      </c>
      <c r="K230" t="s">
        <v>14</v>
      </c>
      <c r="L230" t="s">
        <v>17</v>
      </c>
      <c r="M230" t="s">
        <v>17</v>
      </c>
      <c r="N230" s="1" t="s">
        <v>140</v>
      </c>
      <c r="O230" s="1">
        <v>338</v>
      </c>
      <c r="P230" s="19">
        <f>_xlfn.RRI(1,O229,Sheet1__3[[#This Row],[Sales_Value]])</f>
        <v>-0.572692793931732</v>
      </c>
    </row>
    <row r="231" spans="1:16" x14ac:dyDescent="0.25">
      <c r="A231" s="1" t="s">
        <v>196</v>
      </c>
      <c r="B231" s="1" t="s">
        <v>145</v>
      </c>
      <c r="C231" s="1" t="s">
        <v>214</v>
      </c>
      <c r="D231" t="s">
        <v>108</v>
      </c>
      <c r="E231" t="s">
        <v>17</v>
      </c>
      <c r="F231" t="s">
        <v>106</v>
      </c>
      <c r="G231" t="s">
        <v>17</v>
      </c>
      <c r="H231" t="s">
        <v>14</v>
      </c>
      <c r="I231" t="s">
        <v>107</v>
      </c>
      <c r="J231" t="s">
        <v>17</v>
      </c>
      <c r="K231" t="s">
        <v>14</v>
      </c>
      <c r="L231" t="s">
        <v>17</v>
      </c>
      <c r="M231" t="s">
        <v>17</v>
      </c>
      <c r="N231" s="1" t="s">
        <v>141</v>
      </c>
      <c r="O231" s="1">
        <v>44</v>
      </c>
      <c r="P231" s="19">
        <f>_xlfn.RRI(1,O230,Sheet1__3[[#This Row],[Sales_Value]])</f>
        <v>-0.86982248520710059</v>
      </c>
    </row>
    <row r="232" spans="1:16" x14ac:dyDescent="0.25">
      <c r="A232" s="1" t="s">
        <v>197</v>
      </c>
      <c r="B232" s="1" t="s">
        <v>147</v>
      </c>
      <c r="C232" s="1" t="s">
        <v>214</v>
      </c>
      <c r="D232" t="s">
        <v>108</v>
      </c>
      <c r="E232" t="s">
        <v>14</v>
      </c>
      <c r="F232" t="s">
        <v>109</v>
      </c>
      <c r="G232" t="s">
        <v>17</v>
      </c>
      <c r="H232" t="s">
        <v>14</v>
      </c>
      <c r="I232" t="s">
        <v>110</v>
      </c>
      <c r="J232" t="s">
        <v>17</v>
      </c>
      <c r="K232" t="s">
        <v>14</v>
      </c>
      <c r="L232" t="s">
        <v>14</v>
      </c>
      <c r="M232" t="s">
        <v>14</v>
      </c>
      <c r="N232" s="1" t="s">
        <v>137</v>
      </c>
      <c r="O232" s="1">
        <v>299</v>
      </c>
      <c r="P232" s="19">
        <f>_xlfn.RRI(1,O231,Sheet1__3[[#This Row],[Sales_Value]])</f>
        <v>5.7954545454545459</v>
      </c>
    </row>
    <row r="233" spans="1:16" x14ac:dyDescent="0.25">
      <c r="A233" s="1" t="s">
        <v>197</v>
      </c>
      <c r="B233" s="1" t="s">
        <v>147</v>
      </c>
      <c r="C233" s="1" t="s">
        <v>214</v>
      </c>
      <c r="D233" t="s">
        <v>108</v>
      </c>
      <c r="E233" t="s">
        <v>14</v>
      </c>
      <c r="F233" t="s">
        <v>109</v>
      </c>
      <c r="G233" t="s">
        <v>17</v>
      </c>
      <c r="H233" t="s">
        <v>14</v>
      </c>
      <c r="I233" t="s">
        <v>110</v>
      </c>
      <c r="J233" t="s">
        <v>17</v>
      </c>
      <c r="K233" t="s">
        <v>14</v>
      </c>
      <c r="L233" t="s">
        <v>14</v>
      </c>
      <c r="M233" t="s">
        <v>14</v>
      </c>
      <c r="N233" s="1" t="s">
        <v>138</v>
      </c>
      <c r="O233" s="1">
        <v>657</v>
      </c>
      <c r="P233" s="19">
        <f>_xlfn.RRI(1,O232,Sheet1__3[[#This Row],[Sales_Value]])</f>
        <v>1.1973244147157192</v>
      </c>
    </row>
    <row r="234" spans="1:16" x14ac:dyDescent="0.25">
      <c r="A234" s="1" t="s">
        <v>197</v>
      </c>
      <c r="B234" s="1" t="s">
        <v>147</v>
      </c>
      <c r="C234" s="1" t="s">
        <v>214</v>
      </c>
      <c r="D234" t="s">
        <v>108</v>
      </c>
      <c r="E234" t="s">
        <v>14</v>
      </c>
      <c r="F234" t="s">
        <v>109</v>
      </c>
      <c r="G234" t="s">
        <v>17</v>
      </c>
      <c r="H234" t="s">
        <v>14</v>
      </c>
      <c r="I234" t="s">
        <v>110</v>
      </c>
      <c r="J234" t="s">
        <v>17</v>
      </c>
      <c r="K234" t="s">
        <v>14</v>
      </c>
      <c r="L234" t="s">
        <v>14</v>
      </c>
      <c r="M234" t="s">
        <v>14</v>
      </c>
      <c r="N234" s="1" t="s">
        <v>139</v>
      </c>
      <c r="O234" s="1">
        <v>6238</v>
      </c>
      <c r="P234" s="19">
        <f>_xlfn.RRI(1,O233,Sheet1__3[[#This Row],[Sales_Value]])</f>
        <v>8.4946727549467269</v>
      </c>
    </row>
    <row r="235" spans="1:16" x14ac:dyDescent="0.25">
      <c r="A235" s="1" t="s">
        <v>197</v>
      </c>
      <c r="B235" s="1" t="s">
        <v>147</v>
      </c>
      <c r="C235" s="1" t="s">
        <v>214</v>
      </c>
      <c r="D235" t="s">
        <v>108</v>
      </c>
      <c r="E235" t="s">
        <v>14</v>
      </c>
      <c r="F235" t="s">
        <v>109</v>
      </c>
      <c r="G235" t="s">
        <v>17</v>
      </c>
      <c r="H235" t="s">
        <v>14</v>
      </c>
      <c r="I235" t="s">
        <v>110</v>
      </c>
      <c r="J235" t="s">
        <v>17</v>
      </c>
      <c r="K235" t="s">
        <v>14</v>
      </c>
      <c r="L235" t="s">
        <v>14</v>
      </c>
      <c r="M235" t="s">
        <v>14</v>
      </c>
      <c r="N235" s="1" t="s">
        <v>140</v>
      </c>
      <c r="O235" s="1">
        <v>8922</v>
      </c>
      <c r="P235" s="19">
        <f>_xlfn.RRI(1,O234,Sheet1__3[[#This Row],[Sales_Value]])</f>
        <v>0.43026611093299127</v>
      </c>
    </row>
    <row r="236" spans="1:16" x14ac:dyDescent="0.25">
      <c r="A236" s="1" t="s">
        <v>197</v>
      </c>
      <c r="B236" s="1" t="s">
        <v>147</v>
      </c>
      <c r="C236" s="1" t="s">
        <v>214</v>
      </c>
      <c r="D236" t="s">
        <v>108</v>
      </c>
      <c r="E236" t="s">
        <v>14</v>
      </c>
      <c r="F236" t="s">
        <v>109</v>
      </c>
      <c r="G236" t="s">
        <v>17</v>
      </c>
      <c r="H236" t="s">
        <v>14</v>
      </c>
      <c r="I236" t="s">
        <v>110</v>
      </c>
      <c r="J236" t="s">
        <v>17</v>
      </c>
      <c r="K236" t="s">
        <v>14</v>
      </c>
      <c r="L236" t="s">
        <v>14</v>
      </c>
      <c r="M236" t="s">
        <v>14</v>
      </c>
      <c r="N236" s="1" t="s">
        <v>141</v>
      </c>
      <c r="O236" s="1">
        <v>9081</v>
      </c>
      <c r="P236" s="19">
        <f>_xlfn.RRI(1,O235,Sheet1__3[[#This Row],[Sales_Value]])</f>
        <v>1.782111634162753E-2</v>
      </c>
    </row>
    <row r="237" spans="1:16" x14ac:dyDescent="0.25">
      <c r="A237" s="1" t="s">
        <v>198</v>
      </c>
      <c r="B237" s="1" t="s">
        <v>145</v>
      </c>
      <c r="C237" s="1" t="s">
        <v>214</v>
      </c>
      <c r="D237" t="s">
        <v>108</v>
      </c>
      <c r="E237" t="s">
        <v>17</v>
      </c>
      <c r="F237" t="s">
        <v>111</v>
      </c>
      <c r="G237" t="s">
        <v>17</v>
      </c>
      <c r="H237" t="s">
        <v>14</v>
      </c>
      <c r="I237" t="s">
        <v>112</v>
      </c>
      <c r="J237" t="s">
        <v>17</v>
      </c>
      <c r="K237" t="s">
        <v>14</v>
      </c>
      <c r="L237" t="s">
        <v>14</v>
      </c>
      <c r="M237" t="s">
        <v>14</v>
      </c>
      <c r="N237" s="1" t="s">
        <v>137</v>
      </c>
      <c r="O237" s="1">
        <v>1323</v>
      </c>
      <c r="P237" s="19">
        <f>_xlfn.RRI(1,O236,Sheet1__3[[#This Row],[Sales_Value]])</f>
        <v>-0.85431119920713572</v>
      </c>
    </row>
    <row r="238" spans="1:16" x14ac:dyDescent="0.25">
      <c r="A238" s="1" t="s">
        <v>198</v>
      </c>
      <c r="B238" s="1" t="s">
        <v>145</v>
      </c>
      <c r="C238" s="1" t="s">
        <v>214</v>
      </c>
      <c r="D238" t="s">
        <v>108</v>
      </c>
      <c r="E238" t="s">
        <v>17</v>
      </c>
      <c r="F238" t="s">
        <v>111</v>
      </c>
      <c r="G238" t="s">
        <v>17</v>
      </c>
      <c r="H238" t="s">
        <v>14</v>
      </c>
      <c r="I238" t="s">
        <v>112</v>
      </c>
      <c r="J238" t="s">
        <v>17</v>
      </c>
      <c r="K238" t="s">
        <v>14</v>
      </c>
      <c r="L238" t="s">
        <v>14</v>
      </c>
      <c r="M238" t="s">
        <v>14</v>
      </c>
      <c r="N238" s="1" t="s">
        <v>138</v>
      </c>
      <c r="O238" s="1">
        <v>4963</v>
      </c>
      <c r="P238" s="19">
        <f>_xlfn.RRI(1,O237,Sheet1__3[[#This Row],[Sales_Value]])</f>
        <v>2.7513227513227512</v>
      </c>
    </row>
    <row r="239" spans="1:16" x14ac:dyDescent="0.25">
      <c r="A239" s="1" t="s">
        <v>198</v>
      </c>
      <c r="B239" s="1" t="s">
        <v>145</v>
      </c>
      <c r="C239" s="1" t="s">
        <v>214</v>
      </c>
      <c r="D239" t="s">
        <v>108</v>
      </c>
      <c r="E239" t="s">
        <v>17</v>
      </c>
      <c r="F239" t="s">
        <v>111</v>
      </c>
      <c r="G239" t="s">
        <v>17</v>
      </c>
      <c r="H239" t="s">
        <v>14</v>
      </c>
      <c r="I239" t="s">
        <v>112</v>
      </c>
      <c r="J239" t="s">
        <v>17</v>
      </c>
      <c r="K239" t="s">
        <v>14</v>
      </c>
      <c r="L239" t="s">
        <v>14</v>
      </c>
      <c r="M239" t="s">
        <v>14</v>
      </c>
      <c r="N239" s="1" t="s">
        <v>139</v>
      </c>
      <c r="O239" s="1">
        <v>6292</v>
      </c>
      <c r="P239" s="19">
        <f>_xlfn.RRI(1,O238,Sheet1__3[[#This Row],[Sales_Value]])</f>
        <v>0.26778158371952454</v>
      </c>
    </row>
    <row r="240" spans="1:16" x14ac:dyDescent="0.25">
      <c r="A240" s="1" t="s">
        <v>198</v>
      </c>
      <c r="B240" s="1" t="s">
        <v>145</v>
      </c>
      <c r="C240" s="1" t="s">
        <v>214</v>
      </c>
      <c r="D240" t="s">
        <v>108</v>
      </c>
      <c r="E240" t="s">
        <v>17</v>
      </c>
      <c r="F240" t="s">
        <v>111</v>
      </c>
      <c r="G240" t="s">
        <v>17</v>
      </c>
      <c r="H240" t="s">
        <v>14</v>
      </c>
      <c r="I240" t="s">
        <v>112</v>
      </c>
      <c r="J240" t="s">
        <v>17</v>
      </c>
      <c r="K240" t="s">
        <v>14</v>
      </c>
      <c r="L240" t="s">
        <v>14</v>
      </c>
      <c r="M240" t="s">
        <v>14</v>
      </c>
      <c r="N240" s="1" t="s">
        <v>140</v>
      </c>
      <c r="O240" s="1">
        <v>6728</v>
      </c>
      <c r="P240" s="19">
        <f>_xlfn.RRI(1,O239,Sheet1__3[[#This Row],[Sales_Value]])</f>
        <v>6.9294342021614774E-2</v>
      </c>
    </row>
    <row r="241" spans="1:16" x14ac:dyDescent="0.25">
      <c r="A241" s="1" t="s">
        <v>198</v>
      </c>
      <c r="B241" s="1" t="s">
        <v>145</v>
      </c>
      <c r="C241" s="1" t="s">
        <v>214</v>
      </c>
      <c r="D241" t="s">
        <v>108</v>
      </c>
      <c r="E241" t="s">
        <v>17</v>
      </c>
      <c r="F241" t="s">
        <v>111</v>
      </c>
      <c r="G241" t="s">
        <v>17</v>
      </c>
      <c r="H241" t="s">
        <v>14</v>
      </c>
      <c r="I241" t="s">
        <v>112</v>
      </c>
      <c r="J241" t="s">
        <v>17</v>
      </c>
      <c r="K241" t="s">
        <v>14</v>
      </c>
      <c r="L241" t="s">
        <v>14</v>
      </c>
      <c r="M241" t="s">
        <v>14</v>
      </c>
      <c r="N241" s="1" t="s">
        <v>141</v>
      </c>
      <c r="O241" s="1">
        <v>8202</v>
      </c>
      <c r="P241" s="19">
        <f>_xlfn.RRI(1,O240,Sheet1__3[[#This Row],[Sales_Value]])</f>
        <v>0.21908442330558864</v>
      </c>
    </row>
    <row r="242" spans="1:16" x14ac:dyDescent="0.25">
      <c r="A242" s="1" t="s">
        <v>199</v>
      </c>
      <c r="B242" s="1" t="s">
        <v>145</v>
      </c>
      <c r="C242" s="1" t="s">
        <v>214</v>
      </c>
      <c r="D242" t="s">
        <v>108</v>
      </c>
      <c r="E242" t="s">
        <v>17</v>
      </c>
      <c r="F242" t="s">
        <v>113</v>
      </c>
      <c r="G242" t="s">
        <v>17</v>
      </c>
      <c r="H242" t="s">
        <v>14</v>
      </c>
      <c r="I242" t="s">
        <v>114</v>
      </c>
      <c r="J242" t="s">
        <v>17</v>
      </c>
      <c r="K242" t="s">
        <v>14</v>
      </c>
      <c r="L242" t="s">
        <v>17</v>
      </c>
      <c r="M242" t="s">
        <v>17</v>
      </c>
      <c r="N242" s="1" t="s">
        <v>137</v>
      </c>
      <c r="O242" s="1">
        <v>8466</v>
      </c>
      <c r="P242" s="19">
        <f>_xlfn.RRI(1,O241,Sheet1__3[[#This Row],[Sales_Value]])</f>
        <v>3.2187271397220218E-2</v>
      </c>
    </row>
    <row r="243" spans="1:16" x14ac:dyDescent="0.25">
      <c r="A243" s="1" t="s">
        <v>199</v>
      </c>
      <c r="B243" s="1" t="s">
        <v>145</v>
      </c>
      <c r="C243" s="1" t="s">
        <v>214</v>
      </c>
      <c r="D243" t="s">
        <v>108</v>
      </c>
      <c r="E243" t="s">
        <v>17</v>
      </c>
      <c r="F243" t="s">
        <v>113</v>
      </c>
      <c r="G243" t="s">
        <v>17</v>
      </c>
      <c r="H243" t="s">
        <v>14</v>
      </c>
      <c r="I243" t="s">
        <v>114</v>
      </c>
      <c r="J243" t="s">
        <v>17</v>
      </c>
      <c r="K243" t="s">
        <v>14</v>
      </c>
      <c r="L243" t="s">
        <v>17</v>
      </c>
      <c r="M243" t="s">
        <v>17</v>
      </c>
      <c r="N243" s="1" t="s">
        <v>138</v>
      </c>
      <c r="O243" s="1">
        <v>4079</v>
      </c>
      <c r="P243" s="19">
        <f>_xlfn.RRI(1,O242,Sheet1__3[[#This Row],[Sales_Value]])</f>
        <v>-0.518190408693598</v>
      </c>
    </row>
    <row r="244" spans="1:16" x14ac:dyDescent="0.25">
      <c r="A244" s="1" t="s">
        <v>199</v>
      </c>
      <c r="B244" s="1" t="s">
        <v>145</v>
      </c>
      <c r="C244" s="1" t="s">
        <v>214</v>
      </c>
      <c r="D244" t="s">
        <v>108</v>
      </c>
      <c r="E244" t="s">
        <v>17</v>
      </c>
      <c r="F244" t="s">
        <v>113</v>
      </c>
      <c r="G244" t="s">
        <v>17</v>
      </c>
      <c r="H244" t="s">
        <v>14</v>
      </c>
      <c r="I244" t="s">
        <v>114</v>
      </c>
      <c r="J244" t="s">
        <v>17</v>
      </c>
      <c r="K244" t="s">
        <v>14</v>
      </c>
      <c r="L244" t="s">
        <v>17</v>
      </c>
      <c r="M244" t="s">
        <v>17</v>
      </c>
      <c r="N244" s="1" t="s">
        <v>139</v>
      </c>
      <c r="O244" s="1">
        <v>2797</v>
      </c>
      <c r="P244" s="19">
        <f>_xlfn.RRI(1,O243,Sheet1__3[[#This Row],[Sales_Value]])</f>
        <v>-0.3142927188036283</v>
      </c>
    </row>
    <row r="245" spans="1:16" x14ac:dyDescent="0.25">
      <c r="A245" s="1" t="s">
        <v>199</v>
      </c>
      <c r="B245" s="1" t="s">
        <v>145</v>
      </c>
      <c r="C245" s="1" t="s">
        <v>214</v>
      </c>
      <c r="D245" t="s">
        <v>108</v>
      </c>
      <c r="E245" t="s">
        <v>17</v>
      </c>
      <c r="F245" t="s">
        <v>113</v>
      </c>
      <c r="G245" t="s">
        <v>17</v>
      </c>
      <c r="H245" t="s">
        <v>14</v>
      </c>
      <c r="I245" t="s">
        <v>114</v>
      </c>
      <c r="J245" t="s">
        <v>17</v>
      </c>
      <c r="K245" t="s">
        <v>14</v>
      </c>
      <c r="L245" t="s">
        <v>17</v>
      </c>
      <c r="M245" t="s">
        <v>17</v>
      </c>
      <c r="N245" s="1" t="s">
        <v>140</v>
      </c>
      <c r="O245" s="1">
        <v>2245</v>
      </c>
      <c r="P245" s="19">
        <f>_xlfn.RRI(1,O244,Sheet1__3[[#This Row],[Sales_Value]])</f>
        <v>-0.19735430818734356</v>
      </c>
    </row>
    <row r="246" spans="1:16" x14ac:dyDescent="0.25">
      <c r="A246" s="1" t="s">
        <v>199</v>
      </c>
      <c r="B246" s="1" t="s">
        <v>145</v>
      </c>
      <c r="C246" s="1" t="s">
        <v>214</v>
      </c>
      <c r="D246" t="s">
        <v>108</v>
      </c>
      <c r="E246" t="s">
        <v>17</v>
      </c>
      <c r="F246" t="s">
        <v>113</v>
      </c>
      <c r="G246" t="s">
        <v>17</v>
      </c>
      <c r="H246" t="s">
        <v>14</v>
      </c>
      <c r="I246" t="s">
        <v>114</v>
      </c>
      <c r="J246" t="s">
        <v>17</v>
      </c>
      <c r="K246" t="s">
        <v>14</v>
      </c>
      <c r="L246" t="s">
        <v>17</v>
      </c>
      <c r="M246" t="s">
        <v>17</v>
      </c>
      <c r="N246" s="1" t="s">
        <v>141</v>
      </c>
      <c r="O246" s="1">
        <v>1696</v>
      </c>
      <c r="P246" s="19">
        <f>_xlfn.RRI(1,O245,Sheet1__3[[#This Row],[Sales_Value]])</f>
        <v>-0.24454342984409805</v>
      </c>
    </row>
    <row r="247" spans="1:16" x14ac:dyDescent="0.25">
      <c r="A247" s="1" t="s">
        <v>200</v>
      </c>
      <c r="B247" s="1" t="s">
        <v>152</v>
      </c>
      <c r="C247" s="1" t="s">
        <v>214</v>
      </c>
      <c r="D247" t="s">
        <v>108</v>
      </c>
      <c r="E247" t="s">
        <v>17</v>
      </c>
      <c r="F247" t="s">
        <v>115</v>
      </c>
      <c r="G247" t="s">
        <v>17</v>
      </c>
      <c r="H247" t="s">
        <v>14</v>
      </c>
      <c r="I247" t="s">
        <v>116</v>
      </c>
      <c r="J247" t="s">
        <v>17</v>
      </c>
      <c r="K247" t="s">
        <v>14</v>
      </c>
      <c r="L247" t="s">
        <v>14</v>
      </c>
      <c r="M247" t="s">
        <v>14</v>
      </c>
      <c r="N247" s="1" t="s">
        <v>137</v>
      </c>
      <c r="O247" s="1">
        <v>870</v>
      </c>
      <c r="P247" s="19">
        <f>_xlfn.RRI(1,O246,Sheet1__3[[#This Row],[Sales_Value]])</f>
        <v>-0.48702830188679247</v>
      </c>
    </row>
    <row r="248" spans="1:16" x14ac:dyDescent="0.25">
      <c r="A248" s="1" t="s">
        <v>200</v>
      </c>
      <c r="B248" s="1" t="s">
        <v>152</v>
      </c>
      <c r="C248" s="1" t="s">
        <v>214</v>
      </c>
      <c r="D248" t="s">
        <v>108</v>
      </c>
      <c r="E248" t="s">
        <v>17</v>
      </c>
      <c r="F248" t="s">
        <v>115</v>
      </c>
      <c r="G248" t="s">
        <v>17</v>
      </c>
      <c r="H248" t="s">
        <v>14</v>
      </c>
      <c r="I248" t="s">
        <v>116</v>
      </c>
      <c r="J248" t="s">
        <v>17</v>
      </c>
      <c r="K248" t="s">
        <v>14</v>
      </c>
      <c r="L248" t="s">
        <v>14</v>
      </c>
      <c r="M248" t="s">
        <v>14</v>
      </c>
      <c r="N248" s="1" t="s">
        <v>138</v>
      </c>
      <c r="O248" s="1">
        <v>2428</v>
      </c>
      <c r="P248" s="19">
        <f>_xlfn.RRI(1,O247,Sheet1__3[[#This Row],[Sales_Value]])</f>
        <v>1.7908045977011495</v>
      </c>
    </row>
    <row r="249" spans="1:16" x14ac:dyDescent="0.25">
      <c r="A249" s="1" t="s">
        <v>200</v>
      </c>
      <c r="B249" s="1" t="s">
        <v>152</v>
      </c>
      <c r="C249" s="1" t="s">
        <v>214</v>
      </c>
      <c r="D249" t="s">
        <v>108</v>
      </c>
      <c r="E249" t="s">
        <v>17</v>
      </c>
      <c r="F249" t="s">
        <v>115</v>
      </c>
      <c r="G249" t="s">
        <v>17</v>
      </c>
      <c r="H249" t="s">
        <v>14</v>
      </c>
      <c r="I249" t="s">
        <v>116</v>
      </c>
      <c r="J249" t="s">
        <v>17</v>
      </c>
      <c r="K249" t="s">
        <v>14</v>
      </c>
      <c r="L249" t="s">
        <v>14</v>
      </c>
      <c r="M249" t="s">
        <v>14</v>
      </c>
      <c r="N249" s="1" t="s">
        <v>139</v>
      </c>
      <c r="O249" s="1">
        <v>7386</v>
      </c>
      <c r="P249" s="19">
        <f>_xlfn.RRI(1,O248,Sheet1__3[[#This Row],[Sales_Value]])</f>
        <v>2.0420098846787478</v>
      </c>
    </row>
    <row r="250" spans="1:16" x14ac:dyDescent="0.25">
      <c r="A250" s="1" t="s">
        <v>200</v>
      </c>
      <c r="B250" s="1" t="s">
        <v>152</v>
      </c>
      <c r="C250" s="1" t="s">
        <v>214</v>
      </c>
      <c r="D250" t="s">
        <v>108</v>
      </c>
      <c r="E250" t="s">
        <v>17</v>
      </c>
      <c r="F250" t="s">
        <v>115</v>
      </c>
      <c r="G250" t="s">
        <v>17</v>
      </c>
      <c r="H250" t="s">
        <v>14</v>
      </c>
      <c r="I250" t="s">
        <v>116</v>
      </c>
      <c r="J250" t="s">
        <v>17</v>
      </c>
      <c r="K250" t="s">
        <v>14</v>
      </c>
      <c r="L250" t="s">
        <v>14</v>
      </c>
      <c r="M250" t="s">
        <v>14</v>
      </c>
      <c r="N250" s="1" t="s">
        <v>140</v>
      </c>
      <c r="O250" s="1">
        <v>8835</v>
      </c>
      <c r="P250" s="19">
        <f>_xlfn.RRI(1,O249,Sheet1__3[[#This Row],[Sales_Value]])</f>
        <v>0.19618196588139725</v>
      </c>
    </row>
    <row r="251" spans="1:16" x14ac:dyDescent="0.25">
      <c r="A251" s="1" t="s">
        <v>200</v>
      </c>
      <c r="B251" s="1" t="s">
        <v>152</v>
      </c>
      <c r="C251" s="1" t="s">
        <v>214</v>
      </c>
      <c r="D251" t="s">
        <v>108</v>
      </c>
      <c r="E251" t="s">
        <v>17</v>
      </c>
      <c r="F251" t="s">
        <v>115</v>
      </c>
      <c r="G251" t="s">
        <v>17</v>
      </c>
      <c r="H251" t="s">
        <v>14</v>
      </c>
      <c r="I251" t="s">
        <v>116</v>
      </c>
      <c r="J251" t="s">
        <v>17</v>
      </c>
      <c r="K251" t="s">
        <v>14</v>
      </c>
      <c r="L251" t="s">
        <v>14</v>
      </c>
      <c r="M251" t="s">
        <v>14</v>
      </c>
      <c r="N251" s="1" t="s">
        <v>141</v>
      </c>
      <c r="O251" s="1">
        <v>9766</v>
      </c>
      <c r="P251" s="19">
        <f>_xlfn.RRI(1,O250,Sheet1__3[[#This Row],[Sales_Value]])</f>
        <v>0.10537634408602159</v>
      </c>
    </row>
    <row r="252" spans="1:16" x14ac:dyDescent="0.25">
      <c r="A252" s="1" t="s">
        <v>201</v>
      </c>
      <c r="B252" s="1" t="s">
        <v>147</v>
      </c>
      <c r="C252" s="1" t="s">
        <v>214</v>
      </c>
      <c r="D252" t="s">
        <v>108</v>
      </c>
      <c r="E252" t="s">
        <v>17</v>
      </c>
      <c r="F252" t="s">
        <v>117</v>
      </c>
      <c r="G252" t="s">
        <v>17</v>
      </c>
      <c r="H252" t="s">
        <v>14</v>
      </c>
      <c r="I252" t="s">
        <v>118</v>
      </c>
      <c r="J252" t="s">
        <v>17</v>
      </c>
      <c r="K252" t="s">
        <v>14</v>
      </c>
      <c r="L252" t="s">
        <v>14</v>
      </c>
      <c r="M252" t="s">
        <v>14</v>
      </c>
      <c r="N252" s="1" t="s">
        <v>137</v>
      </c>
      <c r="O252" s="1">
        <v>1497</v>
      </c>
      <c r="P252" s="19">
        <f>_xlfn.RRI(1,O251,Sheet1__3[[#This Row],[Sales_Value]])</f>
        <v>-0.8467130862174892</v>
      </c>
    </row>
    <row r="253" spans="1:16" x14ac:dyDescent="0.25">
      <c r="A253" s="1" t="s">
        <v>201</v>
      </c>
      <c r="B253" s="1" t="s">
        <v>147</v>
      </c>
      <c r="C253" s="1" t="s">
        <v>214</v>
      </c>
      <c r="D253" t="s">
        <v>108</v>
      </c>
      <c r="E253" t="s">
        <v>17</v>
      </c>
      <c r="F253" t="s">
        <v>117</v>
      </c>
      <c r="G253" t="s">
        <v>17</v>
      </c>
      <c r="H253" t="s">
        <v>14</v>
      </c>
      <c r="I253" t="s">
        <v>118</v>
      </c>
      <c r="J253" t="s">
        <v>17</v>
      </c>
      <c r="K253" t="s">
        <v>14</v>
      </c>
      <c r="L253" t="s">
        <v>14</v>
      </c>
      <c r="M253" t="s">
        <v>14</v>
      </c>
      <c r="N253" s="1" t="s">
        <v>138</v>
      </c>
      <c r="O253" s="1">
        <v>1768</v>
      </c>
      <c r="P253" s="19">
        <f>_xlfn.RRI(1,O252,Sheet1__3[[#This Row],[Sales_Value]])</f>
        <v>0.18102872411489646</v>
      </c>
    </row>
    <row r="254" spans="1:16" x14ac:dyDescent="0.25">
      <c r="A254" s="1" t="s">
        <v>201</v>
      </c>
      <c r="B254" s="1" t="s">
        <v>147</v>
      </c>
      <c r="C254" s="1" t="s">
        <v>214</v>
      </c>
      <c r="D254" t="s">
        <v>108</v>
      </c>
      <c r="E254" t="s">
        <v>17</v>
      </c>
      <c r="F254" t="s">
        <v>117</v>
      </c>
      <c r="G254" t="s">
        <v>17</v>
      </c>
      <c r="H254" t="s">
        <v>14</v>
      </c>
      <c r="I254" t="s">
        <v>118</v>
      </c>
      <c r="J254" t="s">
        <v>17</v>
      </c>
      <c r="K254" t="s">
        <v>14</v>
      </c>
      <c r="L254" t="s">
        <v>14</v>
      </c>
      <c r="M254" t="s">
        <v>14</v>
      </c>
      <c r="N254" s="1" t="s">
        <v>139</v>
      </c>
      <c r="O254" s="1">
        <v>2804</v>
      </c>
      <c r="P254" s="19">
        <f>_xlfn.RRI(1,O253,Sheet1__3[[#This Row],[Sales_Value]])</f>
        <v>0.58597285067873295</v>
      </c>
    </row>
    <row r="255" spans="1:16" x14ac:dyDescent="0.25">
      <c r="A255" s="1" t="s">
        <v>201</v>
      </c>
      <c r="B255" s="1" t="s">
        <v>147</v>
      </c>
      <c r="C255" s="1" t="s">
        <v>214</v>
      </c>
      <c r="D255" t="s">
        <v>108</v>
      </c>
      <c r="E255" t="s">
        <v>17</v>
      </c>
      <c r="F255" t="s">
        <v>117</v>
      </c>
      <c r="G255" t="s">
        <v>17</v>
      </c>
      <c r="H255" t="s">
        <v>14</v>
      </c>
      <c r="I255" t="s">
        <v>118</v>
      </c>
      <c r="J255" t="s">
        <v>17</v>
      </c>
      <c r="K255" t="s">
        <v>14</v>
      </c>
      <c r="L255" t="s">
        <v>14</v>
      </c>
      <c r="M255" t="s">
        <v>14</v>
      </c>
      <c r="N255" s="1" t="s">
        <v>140</v>
      </c>
      <c r="O255" s="1">
        <v>5718</v>
      </c>
      <c r="P255" s="19">
        <f>_xlfn.RRI(1,O254,Sheet1__3[[#This Row],[Sales_Value]])</f>
        <v>1.0392296718972895</v>
      </c>
    </row>
    <row r="256" spans="1:16" x14ac:dyDescent="0.25">
      <c r="A256" s="1" t="s">
        <v>201</v>
      </c>
      <c r="B256" s="1" t="s">
        <v>147</v>
      </c>
      <c r="C256" s="1" t="s">
        <v>214</v>
      </c>
      <c r="D256" t="s">
        <v>108</v>
      </c>
      <c r="E256" t="s">
        <v>17</v>
      </c>
      <c r="F256" t="s">
        <v>117</v>
      </c>
      <c r="G256" t="s">
        <v>17</v>
      </c>
      <c r="H256" t="s">
        <v>14</v>
      </c>
      <c r="I256" t="s">
        <v>118</v>
      </c>
      <c r="J256" t="s">
        <v>17</v>
      </c>
      <c r="K256" t="s">
        <v>14</v>
      </c>
      <c r="L256" t="s">
        <v>14</v>
      </c>
      <c r="M256" t="s">
        <v>14</v>
      </c>
      <c r="N256" s="1" t="s">
        <v>141</v>
      </c>
      <c r="O256" s="1">
        <v>9822</v>
      </c>
      <c r="P256" s="19">
        <f>_xlfn.RRI(1,O255,Sheet1__3[[#This Row],[Sales_Value]])</f>
        <v>0.71773347324239234</v>
      </c>
    </row>
    <row r="257" spans="1:16" x14ac:dyDescent="0.25">
      <c r="A257" s="1" t="s">
        <v>202</v>
      </c>
      <c r="B257" s="1" t="s">
        <v>152</v>
      </c>
      <c r="C257" s="1" t="s">
        <v>214</v>
      </c>
      <c r="D257" t="s">
        <v>108</v>
      </c>
      <c r="E257" t="s">
        <v>17</v>
      </c>
      <c r="F257" t="s">
        <v>119</v>
      </c>
      <c r="G257" t="s">
        <v>17</v>
      </c>
      <c r="H257" t="s">
        <v>14</v>
      </c>
      <c r="I257" t="s">
        <v>120</v>
      </c>
      <c r="J257" t="s">
        <v>17</v>
      </c>
      <c r="K257" t="s">
        <v>14</v>
      </c>
      <c r="L257" t="s">
        <v>14</v>
      </c>
      <c r="M257" t="s">
        <v>14</v>
      </c>
      <c r="N257" s="1" t="s">
        <v>137</v>
      </c>
      <c r="O257" s="1">
        <v>1082</v>
      </c>
      <c r="P257" s="19">
        <f>_xlfn.RRI(1,O256,Sheet1__3[[#This Row],[Sales_Value]])</f>
        <v>-0.8898391366320505</v>
      </c>
    </row>
    <row r="258" spans="1:16" x14ac:dyDescent="0.25">
      <c r="A258" s="1" t="s">
        <v>202</v>
      </c>
      <c r="B258" s="1" t="s">
        <v>152</v>
      </c>
      <c r="C258" s="1" t="s">
        <v>214</v>
      </c>
      <c r="D258" t="s">
        <v>108</v>
      </c>
      <c r="E258" t="s">
        <v>17</v>
      </c>
      <c r="F258" t="s">
        <v>119</v>
      </c>
      <c r="G258" t="s">
        <v>17</v>
      </c>
      <c r="H258" t="s">
        <v>14</v>
      </c>
      <c r="I258" t="s">
        <v>120</v>
      </c>
      <c r="J258" t="s">
        <v>17</v>
      </c>
      <c r="K258" t="s">
        <v>14</v>
      </c>
      <c r="L258" t="s">
        <v>14</v>
      </c>
      <c r="M258" t="s">
        <v>14</v>
      </c>
      <c r="N258" s="1" t="s">
        <v>138</v>
      </c>
      <c r="O258" s="1">
        <v>3353</v>
      </c>
      <c r="P258" s="19">
        <f>_xlfn.RRI(1,O257,Sheet1__3[[#This Row],[Sales_Value]])</f>
        <v>2.0988909426987061</v>
      </c>
    </row>
    <row r="259" spans="1:16" x14ac:dyDescent="0.25">
      <c r="A259" s="1" t="s">
        <v>202</v>
      </c>
      <c r="B259" s="1" t="s">
        <v>152</v>
      </c>
      <c r="C259" s="1" t="s">
        <v>214</v>
      </c>
      <c r="D259" t="s">
        <v>108</v>
      </c>
      <c r="E259" t="s">
        <v>17</v>
      </c>
      <c r="F259" t="s">
        <v>119</v>
      </c>
      <c r="G259" t="s">
        <v>17</v>
      </c>
      <c r="H259" t="s">
        <v>14</v>
      </c>
      <c r="I259" t="s">
        <v>120</v>
      </c>
      <c r="J259" t="s">
        <v>17</v>
      </c>
      <c r="K259" t="s">
        <v>14</v>
      </c>
      <c r="L259" t="s">
        <v>14</v>
      </c>
      <c r="M259" t="s">
        <v>14</v>
      </c>
      <c r="N259" s="1" t="s">
        <v>139</v>
      </c>
      <c r="O259" s="1">
        <v>6351</v>
      </c>
      <c r="P259" s="19">
        <f>_xlfn.RRI(1,O258,Sheet1__3[[#This Row],[Sales_Value]])</f>
        <v>0.89412466447957062</v>
      </c>
    </row>
    <row r="260" spans="1:16" x14ac:dyDescent="0.25">
      <c r="A260" s="1" t="s">
        <v>202</v>
      </c>
      <c r="B260" s="1" t="s">
        <v>152</v>
      </c>
      <c r="C260" s="1" t="s">
        <v>214</v>
      </c>
      <c r="D260" t="s">
        <v>108</v>
      </c>
      <c r="E260" t="s">
        <v>17</v>
      </c>
      <c r="F260" t="s">
        <v>119</v>
      </c>
      <c r="G260" t="s">
        <v>17</v>
      </c>
      <c r="H260" t="s">
        <v>14</v>
      </c>
      <c r="I260" t="s">
        <v>120</v>
      </c>
      <c r="J260" t="s">
        <v>17</v>
      </c>
      <c r="K260" t="s">
        <v>14</v>
      </c>
      <c r="L260" t="s">
        <v>14</v>
      </c>
      <c r="M260" t="s">
        <v>14</v>
      </c>
      <c r="N260" s="1" t="s">
        <v>140</v>
      </c>
      <c r="O260" s="1">
        <v>8550</v>
      </c>
      <c r="P260" s="19">
        <f>_xlfn.RRI(1,O259,Sheet1__3[[#This Row],[Sales_Value]])</f>
        <v>0.34624468587624002</v>
      </c>
    </row>
    <row r="261" spans="1:16" x14ac:dyDescent="0.25">
      <c r="A261" s="1" t="s">
        <v>202</v>
      </c>
      <c r="B261" s="1" t="s">
        <v>152</v>
      </c>
      <c r="C261" s="1" t="s">
        <v>214</v>
      </c>
      <c r="D261" t="s">
        <v>108</v>
      </c>
      <c r="E261" t="s">
        <v>17</v>
      </c>
      <c r="F261" t="s">
        <v>119</v>
      </c>
      <c r="G261" t="s">
        <v>17</v>
      </c>
      <c r="H261" t="s">
        <v>14</v>
      </c>
      <c r="I261" t="s">
        <v>120</v>
      </c>
      <c r="J261" t="s">
        <v>17</v>
      </c>
      <c r="K261" t="s">
        <v>14</v>
      </c>
      <c r="L261" t="s">
        <v>14</v>
      </c>
      <c r="M261" t="s">
        <v>14</v>
      </c>
      <c r="N261" s="1" t="s">
        <v>141</v>
      </c>
      <c r="O261" s="1">
        <v>9272</v>
      </c>
      <c r="P261" s="19">
        <f>_xlfn.RRI(1,O260,Sheet1__3[[#This Row],[Sales_Value]])</f>
        <v>8.4444444444444544E-2</v>
      </c>
    </row>
    <row r="262" spans="1:16" x14ac:dyDescent="0.25">
      <c r="A262" s="1" t="s">
        <v>203</v>
      </c>
      <c r="B262" s="1" t="s">
        <v>147</v>
      </c>
      <c r="C262" s="1" t="s">
        <v>214</v>
      </c>
      <c r="D262" t="s">
        <v>108</v>
      </c>
      <c r="E262" t="s">
        <v>17</v>
      </c>
      <c r="F262" t="s">
        <v>121</v>
      </c>
      <c r="G262" t="s">
        <v>17</v>
      </c>
      <c r="H262" t="s">
        <v>14</v>
      </c>
      <c r="I262" t="s">
        <v>122</v>
      </c>
      <c r="J262" t="s">
        <v>17</v>
      </c>
      <c r="K262" t="s">
        <v>14</v>
      </c>
      <c r="L262" t="s">
        <v>14</v>
      </c>
      <c r="M262" t="s">
        <v>17</v>
      </c>
      <c r="N262" s="1" t="s">
        <v>137</v>
      </c>
      <c r="O262" s="1">
        <v>9791</v>
      </c>
      <c r="P262" s="19">
        <f>_xlfn.RRI(1,O261,Sheet1__3[[#This Row],[Sales_Value]])</f>
        <v>5.59749784296808E-2</v>
      </c>
    </row>
    <row r="263" spans="1:16" x14ac:dyDescent="0.25">
      <c r="A263" s="1" t="s">
        <v>203</v>
      </c>
      <c r="B263" s="1" t="s">
        <v>147</v>
      </c>
      <c r="C263" s="1" t="s">
        <v>214</v>
      </c>
      <c r="D263" t="s">
        <v>108</v>
      </c>
      <c r="E263" t="s">
        <v>17</v>
      </c>
      <c r="F263" t="s">
        <v>121</v>
      </c>
      <c r="G263" t="s">
        <v>17</v>
      </c>
      <c r="H263" t="s">
        <v>14</v>
      </c>
      <c r="I263" t="s">
        <v>122</v>
      </c>
      <c r="J263" t="s">
        <v>17</v>
      </c>
      <c r="K263" t="s">
        <v>14</v>
      </c>
      <c r="L263" t="s">
        <v>14</v>
      </c>
      <c r="M263" t="s">
        <v>17</v>
      </c>
      <c r="N263" s="1" t="s">
        <v>138</v>
      </c>
      <c r="O263" s="1">
        <v>9610</v>
      </c>
      <c r="P263" s="19">
        <f>_xlfn.RRI(1,O262,Sheet1__3[[#This Row],[Sales_Value]])</f>
        <v>-1.8486365029108387E-2</v>
      </c>
    </row>
    <row r="264" spans="1:16" x14ac:dyDescent="0.25">
      <c r="A264" s="1" t="s">
        <v>203</v>
      </c>
      <c r="B264" s="1" t="s">
        <v>147</v>
      </c>
      <c r="C264" s="1" t="s">
        <v>214</v>
      </c>
      <c r="D264" t="s">
        <v>108</v>
      </c>
      <c r="E264" t="s">
        <v>17</v>
      </c>
      <c r="F264" t="s">
        <v>121</v>
      </c>
      <c r="G264" t="s">
        <v>17</v>
      </c>
      <c r="H264" t="s">
        <v>14</v>
      </c>
      <c r="I264" t="s">
        <v>122</v>
      </c>
      <c r="J264" t="s">
        <v>17</v>
      </c>
      <c r="K264" t="s">
        <v>14</v>
      </c>
      <c r="L264" t="s">
        <v>14</v>
      </c>
      <c r="M264" t="s">
        <v>17</v>
      </c>
      <c r="N264" s="1" t="s">
        <v>139</v>
      </c>
      <c r="O264" s="1">
        <v>7534</v>
      </c>
      <c r="P264" s="19">
        <f>_xlfn.RRI(1,O263,Sheet1__3[[#This Row],[Sales_Value]])</f>
        <v>-0.21602497398543186</v>
      </c>
    </row>
    <row r="265" spans="1:16" x14ac:dyDescent="0.25">
      <c r="A265" s="1" t="s">
        <v>203</v>
      </c>
      <c r="B265" s="1" t="s">
        <v>147</v>
      </c>
      <c r="C265" s="1" t="s">
        <v>214</v>
      </c>
      <c r="D265" t="s">
        <v>108</v>
      </c>
      <c r="E265" t="s">
        <v>17</v>
      </c>
      <c r="F265" t="s">
        <v>121</v>
      </c>
      <c r="G265" t="s">
        <v>17</v>
      </c>
      <c r="H265" t="s">
        <v>14</v>
      </c>
      <c r="I265" t="s">
        <v>122</v>
      </c>
      <c r="J265" t="s">
        <v>17</v>
      </c>
      <c r="K265" t="s">
        <v>14</v>
      </c>
      <c r="L265" t="s">
        <v>14</v>
      </c>
      <c r="M265" t="s">
        <v>17</v>
      </c>
      <c r="N265" s="1" t="s">
        <v>140</v>
      </c>
      <c r="O265" s="1">
        <v>5080</v>
      </c>
      <c r="P265" s="19">
        <f>_xlfn.RRI(1,O264,Sheet1__3[[#This Row],[Sales_Value]])</f>
        <v>-0.32572338731085748</v>
      </c>
    </row>
    <row r="266" spans="1:16" x14ac:dyDescent="0.25">
      <c r="A266" s="1" t="s">
        <v>203</v>
      </c>
      <c r="B266" s="1" t="s">
        <v>147</v>
      </c>
      <c r="C266" s="1" t="s">
        <v>214</v>
      </c>
      <c r="D266" t="s">
        <v>108</v>
      </c>
      <c r="E266" t="s">
        <v>17</v>
      </c>
      <c r="F266" t="s">
        <v>121</v>
      </c>
      <c r="G266" t="s">
        <v>17</v>
      </c>
      <c r="H266" t="s">
        <v>14</v>
      </c>
      <c r="I266" t="s">
        <v>122</v>
      </c>
      <c r="J266" t="s">
        <v>17</v>
      </c>
      <c r="K266" t="s">
        <v>14</v>
      </c>
      <c r="L266" t="s">
        <v>14</v>
      </c>
      <c r="M266" t="s">
        <v>17</v>
      </c>
      <c r="N266" s="1" t="s">
        <v>141</v>
      </c>
      <c r="O266" s="1">
        <v>4936</v>
      </c>
      <c r="P266" s="19">
        <f>_xlfn.RRI(1,O265,Sheet1__3[[#This Row],[Sales_Value]])</f>
        <v>-2.8346456692913358E-2</v>
      </c>
    </row>
    <row r="267" spans="1:16" x14ac:dyDescent="0.25">
      <c r="A267" s="1" t="s">
        <v>204</v>
      </c>
      <c r="B267" s="1" t="s">
        <v>145</v>
      </c>
      <c r="C267" s="1" t="s">
        <v>214</v>
      </c>
      <c r="D267" t="s">
        <v>108</v>
      </c>
      <c r="E267" t="s">
        <v>17</v>
      </c>
      <c r="F267" t="s">
        <v>123</v>
      </c>
      <c r="G267" t="s">
        <v>17</v>
      </c>
      <c r="H267" t="s">
        <v>14</v>
      </c>
      <c r="I267" t="s">
        <v>124</v>
      </c>
      <c r="J267" t="s">
        <v>17</v>
      </c>
      <c r="K267" t="s">
        <v>14</v>
      </c>
      <c r="L267" t="s">
        <v>14</v>
      </c>
      <c r="M267" t="s">
        <v>14</v>
      </c>
      <c r="N267" s="1" t="s">
        <v>137</v>
      </c>
      <c r="O267" s="1">
        <v>1357</v>
      </c>
      <c r="P267" s="19">
        <f>_xlfn.RRI(1,O266,Sheet1__3[[#This Row],[Sales_Value]])</f>
        <v>-0.72508103727714746</v>
      </c>
    </row>
    <row r="268" spans="1:16" x14ac:dyDescent="0.25">
      <c r="A268" s="1" t="s">
        <v>204</v>
      </c>
      <c r="B268" s="1" t="s">
        <v>145</v>
      </c>
      <c r="C268" s="1" t="s">
        <v>214</v>
      </c>
      <c r="D268" t="s">
        <v>108</v>
      </c>
      <c r="E268" t="s">
        <v>17</v>
      </c>
      <c r="F268" t="s">
        <v>123</v>
      </c>
      <c r="G268" t="s">
        <v>17</v>
      </c>
      <c r="H268" t="s">
        <v>14</v>
      </c>
      <c r="I268" t="s">
        <v>124</v>
      </c>
      <c r="J268" t="s">
        <v>17</v>
      </c>
      <c r="K268" t="s">
        <v>14</v>
      </c>
      <c r="L268" t="s">
        <v>14</v>
      </c>
      <c r="M268" t="s">
        <v>14</v>
      </c>
      <c r="N268" s="1" t="s">
        <v>138</v>
      </c>
      <c r="O268" s="1">
        <v>4189</v>
      </c>
      <c r="P268" s="19">
        <f>_xlfn.RRI(1,O267,Sheet1__3[[#This Row],[Sales_Value]])</f>
        <v>2.0869565217391304</v>
      </c>
    </row>
    <row r="269" spans="1:16" x14ac:dyDescent="0.25">
      <c r="A269" s="1" t="s">
        <v>204</v>
      </c>
      <c r="B269" s="1" t="s">
        <v>145</v>
      </c>
      <c r="C269" s="1" t="s">
        <v>214</v>
      </c>
      <c r="D269" t="s">
        <v>108</v>
      </c>
      <c r="E269" t="s">
        <v>17</v>
      </c>
      <c r="F269" t="s">
        <v>123</v>
      </c>
      <c r="G269" t="s">
        <v>17</v>
      </c>
      <c r="H269" t="s">
        <v>14</v>
      </c>
      <c r="I269" t="s">
        <v>124</v>
      </c>
      <c r="J269" t="s">
        <v>17</v>
      </c>
      <c r="K269" t="s">
        <v>14</v>
      </c>
      <c r="L269" t="s">
        <v>14</v>
      </c>
      <c r="M269" t="s">
        <v>14</v>
      </c>
      <c r="N269" s="1" t="s">
        <v>139</v>
      </c>
      <c r="O269" s="1">
        <v>5407</v>
      </c>
      <c r="P269" s="19">
        <f>_xlfn.RRI(1,O268,Sheet1__3[[#This Row],[Sales_Value]])</f>
        <v>0.29076151826211505</v>
      </c>
    </row>
    <row r="270" spans="1:16" x14ac:dyDescent="0.25">
      <c r="A270" s="1" t="s">
        <v>204</v>
      </c>
      <c r="B270" s="1" t="s">
        <v>145</v>
      </c>
      <c r="C270" s="1" t="s">
        <v>214</v>
      </c>
      <c r="D270" t="s">
        <v>108</v>
      </c>
      <c r="E270" t="s">
        <v>17</v>
      </c>
      <c r="F270" t="s">
        <v>123</v>
      </c>
      <c r="G270" t="s">
        <v>17</v>
      </c>
      <c r="H270" t="s">
        <v>14</v>
      </c>
      <c r="I270" t="s">
        <v>124</v>
      </c>
      <c r="J270" t="s">
        <v>17</v>
      </c>
      <c r="K270" t="s">
        <v>14</v>
      </c>
      <c r="L270" t="s">
        <v>14</v>
      </c>
      <c r="M270" t="s">
        <v>14</v>
      </c>
      <c r="N270" s="1" t="s">
        <v>140</v>
      </c>
      <c r="O270" s="1">
        <v>6233</v>
      </c>
      <c r="P270" s="19">
        <f>_xlfn.RRI(1,O269,Sheet1__3[[#This Row],[Sales_Value]])</f>
        <v>0.15276493434436844</v>
      </c>
    </row>
    <row r="271" spans="1:16" x14ac:dyDescent="0.25">
      <c r="A271" s="1" t="s">
        <v>204</v>
      </c>
      <c r="B271" s="1" t="s">
        <v>145</v>
      </c>
      <c r="C271" s="1" t="s">
        <v>214</v>
      </c>
      <c r="D271" t="s">
        <v>108</v>
      </c>
      <c r="E271" t="s">
        <v>17</v>
      </c>
      <c r="F271" t="s">
        <v>123</v>
      </c>
      <c r="G271" t="s">
        <v>17</v>
      </c>
      <c r="H271" t="s">
        <v>14</v>
      </c>
      <c r="I271" t="s">
        <v>124</v>
      </c>
      <c r="J271" t="s">
        <v>17</v>
      </c>
      <c r="K271" t="s">
        <v>14</v>
      </c>
      <c r="L271" t="s">
        <v>14</v>
      </c>
      <c r="M271" t="s">
        <v>14</v>
      </c>
      <c r="N271" s="1" t="s">
        <v>141</v>
      </c>
      <c r="O271" s="1">
        <v>9681</v>
      </c>
      <c r="P271" s="19">
        <f>_xlfn.RRI(1,O270,Sheet1__3[[#This Row],[Sales_Value]])</f>
        <v>0.55318466228140539</v>
      </c>
    </row>
    <row r="272" spans="1:16" x14ac:dyDescent="0.25">
      <c r="A272" s="1" t="s">
        <v>205</v>
      </c>
      <c r="B272" s="1" t="s">
        <v>145</v>
      </c>
      <c r="C272" s="1" t="s">
        <v>214</v>
      </c>
      <c r="D272" t="s">
        <v>108</v>
      </c>
      <c r="E272" t="s">
        <v>17</v>
      </c>
      <c r="F272" t="s">
        <v>125</v>
      </c>
      <c r="G272" t="s">
        <v>17</v>
      </c>
      <c r="H272" t="s">
        <v>14</v>
      </c>
      <c r="I272" t="s">
        <v>126</v>
      </c>
      <c r="J272" t="s">
        <v>17</v>
      </c>
      <c r="K272" t="s">
        <v>14</v>
      </c>
      <c r="L272" t="s">
        <v>17</v>
      </c>
      <c r="M272" t="s">
        <v>17</v>
      </c>
      <c r="N272" s="1" t="s">
        <v>137</v>
      </c>
      <c r="O272" s="1">
        <v>576</v>
      </c>
      <c r="P272" s="19">
        <f>_xlfn.RRI(1,O271,Sheet1__3[[#This Row],[Sales_Value]])</f>
        <v>-0.94050201425472579</v>
      </c>
    </row>
    <row r="273" spans="1:16" x14ac:dyDescent="0.25">
      <c r="A273" s="1" t="s">
        <v>205</v>
      </c>
      <c r="B273" s="1" t="s">
        <v>145</v>
      </c>
      <c r="C273" s="1" t="s">
        <v>214</v>
      </c>
      <c r="D273" t="s">
        <v>108</v>
      </c>
      <c r="E273" t="s">
        <v>17</v>
      </c>
      <c r="F273" t="s">
        <v>125</v>
      </c>
      <c r="G273" t="s">
        <v>17</v>
      </c>
      <c r="H273" t="s">
        <v>14</v>
      </c>
      <c r="I273" t="s">
        <v>126</v>
      </c>
      <c r="J273" t="s">
        <v>17</v>
      </c>
      <c r="K273" t="s">
        <v>14</v>
      </c>
      <c r="L273" t="s">
        <v>17</v>
      </c>
      <c r="M273" t="s">
        <v>17</v>
      </c>
      <c r="N273" s="1" t="s">
        <v>138</v>
      </c>
      <c r="O273" s="1">
        <v>2628</v>
      </c>
      <c r="P273" s="19">
        <f>_xlfn.RRI(1,O272,Sheet1__3[[#This Row],[Sales_Value]])</f>
        <v>3.5625</v>
      </c>
    </row>
    <row r="274" spans="1:16" x14ac:dyDescent="0.25">
      <c r="A274" s="1" t="s">
        <v>205</v>
      </c>
      <c r="B274" s="1" t="s">
        <v>145</v>
      </c>
      <c r="C274" s="1" t="s">
        <v>214</v>
      </c>
      <c r="D274" t="s">
        <v>108</v>
      </c>
      <c r="E274" t="s">
        <v>17</v>
      </c>
      <c r="F274" t="s">
        <v>125</v>
      </c>
      <c r="G274" t="s">
        <v>17</v>
      </c>
      <c r="H274" t="s">
        <v>14</v>
      </c>
      <c r="I274" t="s">
        <v>126</v>
      </c>
      <c r="J274" t="s">
        <v>17</v>
      </c>
      <c r="K274" t="s">
        <v>14</v>
      </c>
      <c r="L274" t="s">
        <v>17</v>
      </c>
      <c r="M274" t="s">
        <v>17</v>
      </c>
      <c r="N274" s="1" t="s">
        <v>139</v>
      </c>
      <c r="O274" s="1">
        <v>3612</v>
      </c>
      <c r="P274" s="19">
        <f>_xlfn.RRI(1,O273,Sheet1__3[[#This Row],[Sales_Value]])</f>
        <v>0.37442922374429233</v>
      </c>
    </row>
    <row r="275" spans="1:16" x14ac:dyDescent="0.25">
      <c r="A275" s="1" t="s">
        <v>205</v>
      </c>
      <c r="B275" s="1" t="s">
        <v>145</v>
      </c>
      <c r="C275" s="1" t="s">
        <v>214</v>
      </c>
      <c r="D275" t="s">
        <v>108</v>
      </c>
      <c r="E275" t="s">
        <v>17</v>
      </c>
      <c r="F275" t="s">
        <v>125</v>
      </c>
      <c r="G275" t="s">
        <v>17</v>
      </c>
      <c r="H275" t="s">
        <v>14</v>
      </c>
      <c r="I275" t="s">
        <v>126</v>
      </c>
      <c r="J275" t="s">
        <v>17</v>
      </c>
      <c r="K275" t="s">
        <v>14</v>
      </c>
      <c r="L275" t="s">
        <v>17</v>
      </c>
      <c r="M275" t="s">
        <v>17</v>
      </c>
      <c r="N275" s="1" t="s">
        <v>140</v>
      </c>
      <c r="O275" s="1">
        <v>5066</v>
      </c>
      <c r="P275" s="19">
        <f>_xlfn.RRI(1,O274,Sheet1__3[[#This Row],[Sales_Value]])</f>
        <v>0.40254706533776297</v>
      </c>
    </row>
    <row r="276" spans="1:16" x14ac:dyDescent="0.25">
      <c r="A276" s="1" t="s">
        <v>205</v>
      </c>
      <c r="B276" s="1" t="s">
        <v>145</v>
      </c>
      <c r="C276" s="1" t="s">
        <v>214</v>
      </c>
      <c r="D276" t="s">
        <v>108</v>
      </c>
      <c r="E276" t="s">
        <v>17</v>
      </c>
      <c r="F276" t="s">
        <v>125</v>
      </c>
      <c r="G276" t="s">
        <v>17</v>
      </c>
      <c r="H276" t="s">
        <v>14</v>
      </c>
      <c r="I276" t="s">
        <v>126</v>
      </c>
      <c r="J276" t="s">
        <v>17</v>
      </c>
      <c r="K276" t="s">
        <v>14</v>
      </c>
      <c r="L276" t="s">
        <v>17</v>
      </c>
      <c r="M276" t="s">
        <v>17</v>
      </c>
      <c r="N276" s="1" t="s">
        <v>141</v>
      </c>
      <c r="O276" s="1">
        <v>5156</v>
      </c>
      <c r="P276" s="19">
        <f>_xlfn.RRI(1,O275,Sheet1__3[[#This Row],[Sales_Value]])</f>
        <v>1.7765495459928893E-2</v>
      </c>
    </row>
    <row r="277" spans="1:16" x14ac:dyDescent="0.25">
      <c r="A277" s="1" t="s">
        <v>206</v>
      </c>
      <c r="B277" s="1" t="s">
        <v>147</v>
      </c>
      <c r="C277" s="1" t="s">
        <v>214</v>
      </c>
      <c r="D277" t="s">
        <v>108</v>
      </c>
      <c r="E277" t="s">
        <v>14</v>
      </c>
      <c r="F277" t="s">
        <v>127</v>
      </c>
      <c r="G277" t="s">
        <v>17</v>
      </c>
      <c r="H277" t="s">
        <v>17</v>
      </c>
      <c r="I277" t="s">
        <v>128</v>
      </c>
      <c r="J277" t="s">
        <v>17</v>
      </c>
      <c r="K277" t="s">
        <v>14</v>
      </c>
      <c r="L277" t="s">
        <v>14</v>
      </c>
      <c r="M277" t="s">
        <v>14</v>
      </c>
      <c r="N277" s="1" t="s">
        <v>137</v>
      </c>
      <c r="O277" s="1">
        <v>128</v>
      </c>
      <c r="P277" s="19">
        <f>_xlfn.RRI(1,O276,Sheet1__3[[#This Row],[Sales_Value]])</f>
        <v>-0.97517455391776575</v>
      </c>
    </row>
    <row r="278" spans="1:16" x14ac:dyDescent="0.25">
      <c r="A278" s="1" t="s">
        <v>206</v>
      </c>
      <c r="B278" s="1" t="s">
        <v>147</v>
      </c>
      <c r="C278" s="1" t="s">
        <v>214</v>
      </c>
      <c r="D278" t="s">
        <v>108</v>
      </c>
      <c r="E278" t="s">
        <v>14</v>
      </c>
      <c r="F278" t="s">
        <v>127</v>
      </c>
      <c r="G278" t="s">
        <v>17</v>
      </c>
      <c r="H278" t="s">
        <v>17</v>
      </c>
      <c r="I278" t="s">
        <v>128</v>
      </c>
      <c r="J278" t="s">
        <v>17</v>
      </c>
      <c r="K278" t="s">
        <v>14</v>
      </c>
      <c r="L278" t="s">
        <v>14</v>
      </c>
      <c r="M278" t="s">
        <v>14</v>
      </c>
      <c r="N278" s="1" t="s">
        <v>138</v>
      </c>
      <c r="O278" s="1">
        <v>416</v>
      </c>
      <c r="P278" s="19">
        <f>_xlfn.RRI(1,O277,Sheet1__3[[#This Row],[Sales_Value]])</f>
        <v>2.25</v>
      </c>
    </row>
    <row r="279" spans="1:16" x14ac:dyDescent="0.25">
      <c r="A279" s="1" t="s">
        <v>206</v>
      </c>
      <c r="B279" s="1" t="s">
        <v>147</v>
      </c>
      <c r="C279" s="1" t="s">
        <v>214</v>
      </c>
      <c r="D279" t="s">
        <v>108</v>
      </c>
      <c r="E279" t="s">
        <v>14</v>
      </c>
      <c r="F279" t="s">
        <v>127</v>
      </c>
      <c r="G279" t="s">
        <v>17</v>
      </c>
      <c r="H279" t="s">
        <v>17</v>
      </c>
      <c r="I279" t="s">
        <v>128</v>
      </c>
      <c r="J279" t="s">
        <v>17</v>
      </c>
      <c r="K279" t="s">
        <v>14</v>
      </c>
      <c r="L279" t="s">
        <v>14</v>
      </c>
      <c r="M279" t="s">
        <v>14</v>
      </c>
      <c r="N279" s="1" t="s">
        <v>139</v>
      </c>
      <c r="O279" s="1">
        <v>747</v>
      </c>
      <c r="P279" s="19">
        <f>_xlfn.RRI(1,O278,Sheet1__3[[#This Row],[Sales_Value]])</f>
        <v>0.79567307692307687</v>
      </c>
    </row>
    <row r="280" spans="1:16" x14ac:dyDescent="0.25">
      <c r="A280" s="1" t="s">
        <v>206</v>
      </c>
      <c r="B280" s="1" t="s">
        <v>147</v>
      </c>
      <c r="C280" s="1" t="s">
        <v>214</v>
      </c>
      <c r="D280" t="s">
        <v>108</v>
      </c>
      <c r="E280" t="s">
        <v>14</v>
      </c>
      <c r="F280" t="s">
        <v>127</v>
      </c>
      <c r="G280" t="s">
        <v>17</v>
      </c>
      <c r="H280" t="s">
        <v>17</v>
      </c>
      <c r="I280" t="s">
        <v>128</v>
      </c>
      <c r="J280" t="s">
        <v>17</v>
      </c>
      <c r="K280" t="s">
        <v>14</v>
      </c>
      <c r="L280" t="s">
        <v>14</v>
      </c>
      <c r="M280" t="s">
        <v>14</v>
      </c>
      <c r="N280" s="1" t="s">
        <v>140</v>
      </c>
      <c r="O280" s="1">
        <v>1028</v>
      </c>
      <c r="P280" s="19">
        <f>_xlfn.RRI(1,O279,Sheet1__3[[#This Row],[Sales_Value]])</f>
        <v>0.37617135207496655</v>
      </c>
    </row>
    <row r="281" spans="1:16" x14ac:dyDescent="0.25">
      <c r="A281" s="1" t="s">
        <v>206</v>
      </c>
      <c r="B281" s="1" t="s">
        <v>147</v>
      </c>
      <c r="C281" s="1" t="s">
        <v>214</v>
      </c>
      <c r="D281" t="s">
        <v>108</v>
      </c>
      <c r="E281" t="s">
        <v>14</v>
      </c>
      <c r="F281" t="s">
        <v>127</v>
      </c>
      <c r="G281" t="s">
        <v>17</v>
      </c>
      <c r="H281" t="s">
        <v>17</v>
      </c>
      <c r="I281" t="s">
        <v>128</v>
      </c>
      <c r="J281" t="s">
        <v>17</v>
      </c>
      <c r="K281" t="s">
        <v>14</v>
      </c>
      <c r="L281" t="s">
        <v>14</v>
      </c>
      <c r="M281" t="s">
        <v>14</v>
      </c>
      <c r="N281" s="1" t="s">
        <v>141</v>
      </c>
      <c r="O281" s="1">
        <v>6357</v>
      </c>
      <c r="P281" s="19">
        <f>_xlfn.RRI(1,O280,Sheet1__3[[#This Row],[Sales_Value]])</f>
        <v>5.1838521400778212</v>
      </c>
    </row>
    <row r="282" spans="1:16" x14ac:dyDescent="0.25">
      <c r="A282" s="1" t="s">
        <v>207</v>
      </c>
      <c r="B282" s="1" t="s">
        <v>145</v>
      </c>
      <c r="C282" s="1" t="s">
        <v>214</v>
      </c>
      <c r="D282" t="s">
        <v>108</v>
      </c>
      <c r="E282" t="s">
        <v>17</v>
      </c>
      <c r="F282" t="s">
        <v>129</v>
      </c>
      <c r="G282" t="s">
        <v>17</v>
      </c>
      <c r="H282" t="s">
        <v>17</v>
      </c>
      <c r="I282" t="s">
        <v>130</v>
      </c>
      <c r="J282" t="s">
        <v>17</v>
      </c>
      <c r="K282" t="s">
        <v>14</v>
      </c>
      <c r="L282" t="s">
        <v>17</v>
      </c>
      <c r="M282" t="s">
        <v>17</v>
      </c>
      <c r="N282" s="1" t="s">
        <v>137</v>
      </c>
      <c r="O282" s="1">
        <v>8034</v>
      </c>
      <c r="P282" s="19">
        <f>_xlfn.RRI(1,O281,Sheet1__3[[#This Row],[Sales_Value]])</f>
        <v>0.26380368098159512</v>
      </c>
    </row>
    <row r="283" spans="1:16" x14ac:dyDescent="0.25">
      <c r="A283" s="1" t="s">
        <v>207</v>
      </c>
      <c r="B283" s="1" t="s">
        <v>145</v>
      </c>
      <c r="C283" s="1" t="s">
        <v>214</v>
      </c>
      <c r="D283" t="s">
        <v>108</v>
      </c>
      <c r="E283" t="s">
        <v>17</v>
      </c>
      <c r="F283" t="s">
        <v>129</v>
      </c>
      <c r="G283" t="s">
        <v>17</v>
      </c>
      <c r="H283" t="s">
        <v>17</v>
      </c>
      <c r="I283" t="s">
        <v>130</v>
      </c>
      <c r="J283" t="s">
        <v>17</v>
      </c>
      <c r="K283" t="s">
        <v>14</v>
      </c>
      <c r="L283" t="s">
        <v>17</v>
      </c>
      <c r="M283" t="s">
        <v>17</v>
      </c>
      <c r="N283" s="1" t="s">
        <v>138</v>
      </c>
      <c r="O283" s="1">
        <v>6541</v>
      </c>
      <c r="P283" s="19">
        <f>_xlfn.RRI(1,O282,Sheet1__3[[#This Row],[Sales_Value]])</f>
        <v>-0.18583520039830714</v>
      </c>
    </row>
    <row r="284" spans="1:16" x14ac:dyDescent="0.25">
      <c r="A284" s="1" t="s">
        <v>207</v>
      </c>
      <c r="B284" s="1" t="s">
        <v>145</v>
      </c>
      <c r="C284" s="1" t="s">
        <v>214</v>
      </c>
      <c r="D284" t="s">
        <v>108</v>
      </c>
      <c r="E284" t="s">
        <v>17</v>
      </c>
      <c r="F284" t="s">
        <v>129</v>
      </c>
      <c r="G284" t="s">
        <v>17</v>
      </c>
      <c r="H284" t="s">
        <v>17</v>
      </c>
      <c r="I284" t="s">
        <v>130</v>
      </c>
      <c r="J284" t="s">
        <v>17</v>
      </c>
      <c r="K284" t="s">
        <v>14</v>
      </c>
      <c r="L284" t="s">
        <v>17</v>
      </c>
      <c r="M284" t="s">
        <v>17</v>
      </c>
      <c r="N284" s="1" t="s">
        <v>139</v>
      </c>
      <c r="O284" s="1">
        <v>3311</v>
      </c>
      <c r="P284" s="19">
        <f>_xlfn.RRI(1,O283,Sheet1__3[[#This Row],[Sales_Value]])</f>
        <v>-0.49380828619477146</v>
      </c>
    </row>
    <row r="285" spans="1:16" x14ac:dyDescent="0.25">
      <c r="A285" s="1" t="s">
        <v>207</v>
      </c>
      <c r="B285" s="1" t="s">
        <v>145</v>
      </c>
      <c r="C285" s="1" t="s">
        <v>214</v>
      </c>
      <c r="D285" t="s">
        <v>108</v>
      </c>
      <c r="E285" t="s">
        <v>17</v>
      </c>
      <c r="F285" t="s">
        <v>129</v>
      </c>
      <c r="G285" t="s">
        <v>17</v>
      </c>
      <c r="H285" t="s">
        <v>17</v>
      </c>
      <c r="I285" t="s">
        <v>130</v>
      </c>
      <c r="J285" t="s">
        <v>17</v>
      </c>
      <c r="K285" t="s">
        <v>14</v>
      </c>
      <c r="L285" t="s">
        <v>17</v>
      </c>
      <c r="M285" t="s">
        <v>17</v>
      </c>
      <c r="N285" s="1" t="s">
        <v>140</v>
      </c>
      <c r="O285" s="1">
        <v>3254</v>
      </c>
      <c r="P285" s="19">
        <f>_xlfn.RRI(1,O284,Sheet1__3[[#This Row],[Sales_Value]])</f>
        <v>-1.7215342796738198E-2</v>
      </c>
    </row>
    <row r="286" spans="1:16" x14ac:dyDescent="0.25">
      <c r="A286" s="1" t="s">
        <v>207</v>
      </c>
      <c r="B286" s="1" t="s">
        <v>145</v>
      </c>
      <c r="C286" s="1" t="s">
        <v>214</v>
      </c>
      <c r="D286" t="s">
        <v>108</v>
      </c>
      <c r="E286" t="s">
        <v>17</v>
      </c>
      <c r="F286" t="s">
        <v>129</v>
      </c>
      <c r="G286" t="s">
        <v>17</v>
      </c>
      <c r="H286" t="s">
        <v>17</v>
      </c>
      <c r="I286" t="s">
        <v>130</v>
      </c>
      <c r="J286" t="s">
        <v>17</v>
      </c>
      <c r="K286" t="s">
        <v>14</v>
      </c>
      <c r="L286" t="s">
        <v>17</v>
      </c>
      <c r="M286" t="s">
        <v>17</v>
      </c>
      <c r="N286" s="1" t="s">
        <v>141</v>
      </c>
      <c r="O286" s="1">
        <v>2687</v>
      </c>
      <c r="P286" s="19">
        <f>_xlfn.RRI(1,O285,Sheet1__3[[#This Row],[Sales_Value]])</f>
        <v>-0.17424708051628768</v>
      </c>
    </row>
    <row r="287" spans="1:16" x14ac:dyDescent="0.25">
      <c r="A287" s="1" t="s">
        <v>208</v>
      </c>
      <c r="B287" s="1" t="s">
        <v>147</v>
      </c>
      <c r="C287" s="1" t="s">
        <v>214</v>
      </c>
      <c r="D287" t="s">
        <v>108</v>
      </c>
      <c r="E287" t="s">
        <v>17</v>
      </c>
      <c r="F287" t="s">
        <v>131</v>
      </c>
      <c r="G287" t="s">
        <v>17</v>
      </c>
      <c r="H287" t="s">
        <v>17</v>
      </c>
      <c r="I287" t="s">
        <v>132</v>
      </c>
      <c r="J287" t="s">
        <v>17</v>
      </c>
      <c r="K287" t="s">
        <v>14</v>
      </c>
      <c r="L287" t="s">
        <v>14</v>
      </c>
      <c r="M287" t="s">
        <v>14</v>
      </c>
      <c r="N287" s="1" t="s">
        <v>137</v>
      </c>
      <c r="O287" s="1">
        <v>1263</v>
      </c>
      <c r="P287" s="19">
        <f>_xlfn.RRI(1,O286,Sheet1__3[[#This Row],[Sales_Value]])</f>
        <v>-0.52995906215109789</v>
      </c>
    </row>
    <row r="288" spans="1:16" x14ac:dyDescent="0.25">
      <c r="A288" s="1" t="s">
        <v>208</v>
      </c>
      <c r="B288" s="1" t="s">
        <v>147</v>
      </c>
      <c r="C288" s="1" t="s">
        <v>214</v>
      </c>
      <c r="D288" t="s">
        <v>108</v>
      </c>
      <c r="E288" t="s">
        <v>17</v>
      </c>
      <c r="F288" t="s">
        <v>131</v>
      </c>
      <c r="G288" t="s">
        <v>17</v>
      </c>
      <c r="H288" t="s">
        <v>17</v>
      </c>
      <c r="I288" t="s">
        <v>132</v>
      </c>
      <c r="J288" t="s">
        <v>17</v>
      </c>
      <c r="K288" t="s">
        <v>14</v>
      </c>
      <c r="L288" t="s">
        <v>14</v>
      </c>
      <c r="M288" t="s">
        <v>14</v>
      </c>
      <c r="N288" s="1" t="s">
        <v>138</v>
      </c>
      <c r="O288" s="1">
        <v>2517</v>
      </c>
      <c r="P288" s="19">
        <f>_xlfn.RRI(1,O287,Sheet1__3[[#This Row],[Sales_Value]])</f>
        <v>0.99287410926365793</v>
      </c>
    </row>
    <row r="289" spans="1:16" x14ac:dyDescent="0.25">
      <c r="A289" s="1" t="s">
        <v>208</v>
      </c>
      <c r="B289" s="1" t="s">
        <v>147</v>
      </c>
      <c r="C289" s="1" t="s">
        <v>214</v>
      </c>
      <c r="D289" t="s">
        <v>108</v>
      </c>
      <c r="E289" t="s">
        <v>17</v>
      </c>
      <c r="F289" t="s">
        <v>131</v>
      </c>
      <c r="G289" t="s">
        <v>17</v>
      </c>
      <c r="H289" t="s">
        <v>17</v>
      </c>
      <c r="I289" t="s">
        <v>132</v>
      </c>
      <c r="J289" t="s">
        <v>17</v>
      </c>
      <c r="K289" t="s">
        <v>14</v>
      </c>
      <c r="L289" t="s">
        <v>14</v>
      </c>
      <c r="M289" t="s">
        <v>14</v>
      </c>
      <c r="N289" s="1" t="s">
        <v>139</v>
      </c>
      <c r="O289" s="1">
        <v>8042</v>
      </c>
      <c r="P289" s="19">
        <f>_xlfn.RRI(1,O288,Sheet1__3[[#This Row],[Sales_Value]])</f>
        <v>2.195073500198649</v>
      </c>
    </row>
    <row r="290" spans="1:16" x14ac:dyDescent="0.25">
      <c r="A290" s="1" t="s">
        <v>208</v>
      </c>
      <c r="B290" s="1" t="s">
        <v>147</v>
      </c>
      <c r="C290" s="1" t="s">
        <v>214</v>
      </c>
      <c r="D290" t="s">
        <v>108</v>
      </c>
      <c r="E290" t="s">
        <v>17</v>
      </c>
      <c r="F290" t="s">
        <v>131</v>
      </c>
      <c r="G290" t="s">
        <v>17</v>
      </c>
      <c r="H290" t="s">
        <v>17</v>
      </c>
      <c r="I290" t="s">
        <v>132</v>
      </c>
      <c r="J290" t="s">
        <v>17</v>
      </c>
      <c r="K290" t="s">
        <v>14</v>
      </c>
      <c r="L290" t="s">
        <v>14</v>
      </c>
      <c r="M290" t="s">
        <v>14</v>
      </c>
      <c r="N290" s="1" t="s">
        <v>140</v>
      </c>
      <c r="O290" s="1">
        <v>8222</v>
      </c>
      <c r="P290" s="19">
        <f>_xlfn.RRI(1,O289,Sheet1__3[[#This Row],[Sales_Value]])</f>
        <v>2.2382491917433578E-2</v>
      </c>
    </row>
    <row r="291" spans="1:16" x14ac:dyDescent="0.25">
      <c r="A291" s="1" t="s">
        <v>208</v>
      </c>
      <c r="B291" s="1" t="s">
        <v>147</v>
      </c>
      <c r="C291" s="1" t="s">
        <v>214</v>
      </c>
      <c r="D291" t="s">
        <v>108</v>
      </c>
      <c r="E291" t="s">
        <v>17</v>
      </c>
      <c r="F291" t="s">
        <v>131</v>
      </c>
      <c r="G291" t="s">
        <v>17</v>
      </c>
      <c r="H291" t="s">
        <v>17</v>
      </c>
      <c r="I291" t="s">
        <v>132</v>
      </c>
      <c r="J291" t="s">
        <v>17</v>
      </c>
      <c r="K291" t="s">
        <v>14</v>
      </c>
      <c r="L291" t="s">
        <v>14</v>
      </c>
      <c r="M291" t="s">
        <v>14</v>
      </c>
      <c r="N291" s="1" t="s">
        <v>141</v>
      </c>
      <c r="O291" s="1">
        <v>9686</v>
      </c>
      <c r="P291" s="19">
        <f>_xlfn.RRI(1,O290,Sheet1__3[[#This Row],[Sales_Value]])</f>
        <v>0.17805886645585023</v>
      </c>
    </row>
    <row r="292" spans="1:16" x14ac:dyDescent="0.25">
      <c r="A292" s="1" t="s">
        <v>209</v>
      </c>
      <c r="B292" s="1" t="s">
        <v>185</v>
      </c>
      <c r="C292" s="1" t="s">
        <v>214</v>
      </c>
      <c r="D292" t="s">
        <v>108</v>
      </c>
      <c r="E292" t="s">
        <v>17</v>
      </c>
      <c r="F292" t="s">
        <v>133</v>
      </c>
      <c r="G292" t="s">
        <v>17</v>
      </c>
      <c r="H292" t="s">
        <v>17</v>
      </c>
      <c r="I292" t="s">
        <v>134</v>
      </c>
      <c r="J292" t="s">
        <v>17</v>
      </c>
      <c r="K292" t="s">
        <v>14</v>
      </c>
      <c r="L292" t="s">
        <v>14</v>
      </c>
      <c r="M292" t="s">
        <v>14</v>
      </c>
      <c r="N292" s="1" t="s">
        <v>137</v>
      </c>
      <c r="O292" s="1">
        <v>1032</v>
      </c>
      <c r="P292" s="19">
        <f>_xlfn.RRI(1,O291,Sheet1__3[[#This Row],[Sales_Value]])</f>
        <v>-0.89345447036960557</v>
      </c>
    </row>
    <row r="293" spans="1:16" x14ac:dyDescent="0.25">
      <c r="A293" s="1" t="s">
        <v>209</v>
      </c>
      <c r="B293" s="1" t="s">
        <v>185</v>
      </c>
      <c r="C293" s="1" t="s">
        <v>214</v>
      </c>
      <c r="D293" t="s">
        <v>108</v>
      </c>
      <c r="E293" t="s">
        <v>17</v>
      </c>
      <c r="F293" t="s">
        <v>133</v>
      </c>
      <c r="G293" t="s">
        <v>17</v>
      </c>
      <c r="H293" t="s">
        <v>17</v>
      </c>
      <c r="I293" t="s">
        <v>134</v>
      </c>
      <c r="J293" t="s">
        <v>17</v>
      </c>
      <c r="K293" t="s">
        <v>14</v>
      </c>
      <c r="L293" t="s">
        <v>14</v>
      </c>
      <c r="M293" t="s">
        <v>14</v>
      </c>
      <c r="N293" s="1" t="s">
        <v>138</v>
      </c>
      <c r="O293" s="1">
        <v>3919</v>
      </c>
      <c r="P293" s="19">
        <f>_xlfn.RRI(1,O292,Sheet1__3[[#This Row],[Sales_Value]])</f>
        <v>2.7974806201550386</v>
      </c>
    </row>
    <row r="294" spans="1:16" x14ac:dyDescent="0.25">
      <c r="A294" s="1" t="s">
        <v>209</v>
      </c>
      <c r="B294" s="1" t="s">
        <v>185</v>
      </c>
      <c r="C294" s="1" t="s">
        <v>214</v>
      </c>
      <c r="D294" t="s">
        <v>108</v>
      </c>
      <c r="E294" t="s">
        <v>17</v>
      </c>
      <c r="F294" t="s">
        <v>133</v>
      </c>
      <c r="G294" t="s">
        <v>17</v>
      </c>
      <c r="H294" t="s">
        <v>17</v>
      </c>
      <c r="I294" t="s">
        <v>134</v>
      </c>
      <c r="J294" t="s">
        <v>17</v>
      </c>
      <c r="K294" t="s">
        <v>14</v>
      </c>
      <c r="L294" t="s">
        <v>14</v>
      </c>
      <c r="M294" t="s">
        <v>14</v>
      </c>
      <c r="N294" s="1" t="s">
        <v>139</v>
      </c>
      <c r="O294" s="1">
        <v>4466</v>
      </c>
      <c r="P294" s="19">
        <f>_xlfn.RRI(1,O293,Sheet1__3[[#This Row],[Sales_Value]])</f>
        <v>0.1395764225567746</v>
      </c>
    </row>
    <row r="295" spans="1:16" x14ac:dyDescent="0.25">
      <c r="A295" s="1" t="s">
        <v>209</v>
      </c>
      <c r="B295" s="1" t="s">
        <v>185</v>
      </c>
      <c r="C295" s="1" t="s">
        <v>214</v>
      </c>
      <c r="D295" t="s">
        <v>108</v>
      </c>
      <c r="E295" t="s">
        <v>17</v>
      </c>
      <c r="F295" t="s">
        <v>133</v>
      </c>
      <c r="G295" t="s">
        <v>17</v>
      </c>
      <c r="H295" t="s">
        <v>17</v>
      </c>
      <c r="I295" t="s">
        <v>134</v>
      </c>
      <c r="J295" t="s">
        <v>17</v>
      </c>
      <c r="K295" t="s">
        <v>14</v>
      </c>
      <c r="L295" t="s">
        <v>14</v>
      </c>
      <c r="M295" t="s">
        <v>14</v>
      </c>
      <c r="N295" s="1" t="s">
        <v>140</v>
      </c>
      <c r="O295" s="1">
        <v>5568</v>
      </c>
      <c r="P295" s="19">
        <f>_xlfn.RRI(1,O294,Sheet1__3[[#This Row],[Sales_Value]])</f>
        <v>0.24675324675324672</v>
      </c>
    </row>
    <row r="296" spans="1:16" x14ac:dyDescent="0.25">
      <c r="A296" s="1" t="s">
        <v>209</v>
      </c>
      <c r="B296" s="1" t="s">
        <v>185</v>
      </c>
      <c r="C296" s="1" t="s">
        <v>214</v>
      </c>
      <c r="D296" t="s">
        <v>108</v>
      </c>
      <c r="E296" t="s">
        <v>17</v>
      </c>
      <c r="F296" t="s">
        <v>133</v>
      </c>
      <c r="G296" t="s">
        <v>17</v>
      </c>
      <c r="H296" t="s">
        <v>17</v>
      </c>
      <c r="I296" t="s">
        <v>134</v>
      </c>
      <c r="J296" t="s">
        <v>17</v>
      </c>
      <c r="K296" t="s">
        <v>14</v>
      </c>
      <c r="L296" t="s">
        <v>14</v>
      </c>
      <c r="M296" t="s">
        <v>14</v>
      </c>
      <c r="N296" s="1" t="s">
        <v>141</v>
      </c>
      <c r="O296" s="1">
        <v>6476</v>
      </c>
      <c r="P296" s="19">
        <f>_xlfn.RRI(1,O295,Sheet1__3[[#This Row],[Sales_Value]])</f>
        <v>0.16307471264367823</v>
      </c>
    </row>
    <row r="297" spans="1:16" x14ac:dyDescent="0.25">
      <c r="A297" s="1" t="s">
        <v>210</v>
      </c>
      <c r="B297" s="1" t="s">
        <v>145</v>
      </c>
      <c r="C297" s="1" t="s">
        <v>214</v>
      </c>
      <c r="D297" t="s">
        <v>108</v>
      </c>
      <c r="E297" t="s">
        <v>17</v>
      </c>
      <c r="F297" t="s">
        <v>135</v>
      </c>
      <c r="G297" t="s">
        <v>17</v>
      </c>
      <c r="H297" t="s">
        <v>17</v>
      </c>
      <c r="I297" t="s">
        <v>136</v>
      </c>
      <c r="J297" t="s">
        <v>17</v>
      </c>
      <c r="K297" t="s">
        <v>14</v>
      </c>
      <c r="L297" t="s">
        <v>14</v>
      </c>
      <c r="M297" t="s">
        <v>14</v>
      </c>
      <c r="N297" s="1" t="s">
        <v>137</v>
      </c>
      <c r="O297" s="1">
        <v>1014</v>
      </c>
      <c r="P297" s="19">
        <f>_xlfn.RRI(1,O296,Sheet1__3[[#This Row],[Sales_Value]])</f>
        <v>-0.84342186534898089</v>
      </c>
    </row>
    <row r="298" spans="1:16" x14ac:dyDescent="0.25">
      <c r="A298" s="1" t="s">
        <v>210</v>
      </c>
      <c r="B298" s="1" t="s">
        <v>145</v>
      </c>
      <c r="C298" s="1" t="s">
        <v>214</v>
      </c>
      <c r="D298" t="s">
        <v>108</v>
      </c>
      <c r="E298" t="s">
        <v>17</v>
      </c>
      <c r="F298" t="s">
        <v>135</v>
      </c>
      <c r="G298" t="s">
        <v>17</v>
      </c>
      <c r="H298" t="s">
        <v>17</v>
      </c>
      <c r="I298" t="s">
        <v>136</v>
      </c>
      <c r="J298" t="s">
        <v>17</v>
      </c>
      <c r="K298" t="s">
        <v>14</v>
      </c>
      <c r="L298" t="s">
        <v>14</v>
      </c>
      <c r="M298" t="s">
        <v>14</v>
      </c>
      <c r="N298" s="1" t="s">
        <v>138</v>
      </c>
      <c r="O298" s="1">
        <v>2254</v>
      </c>
      <c r="P298" s="19">
        <f>_xlfn.RRI(1,O297,Sheet1__3[[#This Row],[Sales_Value]])</f>
        <v>1.222879684418146</v>
      </c>
    </row>
    <row r="299" spans="1:16" x14ac:dyDescent="0.25">
      <c r="A299" s="1" t="s">
        <v>210</v>
      </c>
      <c r="B299" s="1" t="s">
        <v>145</v>
      </c>
      <c r="C299" s="1" t="s">
        <v>214</v>
      </c>
      <c r="D299" t="s">
        <v>108</v>
      </c>
      <c r="E299" t="s">
        <v>17</v>
      </c>
      <c r="F299" t="s">
        <v>135</v>
      </c>
      <c r="G299" t="s">
        <v>17</v>
      </c>
      <c r="H299" t="s">
        <v>17</v>
      </c>
      <c r="I299" t="s">
        <v>136</v>
      </c>
      <c r="J299" t="s">
        <v>17</v>
      </c>
      <c r="K299" t="s">
        <v>14</v>
      </c>
      <c r="L299" t="s">
        <v>14</v>
      </c>
      <c r="M299" t="s">
        <v>14</v>
      </c>
      <c r="N299" s="1" t="s">
        <v>139</v>
      </c>
      <c r="O299" s="1">
        <v>4534</v>
      </c>
      <c r="P299" s="19">
        <f>_xlfn.RRI(1,O298,Sheet1__3[[#This Row],[Sales_Value]])</f>
        <v>1.0115350488021297</v>
      </c>
    </row>
    <row r="300" spans="1:16" x14ac:dyDescent="0.25">
      <c r="A300" s="1" t="s">
        <v>210</v>
      </c>
      <c r="B300" s="1" t="s">
        <v>145</v>
      </c>
      <c r="C300" s="1" t="s">
        <v>214</v>
      </c>
      <c r="D300" t="s">
        <v>108</v>
      </c>
      <c r="E300" t="s">
        <v>17</v>
      </c>
      <c r="F300" t="s">
        <v>135</v>
      </c>
      <c r="G300" t="s">
        <v>17</v>
      </c>
      <c r="H300" t="s">
        <v>17</v>
      </c>
      <c r="I300" t="s">
        <v>136</v>
      </c>
      <c r="J300" t="s">
        <v>17</v>
      </c>
      <c r="K300" t="s">
        <v>14</v>
      </c>
      <c r="L300" t="s">
        <v>14</v>
      </c>
      <c r="M300" t="s">
        <v>14</v>
      </c>
      <c r="N300" s="1" t="s">
        <v>140</v>
      </c>
      <c r="O300" s="1">
        <v>6796</v>
      </c>
      <c r="P300" s="19">
        <f>_xlfn.RRI(1,O299,Sheet1__3[[#This Row],[Sales_Value]])</f>
        <v>0.49889722099691225</v>
      </c>
    </row>
    <row r="301" spans="1:16" x14ac:dyDescent="0.25">
      <c r="A301" s="1" t="s">
        <v>210</v>
      </c>
      <c r="B301" s="1" t="s">
        <v>145</v>
      </c>
      <c r="C301" s="1" t="s">
        <v>214</v>
      </c>
      <c r="D301" t="s">
        <v>108</v>
      </c>
      <c r="E301" t="s">
        <v>17</v>
      </c>
      <c r="F301" t="s">
        <v>135</v>
      </c>
      <c r="G301" t="s">
        <v>17</v>
      </c>
      <c r="H301" t="s">
        <v>17</v>
      </c>
      <c r="I301" t="s">
        <v>136</v>
      </c>
      <c r="J301" t="s">
        <v>17</v>
      </c>
      <c r="K301" t="s">
        <v>14</v>
      </c>
      <c r="L301" t="s">
        <v>14</v>
      </c>
      <c r="M301" t="s">
        <v>14</v>
      </c>
      <c r="N301" s="1" t="s">
        <v>141</v>
      </c>
      <c r="O301" s="1">
        <v>7730</v>
      </c>
      <c r="P301" s="19">
        <f>_xlfn.RRI(1,O300,Sheet1__3[[#This Row],[Sales_Value]])</f>
        <v>0.13743378457916422</v>
      </c>
    </row>
    <row r="302" spans="1:16" x14ac:dyDescent="0.25">
      <c r="A302" s="1"/>
      <c r="B302" s="1"/>
      <c r="C302" s="1"/>
      <c r="N302" s="1"/>
    </row>
  </sheetData>
  <phoneticPr fontId="3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DCFF1-B6C6-4B43-8DDC-BBF489912492}">
  <dimension ref="A1"/>
  <sheetViews>
    <sheetView topLeftCell="A55" workbookViewId="0">
      <selection activeCell="D82" sqref="D8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E66F-EEF1-4FFF-B281-B404F5B0794C}">
  <dimension ref="B1:AJ29"/>
  <sheetViews>
    <sheetView showGridLines="0" tabSelected="1" workbookViewId="0">
      <selection activeCell="G2" sqref="G2:V6"/>
    </sheetView>
  </sheetViews>
  <sheetFormatPr defaultRowHeight="15" x14ac:dyDescent="0.25"/>
  <cols>
    <col min="1" max="1" width="21" customWidth="1"/>
    <col min="2" max="36" width="4.85546875" customWidth="1"/>
  </cols>
  <sheetData>
    <row r="1" spans="2:36" ht="3" customHeight="1" thickBot="1" x14ac:dyDescent="0.3"/>
    <row r="2" spans="2:36" x14ac:dyDescent="0.25">
      <c r="B2" s="13"/>
      <c r="C2" s="14"/>
      <c r="D2" s="14"/>
      <c r="E2" s="14"/>
      <c r="F2" s="14"/>
      <c r="G2" s="20" t="s">
        <v>221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5"/>
    </row>
    <row r="3" spans="2:36" x14ac:dyDescent="0.25">
      <c r="B3" s="16"/>
      <c r="C3" s="17"/>
      <c r="D3" s="17"/>
      <c r="E3" s="17"/>
      <c r="F3" s="17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8"/>
    </row>
    <row r="4" spans="2:36" x14ac:dyDescent="0.25">
      <c r="B4" s="16"/>
      <c r="C4" s="17"/>
      <c r="D4" s="17"/>
      <c r="E4" s="17"/>
      <c r="F4" s="17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8"/>
    </row>
    <row r="5" spans="2:36" x14ac:dyDescent="0.25">
      <c r="B5" s="16"/>
      <c r="C5" s="17"/>
      <c r="D5" s="17"/>
      <c r="E5" s="17"/>
      <c r="F5" s="17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8"/>
    </row>
    <row r="6" spans="2:36" x14ac:dyDescent="0.25">
      <c r="B6" s="16"/>
      <c r="C6" s="17"/>
      <c r="D6" s="17"/>
      <c r="E6" s="17"/>
      <c r="F6" s="17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8"/>
    </row>
    <row r="7" spans="2:36" x14ac:dyDescent="0.25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8"/>
    </row>
    <row r="8" spans="2:36" x14ac:dyDescent="0.25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8"/>
    </row>
    <row r="9" spans="2:36" x14ac:dyDescent="0.25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8"/>
    </row>
    <row r="10" spans="2:36" x14ac:dyDescent="0.25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8"/>
    </row>
    <row r="11" spans="2:36" x14ac:dyDescent="0.25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8"/>
    </row>
    <row r="12" spans="2:36" x14ac:dyDescent="0.25"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8"/>
    </row>
    <row r="13" spans="2:36" x14ac:dyDescent="0.25"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8"/>
    </row>
    <row r="14" spans="2:36" x14ac:dyDescent="0.25"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8"/>
    </row>
    <row r="15" spans="2:36" x14ac:dyDescent="0.25"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8"/>
    </row>
    <row r="16" spans="2:36" x14ac:dyDescent="0.25"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8"/>
    </row>
    <row r="17" spans="2:36" x14ac:dyDescent="0.25"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8"/>
    </row>
    <row r="18" spans="2:36" x14ac:dyDescent="0.25"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8"/>
    </row>
    <row r="19" spans="2:36" x14ac:dyDescent="0.25"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8"/>
    </row>
    <row r="20" spans="2:36" x14ac:dyDescent="0.25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8"/>
    </row>
    <row r="21" spans="2:36" x14ac:dyDescent="0.25"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8"/>
    </row>
    <row r="22" spans="2:36" x14ac:dyDescent="0.25"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8"/>
    </row>
    <row r="23" spans="2:36" x14ac:dyDescent="0.25"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8"/>
    </row>
    <row r="24" spans="2:36" x14ac:dyDescent="0.25"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8"/>
    </row>
    <row r="25" spans="2:36" x14ac:dyDescent="0.25"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8"/>
    </row>
    <row r="26" spans="2:36" x14ac:dyDescent="0.25"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8"/>
    </row>
    <row r="27" spans="2:36" x14ac:dyDescent="0.25"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8"/>
    </row>
    <row r="28" spans="2:36" x14ac:dyDescent="0.25"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8"/>
    </row>
    <row r="29" spans="2:36" ht="15.75" thickBot="1" x14ac:dyDescent="0.3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1"/>
    </row>
  </sheetData>
  <mergeCells count="1">
    <mergeCell ref="G2:V6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I A A B Q S w M E F A A C A A g A Z o 2 k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B m j a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o 2 k V O M b / r A T B Q A A 3 B g A A B M A H A B G b 3 J t d W x h c y 9 T Z W N 0 a W 9 u M S 5 t I K I Y A C i g F A A A A A A A A A A A A A A A A A A A A A A A A A A A A O 1 Y 7 U / j N h j / j s T / Y O W + p F I W k f B y x x C b u M L p T j c Y o 3 D T C V D l p h 5 E u E 5 l O x x V x f + + x 3 l p H M d u u 2 r T X j Q + U O X 3 x M / 7 m y N I I t O M o U H 5 G x 1 t b 2 1 v i U f M y R g N H g m R E T p G l M j t L Q R / g y z n C Q H k 7 C U h N P w 1 4 0 + j L H v y P 6 S U h P 2 M S c K k 8 L 3 + 9 3 c 3 g n B x d 0 a x G J M n j O 9 O s 2 + M Z n g s 7 k 6 S J M u Z R A N M i U C n W G L 0 W 8 b R C c N 0 J l K B n u P w h Y o X r x c g l l M a I M l z 0 g s q B Q q V h s U P q F H q M 7 / 9 J M n k 2 C u J X v A 5 Z e P q y b t / v V U i 7 q v z b 7 x L n k 0 y C d Z 9 J H g M O n r A 5 h q P Q P + K U u G + L i p A t x X 1 h N J B g i n m 4 l j p d d 9 b M O 4 / Y v Y A f K 9 n U 9 I w v e a Y C b B v 0 s 9 o P m G K K H y L F s F 8 7 l 3 B 8 3 s w G Z 0 8 p 1 h m X K A v K Z c 5 p u D u K e E p Y e D 7 j 7 N p J h + J T E E L V P t S m S j A I x 5 4 C y Q g S V 7 k a 4 D m X i k 1 d u C 7 D n z P g e 8 7 8 A M H / t a B v 3 P g h w 4 8 2 n E R I h f B Z X K 0 s B m z m Y 4 r m z 8 x e b A X q h j p l H 0 n 5 c B J e d u m v P a 2 t 1 J m z R S 9 4 N 5 U K Y z 8 u O c t q b t + z j l U 2 q L 8 e v P b C z w h i w q A p K + K 8 X 6 T 9 C y l / Z + R / + 2 M X G T G O e E q M c r 3 t H 7 Y z y a j l J E K 9 5 f 2 s 1 Z 2 g d S u c a b V r o h G r p B G r p h G 7 a A C x S P s u 5 s B T J C W G r p k X Z j O v 2 H 5 G l T 2 8 9 o R 1 8 D 9 / e y U 0 H S S S s J 9 7 w g O / J J D G x / I G b j m I m M w p y p 3 e o 1 / b 9 g 0 f S 6 a / c + M z m D S U p i 1 N o d X L / q d k C h b K 7 b K u h M p e T r K p f K 0 9 w X T n G j S i g B N M 6 G C o b g a t a 4 o / m q d G n 4 w 2 i k Q b q Y N I w X d T H 2 L r M b h j S 9 j T 8 u 1 y 0 p q S d J m b 2 V 4 I y 1 A P 6 V C h q f w L 2 V J m 3 Z b c Y b p i 7 S G o s k u z v Z V J 3 J 7 J r K 7 x l C x O T + Y 0 l R W M B r N 0 C I T G j 7 F K + U b F v d E b R 2 L l + F 4 e W p V d v X F c 0 / L + V B n F u r W h 3 q u h 3 q y h / t 6 K P S S N V 3 R L X C 3 8 c G 8 r Z S 1 R E N n 9 w u d H S J 0 t o i w 3 S M 0 o 6 7 I l O I E r D r j P N O X u 4 p Q w E X J m F 0 r a r W t 0 r 1 e x w Q D 2 u 1 C e 1 1 o v 4 T 0 M l h 3 C e 1 a 9 E d X 0 X i z X T T e M S e G s g j Q d 1 b 0 0 I b G O 1 Y 0 6 q L 1 1 n A y H n M i h D k Q a 7 J a c l y 0 a v I Y g z S j h P 9 o w q c k S Y W 6 9 J z j J 5 X A B j V 9 S C V s M i L h h L D O 4 X P C c g Q d i e a K h Y V c t G k D v X y E 2 Y A u 8 s m o K + 8 y E 1 B G o s P p i j z k E F w T H u Q P m K M P o J t J + U o o z b 6 h s 3 G q b n I 6 t V U g k + z Z N n x K Q j 3 s z R w K m g G 0 R k O M X B 3 R l K 6 G W S f 0 K / p i Y O + L B p + y g E 0 w t o G 7 r q 6 4 u 3 l X j I o i s u n U b m g 2 B Z e / 0 W 6 X 7 s h G 6 4 V 2 V 4 V 2 q U d M G + E 0 x 7 A s c F Q 4 p U y 2 9 e L t j I k t 5 A s 5 j R j f T 3 r o + A f E M l l P e C Z x C k b N v R 0 v D L 1 D 1 X i T I h / q Z 2 t y x I 7 0 C F v L i q F 9 7 P b o W j 6 y O L o j k E G H s x a n I j T y O p q 5 s m 0 B D i t 0 K C R X 3 0 X s 2 W c / E 8 I h D N v m k k E b r Z i 0 p m X F r H X J M a e l I S t e K c t Q z S q s d k Q l T L + f d + R 1 P 4 o N h / H m 9 3 M 4 / O d d 0 f + e Q d 3 1 o r 1 r d U N r f + 9 f M N n / O T N 8 g w u l e T + v 0 6 Z O l D o 1 6 m Q o w 7 / y s r l 2 w 1 q l c t G / d E l f C b i t c E k p E 6 D i g / G w f H x d Z w 1 x T y W z G Z l 5 u G I F Q c t X E M W k 3 U k L J P 6 r b l 8 d u e 4 a K 6 a t / T P Q R p t h p E + 1 r p W G p 6 O 1 J 5 r d r n a Y O l 3 b k H X 0 O 1 B L A Q I t A B Q A A g A I A G a N p F R k b H z F o w A A A P Y A A A A S A A A A A A A A A A A A A A A A A A A A A A B D b 2 5 m a W c v U G F j a 2 F n Z S 5 4 b W x Q S w E C L Q A U A A I A C A B m j a R U D 8 r p q 6 Q A A A D p A A A A E w A A A A A A A A A A A A A A A A D v A A A A W 0 N v b n R l b n R f V H l w Z X N d L n h t b F B L A Q I t A B Q A A g A I A G a N p F T j G / 6 w E w U A A N w Y A A A T A A A A A A A A A A A A A A A A A O A B A A B G b 3 J t d W x h c y 9 T Z W N 0 a W 9 u M S 5 t U E s F B g A A A A A D A A M A w g A A A E A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R C A A A A A A A A o k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z V D E 3 O j Q 2 O j A 4 L j g 5 M j Y 3 O T J a I i A v P j x F b n R y e S B U e X B l P S J G a W x s Q 2 9 s d W 1 u V H l w Z X M i I F Z h b H V l P S J z Q m d Z R 0 J n W U d C Z 1 l H Q m d Z R 0 F B T U R B d 0 0 9 I i A v P j x F b n R y e S B U e X B l P S J G a W x s Q 2 9 s d W 1 u T m F t Z X M i I F Z h b H V l P S J z W y Z x d W 9 0 O 1 J l Z C B C d W x s I E F 2 a W F 0 b 3 J z I F Z p c n R 1 Y W w g R X h w Z X J p Z W 5 j Z S B I e X B v d G h l d G l j Y W w g Q W N j b 3 V u d C B E Y X R h c 2 V 0 I C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J l Z C B C d W x s I E F 2 a W F 0 b 3 J z I F Z p c n R 1 Y W w g R X h w Z X J p Z W 5 j Z S B I e X B v d G h l d G l j Y W w g Q W N j b 3 V u d C B E Y X R h c 2 V 0 I C w w f S Z x d W 9 0 O y w m c X V v d D t T Z W N 0 a W 9 u M S 9 T a G V l d D E v Q X V 0 b 1 J l b W 9 2 Z W R D b 2 x 1 b W 5 z M S 5 7 Q 2 9 s d W 1 u M i w x f S Z x d W 9 0 O y w m c X V v d D t T Z W N 0 a W 9 u M S 9 T a G V l d D E v Q X V 0 b 1 J l b W 9 2 Z W R D b 2 x 1 b W 5 z M S 5 7 Q 2 9 s d W 1 u M y w y f S Z x d W 9 0 O y w m c X V v d D t T Z W N 0 a W 9 u M S 9 T a G V l d D E v Q X V 0 b 1 J l b W 9 2 Z W R D b 2 x 1 b W 5 z M S 5 7 Q 2 9 s d W 1 u N C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Q 2 9 s d W 1 u N i w 1 f S Z x d W 9 0 O y w m c X V v d D t T Z W N 0 a W 9 u M S 9 T a G V l d D E v Q X V 0 b 1 J l b W 9 2 Z W R D b 2 x 1 b W 5 z M S 5 7 Q 2 9 s d W 1 u N y w 2 f S Z x d W 9 0 O y w m c X V v d D t T Z W N 0 a W 9 u M S 9 T a G V l d D E v Q X V 0 b 1 J l b W 9 2 Z W R D b 2 x 1 b W 5 z M S 5 7 Q 2 9 s d W 1 u O C w 3 f S Z x d W 9 0 O y w m c X V v d D t T Z W N 0 a W 9 u M S 9 T a G V l d D E v Q X V 0 b 1 J l b W 9 2 Z W R D b 2 x 1 b W 5 z M S 5 7 Q 2 9 s d W 1 u O S w 4 f S Z x d W 9 0 O y w m c X V v d D t T Z W N 0 a W 9 u M S 9 T a G V l d D E v Q X V 0 b 1 J l b W 9 2 Z W R D b 2 x 1 b W 5 z M S 5 7 Q 2 9 s d W 1 u M T A s O X 0 m c X V v d D s s J n F 1 b 3 Q 7 U 2 V j d G l v b j E v U 2 h l Z X Q x L 0 F 1 d G 9 S Z W 1 v d m V k Q 2 9 s d W 1 u c z E u e 0 N v b H V t b j E x L D E w f S Z x d W 9 0 O y w m c X V v d D t T Z W N 0 a W 9 u M S 9 T a G V l d D E v Q X V 0 b 1 J l b W 9 2 Z W R D b 2 x 1 b W 5 z M S 5 7 Q 2 9 s d W 1 u M T I s M T F 9 J n F 1 b 3 Q 7 L C Z x d W 9 0 O 1 N l Y 3 R p b 2 4 x L 1 N o Z W V 0 M S 9 B d X R v U m V t b 3 Z l Z E N v b H V t b n M x L n t D b 2 x 1 b W 4 x M y w x M n 0 m c X V v d D s s J n F 1 b 3 Q 7 U 2 V j d G l v b j E v U 2 h l Z X Q x L 0 F 1 d G 9 S Z W 1 v d m V k Q 2 9 s d W 1 u c z E u e 0 N v b H V t b j E 0 L D E z f S Z x d W 9 0 O y w m c X V v d D t T Z W N 0 a W 9 u M S 9 T a G V l d D E v Q X V 0 b 1 J l b W 9 2 Z W R D b 2 x 1 b W 5 z M S 5 7 Q 2 9 s d W 1 u M T U s M T R 9 J n F 1 b 3 Q 7 L C Z x d W 9 0 O 1 N l Y 3 R p b 2 4 x L 1 N o Z W V 0 M S 9 B d X R v U m V t b 3 Z l Z E N v b H V t b n M x L n t D b 2 x 1 b W 4 x N i w x N X 0 m c X V v d D s s J n F 1 b 3 Q 7 U 2 V j d G l v b j E v U 2 h l Z X Q x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2 h l Z X Q x L 0 F 1 d G 9 S Z W 1 v d m V k Q 2 9 s d W 1 u c z E u e 1 J l Z C B C d W x s I E F 2 a W F 0 b 3 J z I F Z p c n R 1 Y W w g R X h w Z X J p Z W 5 j Z S B I e X B v d G h l d G l j Y W w g Q W N j b 3 V u d C B E Y X R h c 2 V 0 I C w w f S Z x d W 9 0 O y w m c X V v d D t T Z W N 0 a W 9 u M S 9 T a G V l d D E v Q X V 0 b 1 J l b W 9 2 Z W R D b 2 x 1 b W 5 z M S 5 7 Q 2 9 s d W 1 u M i w x f S Z x d W 9 0 O y w m c X V v d D t T Z W N 0 a W 9 u M S 9 T a G V l d D E v Q X V 0 b 1 J l b W 9 2 Z W R D b 2 x 1 b W 5 z M S 5 7 Q 2 9 s d W 1 u M y w y f S Z x d W 9 0 O y w m c X V v d D t T Z W N 0 a W 9 u M S 9 T a G V l d D E v Q X V 0 b 1 J l b W 9 2 Z W R D b 2 x 1 b W 5 z M S 5 7 Q 2 9 s d W 1 u N C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Q 2 9 s d W 1 u N i w 1 f S Z x d W 9 0 O y w m c X V v d D t T Z W N 0 a W 9 u M S 9 T a G V l d D E v Q X V 0 b 1 J l b W 9 2 Z W R D b 2 x 1 b W 5 z M S 5 7 Q 2 9 s d W 1 u N y w 2 f S Z x d W 9 0 O y w m c X V v d D t T Z W N 0 a W 9 u M S 9 T a G V l d D E v Q X V 0 b 1 J l b W 9 2 Z W R D b 2 x 1 b W 5 z M S 5 7 Q 2 9 s d W 1 u O C w 3 f S Z x d W 9 0 O y w m c X V v d D t T Z W N 0 a W 9 u M S 9 T a G V l d D E v Q X V 0 b 1 J l b W 9 2 Z W R D b 2 x 1 b W 5 z M S 5 7 Q 2 9 s d W 1 u O S w 4 f S Z x d W 9 0 O y w m c X V v d D t T Z W N 0 a W 9 u M S 9 T a G V l d D E v Q X V 0 b 1 J l b W 9 2 Z W R D b 2 x 1 b W 5 z M S 5 7 Q 2 9 s d W 1 u M T A s O X 0 m c X V v d D s s J n F 1 b 3 Q 7 U 2 V j d G l v b j E v U 2 h l Z X Q x L 0 F 1 d G 9 S Z W 1 v d m V k Q 2 9 s d W 1 u c z E u e 0 N v b H V t b j E x L D E w f S Z x d W 9 0 O y w m c X V v d D t T Z W N 0 a W 9 u M S 9 T a G V l d D E v Q X V 0 b 1 J l b W 9 2 Z W R D b 2 x 1 b W 5 z M S 5 7 Q 2 9 s d W 1 u M T I s M T F 9 J n F 1 b 3 Q 7 L C Z x d W 9 0 O 1 N l Y 3 R p b 2 4 x L 1 N o Z W V 0 M S 9 B d X R v U m V t b 3 Z l Z E N v b H V t b n M x L n t D b 2 x 1 b W 4 x M y w x M n 0 m c X V v d D s s J n F 1 b 3 Q 7 U 2 V j d G l v b j E v U 2 h l Z X Q x L 0 F 1 d G 9 S Z W 1 v d m V k Q 2 9 s d W 1 u c z E u e 0 N v b H V t b j E 0 L D E z f S Z x d W 9 0 O y w m c X V v d D t T Z W N 0 a W 9 u M S 9 T a G V l d D E v Q X V 0 b 1 J l b W 9 2 Z W R D b 2 x 1 b W 5 z M S 5 7 Q 2 9 s d W 1 u M T U s M T R 9 J n F 1 b 3 Q 7 L C Z x d W 9 0 O 1 N l Y 3 R p b 2 4 x L 1 N o Z W V 0 M S 9 B d X R v U m V t b 3 Z l Z E N v b H V t b n M x L n t D b 2 x 1 b W 4 x N i w x N X 0 m c X V v d D s s J n F 1 b 3 Q 7 U 2 V j d G l v b j E v U 2 h l Z X Q x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z V D E 4 O j Q z O j E 1 L j k 3 N j I w O D R a I i A v P j x F b n R y e S B U e X B l P S J G a W x s Q 2 9 s d W 1 u V H l w Z X M i I F Z h b H V l P S J z Q X d N R E F 3 T U d C Z 0 F B Q U F B Q U F B Q U F B Q U F B I i A v P j x F b n R y e S B U e X B l P S J G a W x s Q 2 9 s d W 1 u T m F t Z X M i I F Z h b H V l P S J z W y Z x d W 9 0 O z I w M T c m c X V v d D s s J n F 1 b 3 Q 7 M j A x O C Z x d W 9 0 O y w m c X V v d D s y M D E 5 J n F 1 b 3 Q 7 L C Z x d W 9 0 O z I w M j A m c X V v d D s s J n F 1 b 3 Q 7 M j A y M S Z x d W 9 0 O y w m c X V v d D t B Y 2 N v d W 5 0 I F 9 B Z G R y Z X N z X 3 N 0 c m V l d C Z x d W 9 0 O y w m c X V v d D t B Y 2 N v d W 5 0 I F 9 B Z G R y Z X N z L l 9 z d G F 0 Z S Z x d W 9 0 O y w m c X V v d D t B Y 2 N v d W 5 0 I E 5 h b W U m c X V v d D s s J n F 1 b 3 Q 7 Q W N j b 3 V u d C B U e X B l J n F 1 b 3 Q 7 L C Z x d W 9 0 O 0 N v b 2 x l c j 8 m c X V v d D s s J n F 1 b 3 Q 7 R G V j a X N p b 2 4 g T W F r Z X I m c X V v d D s s J n F 1 b 3 Q 7 R G l n a X R h b C B z Y 3 J l Z W 4 / J n F 1 b 3 Q 7 L C Z x d W 9 0 O 0 1 l b n U g a W 5 j b H V z a W 9 u P y Z x d W 9 0 O y w m c X V v d D t Q a G 9 u Z S B O d W 1 i Z X I m c X V v d D s s J n F 1 b 3 Q 7 U G 9 z d G V y c z 8 m c X V v d D s s J n F 1 b 3 Q 7 U m V n d W x h c i Z x d W 9 0 O y w m c X V v d D t T d W d h c i B G c m V l J n F 1 b 3 Q 7 L C Z x d W 9 0 O 1 l l b G x v d y B F Z G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M j A x N y w w f S Z x d W 9 0 O y w m c X V v d D t T Z W N 0 a W 9 u M S 9 T a G V l d D E g K D I p L 0 F 1 d G 9 S Z W 1 v d m V k Q 2 9 s d W 1 u c z E u e z I w M T g s M X 0 m c X V v d D s s J n F 1 b 3 Q 7 U 2 V j d G l v b j E v U 2 h l Z X Q x I C g y K S 9 B d X R v U m V t b 3 Z l Z E N v b H V t b n M x L n s y M D E 5 L D J 9 J n F 1 b 3 Q 7 L C Z x d W 9 0 O 1 N l Y 3 R p b 2 4 x L 1 N o Z W V 0 M S A o M i k v Q X V 0 b 1 J l b W 9 2 Z W R D b 2 x 1 b W 5 z M S 5 7 M j A y M C w z f S Z x d W 9 0 O y w m c X V v d D t T Z W N 0 a W 9 u M S 9 T a G V l d D E g K D I p L 0 F 1 d G 9 S Z W 1 v d m V k Q 2 9 s d W 1 u c z E u e z I w M j E s N H 0 m c X V v d D s s J n F 1 b 3 Q 7 U 2 V j d G l v b j E v U 2 h l Z X Q x I C g y K S 9 B d X R v U m V t b 3 Z l Z E N v b H V t b n M x L n t B Y 2 N v d W 5 0 I F 9 B Z G R y Z X N z X 3 N 0 c m V l d C w 1 f S Z x d W 9 0 O y w m c X V v d D t T Z W N 0 a W 9 u M S 9 T a G V l d D E g K D I p L 0 F 1 d G 9 S Z W 1 v d m V k Q 2 9 s d W 1 u c z E u e 0 F j Y 2 9 1 b n Q g X 0 F k Z H J l c 3 M u X 3 N 0 Y X R l L D Z 9 J n F 1 b 3 Q 7 L C Z x d W 9 0 O 1 N l Y 3 R p b 2 4 x L 1 N o Z W V 0 M S A o M i k v Q X V 0 b 1 J l b W 9 2 Z W R D b 2 x 1 b W 5 z M S 5 7 Q W N j b 3 V u d C B O Y W 1 l L D d 9 J n F 1 b 3 Q 7 L C Z x d W 9 0 O 1 N l Y 3 R p b 2 4 x L 1 N o Z W V 0 M S A o M i k v Q X V 0 b 1 J l b W 9 2 Z W R D b 2 x 1 b W 5 z M S 5 7 Q W N j b 3 V u d C B U e X B l L D h 9 J n F 1 b 3 Q 7 L C Z x d W 9 0 O 1 N l Y 3 R p b 2 4 x L 1 N o Z W V 0 M S A o M i k v Q X V 0 b 1 J l b W 9 2 Z W R D b 2 x 1 b W 5 z M S 5 7 Q 2 9 v b G V y P y w 5 f S Z x d W 9 0 O y w m c X V v d D t T Z W N 0 a W 9 u M S 9 T a G V l d D E g K D I p L 0 F 1 d G 9 S Z W 1 v d m V k Q 2 9 s d W 1 u c z E u e 0 R l Y 2 l z a W 9 u I E 1 h a 2 V y L D E w f S Z x d W 9 0 O y w m c X V v d D t T Z W N 0 a W 9 u M S 9 T a G V l d D E g K D I p L 0 F 1 d G 9 S Z W 1 v d m V k Q 2 9 s d W 1 u c z E u e 0 R p Z 2 l 0 Y W w g c 2 N y Z W V u P y w x M X 0 m c X V v d D s s J n F 1 b 3 Q 7 U 2 V j d G l v b j E v U 2 h l Z X Q x I C g y K S 9 B d X R v U m V t b 3 Z l Z E N v b H V t b n M x L n t N Z W 5 1 I G l u Y 2 x 1 c 2 l v b j 8 s M T J 9 J n F 1 b 3 Q 7 L C Z x d W 9 0 O 1 N l Y 3 R p b 2 4 x L 1 N o Z W V 0 M S A o M i k v Q X V 0 b 1 J l b W 9 2 Z W R D b 2 x 1 b W 5 z M S 5 7 U G h v b m U g T n V t Y m V y L D E z f S Z x d W 9 0 O y w m c X V v d D t T Z W N 0 a W 9 u M S 9 T a G V l d D E g K D I p L 0 F 1 d G 9 S Z W 1 v d m V k Q 2 9 s d W 1 u c z E u e 1 B v c 3 R l c n M / L D E 0 f S Z x d W 9 0 O y w m c X V v d D t T Z W N 0 a W 9 u M S 9 T a G V l d D E g K D I p L 0 F 1 d G 9 S Z W 1 v d m V k Q 2 9 s d W 1 u c z E u e 1 J l Z 3 V s Y X I s M T V 9 J n F 1 b 3 Q 7 L C Z x d W 9 0 O 1 N l Y 3 R p b 2 4 x L 1 N o Z W V 0 M S A o M i k v Q X V 0 b 1 J l b W 9 2 Z W R D b 2 x 1 b W 5 z M S 5 7 U 3 V n Y X I g R n J l Z S w x N n 0 m c X V v d D s s J n F 1 b 3 Q 7 U 2 V j d G l v b j E v U 2 h l Z X Q x I C g y K S 9 B d X R v U m V t b 3 Z l Z E N v b H V t b n M x L n t Z Z W x s b 3 c g R W R p d G l v b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N o Z W V 0 M S A o M i k v Q X V 0 b 1 J l b W 9 2 Z W R D b 2 x 1 b W 5 z M S 5 7 M j A x N y w w f S Z x d W 9 0 O y w m c X V v d D t T Z W N 0 a W 9 u M S 9 T a G V l d D E g K D I p L 0 F 1 d G 9 S Z W 1 v d m V k Q 2 9 s d W 1 u c z E u e z I w M T g s M X 0 m c X V v d D s s J n F 1 b 3 Q 7 U 2 V j d G l v b j E v U 2 h l Z X Q x I C g y K S 9 B d X R v U m V t b 3 Z l Z E N v b H V t b n M x L n s y M D E 5 L D J 9 J n F 1 b 3 Q 7 L C Z x d W 9 0 O 1 N l Y 3 R p b 2 4 x L 1 N o Z W V 0 M S A o M i k v Q X V 0 b 1 J l b W 9 2 Z W R D b 2 x 1 b W 5 z M S 5 7 M j A y M C w z f S Z x d W 9 0 O y w m c X V v d D t T Z W N 0 a W 9 u M S 9 T a G V l d D E g K D I p L 0 F 1 d G 9 S Z W 1 v d m V k Q 2 9 s d W 1 u c z E u e z I w M j E s N H 0 m c X V v d D s s J n F 1 b 3 Q 7 U 2 V j d G l v b j E v U 2 h l Z X Q x I C g y K S 9 B d X R v U m V t b 3 Z l Z E N v b H V t b n M x L n t B Y 2 N v d W 5 0 I F 9 B Z G R y Z X N z X 3 N 0 c m V l d C w 1 f S Z x d W 9 0 O y w m c X V v d D t T Z W N 0 a W 9 u M S 9 T a G V l d D E g K D I p L 0 F 1 d G 9 S Z W 1 v d m V k Q 2 9 s d W 1 u c z E u e 0 F j Y 2 9 1 b n Q g X 0 F k Z H J l c 3 M u X 3 N 0 Y X R l L D Z 9 J n F 1 b 3 Q 7 L C Z x d W 9 0 O 1 N l Y 3 R p b 2 4 x L 1 N o Z W V 0 M S A o M i k v Q X V 0 b 1 J l b W 9 2 Z W R D b 2 x 1 b W 5 z M S 5 7 Q W N j b 3 V u d C B O Y W 1 l L D d 9 J n F 1 b 3 Q 7 L C Z x d W 9 0 O 1 N l Y 3 R p b 2 4 x L 1 N o Z W V 0 M S A o M i k v Q X V 0 b 1 J l b W 9 2 Z W R D b 2 x 1 b W 5 z M S 5 7 Q W N j b 3 V u d C B U e X B l L D h 9 J n F 1 b 3 Q 7 L C Z x d W 9 0 O 1 N l Y 3 R p b 2 4 x L 1 N o Z W V 0 M S A o M i k v Q X V 0 b 1 J l b W 9 2 Z W R D b 2 x 1 b W 5 z M S 5 7 Q 2 9 v b G V y P y w 5 f S Z x d W 9 0 O y w m c X V v d D t T Z W N 0 a W 9 u M S 9 T a G V l d D E g K D I p L 0 F 1 d G 9 S Z W 1 v d m V k Q 2 9 s d W 1 u c z E u e 0 R l Y 2 l z a W 9 u I E 1 h a 2 V y L D E w f S Z x d W 9 0 O y w m c X V v d D t T Z W N 0 a W 9 u M S 9 T a G V l d D E g K D I p L 0 F 1 d G 9 S Z W 1 v d m V k Q 2 9 s d W 1 u c z E u e 0 R p Z 2 l 0 Y W w g c 2 N y Z W V u P y w x M X 0 m c X V v d D s s J n F 1 b 3 Q 7 U 2 V j d G l v b j E v U 2 h l Z X Q x I C g y K S 9 B d X R v U m V t b 3 Z l Z E N v b H V t b n M x L n t N Z W 5 1 I G l u Y 2 x 1 c 2 l v b j 8 s M T J 9 J n F 1 b 3 Q 7 L C Z x d W 9 0 O 1 N l Y 3 R p b 2 4 x L 1 N o Z W V 0 M S A o M i k v Q X V 0 b 1 J l b W 9 2 Z W R D b 2 x 1 b W 5 z M S 5 7 U G h v b m U g T n V t Y m V y L D E z f S Z x d W 9 0 O y w m c X V v d D t T Z W N 0 a W 9 u M S 9 T a G V l d D E g K D I p L 0 F 1 d G 9 S Z W 1 v d m V k Q 2 9 s d W 1 u c z E u e 1 B v c 3 R l c n M / L D E 0 f S Z x d W 9 0 O y w m c X V v d D t T Z W N 0 a W 9 u M S 9 T a G V l d D E g K D I p L 0 F 1 d G 9 S Z W 1 v d m V k Q 2 9 s d W 1 u c z E u e 1 J l Z 3 V s Y X I s M T V 9 J n F 1 b 3 Q 7 L C Z x d W 9 0 O 1 N l Y 3 R p b 2 4 x L 1 N o Z W V 0 M S A o M i k v Q X V 0 b 1 J l b W 9 2 Z W R D b 2 x 1 b W 5 z M S 5 7 U 3 V n Y X I g R n J l Z S w x N n 0 m c X V v d D s s J n F 1 b 3 Q 7 U 2 V j d G l v b j E v U 2 h l Z X Q x I C g y K S 9 B d X R v U m V t b 3 Z l Z E N v b H V t b n M x L n t Z Z W x s b 3 c g R W R p d G l v b i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V b n B p d m 9 0 Z W Q l M j B P b m x 5 J T I w U 2 V s Z W N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G a W x s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S Z X B s Y W N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w b G F j Z W Q l M j B F c n J v c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X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R U M T U 6 N D I 6 N D g u M j I 2 N T E 1 M V o i I C 8 + P E V u d H J 5 I F R 5 c G U 9 I k Z p b G x D b 2 x 1 b W 5 U e X B l c y I g V m F s d W U 9 I n N C Z 1 l H Q U F B Q U F B Q U F B Q U F B Q U F Z R C I g L z 4 8 R W 5 0 c n k g V H l w Z T 0 i R m l s b E N v b H V t b k 5 h b W V z I i B W Y W x 1 Z T 0 i c 1 s m c X V v d D t B Y 2 N v d W 5 0 I F 9 B Z G R y Z X N z X 3 N 0 c m V l d C Z x d W 9 0 O y w m c X V v d D t B Y 2 N v d W 5 0 I F 9 B Z G R y Z X N z L l 9 z d G F 0 Z S Z x d W 9 0 O y w m c X V v d D t B Y 2 N v d W 5 0 I E 5 h b W U m c X V v d D s s J n F 1 b 3 Q 7 Q W N j b 3 V u d C B U e X B l J n F 1 b 3 Q 7 L C Z x d W 9 0 O 0 N v b 2 x l c j 8 m c X V v d D s s J n F 1 b 3 Q 7 R G V j a X N p b 2 4 g T W F r Z X I m c X V v d D s s J n F 1 b 3 Q 7 R G l n a X R h b C B z Y 3 J l Z W 4 / J n F 1 b 3 Q 7 L C Z x d W 9 0 O 0 1 l b n U g a W 5 j b H V z a W 9 u P y Z x d W 9 0 O y w m c X V v d D t Q a G 9 u Z S B O d W 1 i Z X I m c X V v d D s s J n F 1 b 3 Q 7 U G 9 z d G V y c z 8 m c X V v d D s s J n F 1 b 3 Q 7 U m V n d W x h c i Z x d W 9 0 O y w m c X V v d D t T d W d h c i B G c m V l J n F 1 b 3 Q 7 L C Z x d W 9 0 O 1 l l b G x v d y B F Z G l 0 a W 9 u J n F 1 b 3 Q 7 L C Z x d W 9 0 O 1 l l Y X I m c X V v d D s s J n F 1 b 3 Q 7 U 2 F s Z X N f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X 1 8 y L 0 F 1 d G 9 S Z W 1 v d m V k Q 2 9 s d W 1 u c z E u e 0 F j Y 2 9 1 b n Q g X 0 F k Z H J l c 3 N f c 3 R y Z W V 0 L D B 9 J n F 1 b 3 Q 7 L C Z x d W 9 0 O 1 N l Y 3 R p b 2 4 x L 1 N o Z W V 0 M V 9 f M i 9 B d X R v U m V t b 3 Z l Z E N v b H V t b n M x L n t B Y 2 N v d W 5 0 I F 9 B Z G R y Z X N z L l 9 z d G F 0 Z S w x f S Z x d W 9 0 O y w m c X V v d D t T Z W N 0 a W 9 u M S 9 T a G V l d D F f X z I v Q X V 0 b 1 J l b W 9 2 Z W R D b 2 x 1 b W 5 z M S 5 7 Q W N j b 3 V u d C B O Y W 1 l L D J 9 J n F 1 b 3 Q 7 L C Z x d W 9 0 O 1 N l Y 3 R p b 2 4 x L 1 N o Z W V 0 M V 9 f M i 9 B d X R v U m V t b 3 Z l Z E N v b H V t b n M x L n t B Y 2 N v d W 5 0 I F R 5 c G U s M 3 0 m c X V v d D s s J n F 1 b 3 Q 7 U 2 V j d G l v b j E v U 2 h l Z X Q x X 1 8 y L 0 F 1 d G 9 S Z W 1 v d m V k Q 2 9 s d W 1 u c z E u e 0 N v b 2 x l c j 8 s N H 0 m c X V v d D s s J n F 1 b 3 Q 7 U 2 V j d G l v b j E v U 2 h l Z X Q x X 1 8 y L 0 F 1 d G 9 S Z W 1 v d m V k Q 2 9 s d W 1 u c z E u e 0 R l Y 2 l z a W 9 u I E 1 h a 2 V y L D V 9 J n F 1 b 3 Q 7 L C Z x d W 9 0 O 1 N l Y 3 R p b 2 4 x L 1 N o Z W V 0 M V 9 f M i 9 B d X R v U m V t b 3 Z l Z E N v b H V t b n M x L n t E a W d p d G F s I H N j c m V l b j 8 s N n 0 m c X V v d D s s J n F 1 b 3 Q 7 U 2 V j d G l v b j E v U 2 h l Z X Q x X 1 8 y L 0 F 1 d G 9 S Z W 1 v d m V k Q 2 9 s d W 1 u c z E u e 0 1 l b n U g a W 5 j b H V z a W 9 u P y w 3 f S Z x d W 9 0 O y w m c X V v d D t T Z W N 0 a W 9 u M S 9 T a G V l d D F f X z I v Q X V 0 b 1 J l b W 9 2 Z W R D b 2 x 1 b W 5 z M S 5 7 U G h v b m U g T n V t Y m V y L D h 9 J n F 1 b 3 Q 7 L C Z x d W 9 0 O 1 N l Y 3 R p b 2 4 x L 1 N o Z W V 0 M V 9 f M i 9 B d X R v U m V t b 3 Z l Z E N v b H V t b n M x L n t Q b 3 N 0 Z X J z P y w 5 f S Z x d W 9 0 O y w m c X V v d D t T Z W N 0 a W 9 u M S 9 T a G V l d D F f X z I v Q X V 0 b 1 J l b W 9 2 Z W R D b 2 x 1 b W 5 z M S 5 7 U m V n d W x h c i w x M H 0 m c X V v d D s s J n F 1 b 3 Q 7 U 2 V j d G l v b j E v U 2 h l Z X Q x X 1 8 y L 0 F 1 d G 9 S Z W 1 v d m V k Q 2 9 s d W 1 u c z E u e 1 N 1 Z 2 F y I E Z y Z W U s M T F 9 J n F 1 b 3 Q 7 L C Z x d W 9 0 O 1 N l Y 3 R p b 2 4 x L 1 N o Z W V 0 M V 9 f M i 9 B d X R v U m V t b 3 Z l Z E N v b H V t b n M x L n t Z Z W x s b 3 c g R W R p d G l v b i w x M n 0 m c X V v d D s s J n F 1 b 3 Q 7 U 2 V j d G l v b j E v U 2 h l Z X Q x X 1 8 y L 0 F 1 d G 9 S Z W 1 v d m V k Q 2 9 s d W 1 u c z E u e 1 l l Y X I s M T N 9 J n F 1 b 3 Q 7 L C Z x d W 9 0 O 1 N l Y 3 R p b 2 4 x L 1 N o Z W V 0 M V 9 f M i 9 B d X R v U m V t b 3 Z l Z E N v b H V t b n M x L n t T Y W x l c 1 9 W Y W x 1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o Z W V 0 M V 9 f M i 9 B d X R v U m V t b 3 Z l Z E N v b H V t b n M x L n t B Y 2 N v d W 5 0 I F 9 B Z G R y Z X N z X 3 N 0 c m V l d C w w f S Z x d W 9 0 O y w m c X V v d D t T Z W N 0 a W 9 u M S 9 T a G V l d D F f X z I v Q X V 0 b 1 J l b W 9 2 Z W R D b 2 x 1 b W 5 z M S 5 7 Q W N j b 3 V u d C B f Q W R k c m V z c y 5 f c 3 R h d G U s M X 0 m c X V v d D s s J n F 1 b 3 Q 7 U 2 V j d G l v b j E v U 2 h l Z X Q x X 1 8 y L 0 F 1 d G 9 S Z W 1 v d m V k Q 2 9 s d W 1 u c z E u e 0 F j Y 2 9 1 b n Q g T m F t Z S w y f S Z x d W 9 0 O y w m c X V v d D t T Z W N 0 a W 9 u M S 9 T a G V l d D F f X z I v Q X V 0 b 1 J l b W 9 2 Z W R D b 2 x 1 b W 5 z M S 5 7 Q W N j b 3 V u d C B U e X B l L D N 9 J n F 1 b 3 Q 7 L C Z x d W 9 0 O 1 N l Y 3 R p b 2 4 x L 1 N o Z W V 0 M V 9 f M i 9 B d X R v U m V t b 3 Z l Z E N v b H V t b n M x L n t D b 2 9 s Z X I / L D R 9 J n F 1 b 3 Q 7 L C Z x d W 9 0 O 1 N l Y 3 R p b 2 4 x L 1 N o Z W V 0 M V 9 f M i 9 B d X R v U m V t b 3 Z l Z E N v b H V t b n M x L n t E Z W N p c 2 l v b i B N Y W t l c i w 1 f S Z x d W 9 0 O y w m c X V v d D t T Z W N 0 a W 9 u M S 9 T a G V l d D F f X z I v Q X V 0 b 1 J l b W 9 2 Z W R D b 2 x 1 b W 5 z M S 5 7 R G l n a X R h b C B z Y 3 J l Z W 4 / L D Z 9 J n F 1 b 3 Q 7 L C Z x d W 9 0 O 1 N l Y 3 R p b 2 4 x L 1 N o Z W V 0 M V 9 f M i 9 B d X R v U m V t b 3 Z l Z E N v b H V t b n M x L n t N Z W 5 1 I G l u Y 2 x 1 c 2 l v b j 8 s N 3 0 m c X V v d D s s J n F 1 b 3 Q 7 U 2 V j d G l v b j E v U 2 h l Z X Q x X 1 8 y L 0 F 1 d G 9 S Z W 1 v d m V k Q 2 9 s d W 1 u c z E u e 1 B o b 2 5 l I E 5 1 b W J l c i w 4 f S Z x d W 9 0 O y w m c X V v d D t T Z W N 0 a W 9 u M S 9 T a G V l d D F f X z I v Q X V 0 b 1 J l b W 9 2 Z W R D b 2 x 1 b W 5 z M S 5 7 U G 9 z d G V y c z 8 s O X 0 m c X V v d D s s J n F 1 b 3 Q 7 U 2 V j d G l v b j E v U 2 h l Z X Q x X 1 8 y L 0 F 1 d G 9 S Z W 1 v d m V k Q 2 9 s d W 1 u c z E u e 1 J l Z 3 V s Y X I s M T B 9 J n F 1 b 3 Q 7 L C Z x d W 9 0 O 1 N l Y 3 R p b 2 4 x L 1 N o Z W V 0 M V 9 f M i 9 B d X R v U m V t b 3 Z l Z E N v b H V t b n M x L n t T d W d h c i B G c m V l L D E x f S Z x d W 9 0 O y w m c X V v d D t T Z W N 0 a W 9 u M S 9 T a G V l d D F f X z I v Q X V 0 b 1 J l b W 9 2 Z W R D b 2 x 1 b W 5 z M S 5 7 W W V s b G 9 3 I E V k a X R p b 2 4 s M T J 9 J n F 1 b 3 Q 7 L C Z x d W 9 0 O 1 N l Y 3 R p b 2 4 x L 1 N o Z W V 0 M V 9 f M i 9 B d X R v U m V t b 3 Z l Z E N v b H V t b n M x L n t Z Z W F y L D E z f S Z x d W 9 0 O y w m c X V v d D t T Z W N 0 a W 9 u M S 9 T a G V l d D F f X z I v Q X V 0 b 1 J l b W 9 2 Z W R D b 2 x 1 b W 5 z M S 5 7 U 2 F s Z X N f V m F s d W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F f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X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X 1 8 y L 1 V u c G l 2 b 3 R l Z C U y M E 9 u b H k l M j B T Z W x l Y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F f X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F f X z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V 9 f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F f X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F f X z I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x L 2 E 8 / u i F G t / 6 J i R z U w O g A A A A A A g A A A A A A E G Y A A A A B A A A g A A A A 3 p z Q Q 2 f D Q x b f i 3 j + d F W F 7 C H k / d 7 i r q x 6 S h I z g a k 2 U U E A A A A A D o A A A A A C A A A g A A A A 5 q 0 g O M u v d d t x V l + x D 8 X 1 6 q 6 U d 4 8 s P d m W v T 0 J 9 + q m G + V Q A A A A g L v + 1 Z n v o d c I 2 P f 6 + I 5 7 W w r n R a E b A T p z E A z j A H X l 1 Q Y W e L 9 z N G 0 + P W p y Z N x x R A n Q Z R o A o 0 3 3 m S h p z V c O q U 4 R 5 B K / Z m 6 H R j h T B 5 z a 1 P N g J 8 J A A A A A J z 2 d y g N z g W a k H 8 B l y O O s n i 7 / l T w 7 A t Z A G h C 1 V q r P / M p B B 2 2 D L L Y H P i y 7 q Z i 9 8 f q T J D 4 C 5 3 l n S s n Z 7 q C c T I U c l g = = < / D a t a M a s h u p > 
</file>

<file path=customXml/itemProps1.xml><?xml version="1.0" encoding="utf-8"?>
<ds:datastoreItem xmlns:ds="http://schemas.openxmlformats.org/officeDocument/2006/customXml" ds:itemID="{00D010C0-A893-4166-9209-F4514BA307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pivots</vt:lpstr>
      <vt:lpstr>Reddbull Data</vt:lpstr>
      <vt:lpstr>Charts</vt:lpstr>
      <vt:lpstr>Red Bull Account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Elasdekaa</dc:creator>
  <cp:lastModifiedBy>Elasdekaa</cp:lastModifiedBy>
  <dcterms:created xsi:type="dcterms:W3CDTF">2022-05-03T17:43:54Z</dcterms:created>
  <dcterms:modified xsi:type="dcterms:W3CDTF">2022-05-11T02:38:39Z</dcterms:modified>
</cp:coreProperties>
</file>