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opes\Óleo Diesel 2013-2019\"/>
    </mc:Choice>
  </mc:AlternateContent>
  <xr:revisionPtr revIDLastSave="0" documentId="13_ncr:1_{0B7BD874-4566-439A-9D0E-3F8361497768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Rel. Ativ. Eco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479" i="1" l="1"/>
  <c r="E5479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R5479" i="1"/>
  <c r="S5479" i="1"/>
  <c r="T5479" i="1"/>
  <c r="U5479" i="1"/>
  <c r="V5479" i="1"/>
  <c r="W5479" i="1"/>
  <c r="X5479" i="1"/>
  <c r="Z5479" i="1"/>
  <c r="AA5479" i="1"/>
  <c r="AB5479" i="1"/>
  <c r="AC5479" i="1"/>
  <c r="C5479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Y5510" i="1"/>
  <c r="AD5510" i="1"/>
  <c r="C5510" i="1"/>
  <c r="D5483" i="1"/>
  <c r="D5510" i="1" s="1"/>
  <c r="E5483" i="1"/>
  <c r="E5510" i="1" s="1"/>
  <c r="F5483" i="1"/>
  <c r="F5510" i="1" s="1"/>
  <c r="G5483" i="1"/>
  <c r="H5483" i="1"/>
  <c r="I5483" i="1"/>
  <c r="I5510" i="1" s="1"/>
  <c r="J5483" i="1"/>
  <c r="K5483" i="1"/>
  <c r="K5510" i="1" s="1"/>
  <c r="L5483" i="1"/>
  <c r="L5510" i="1" s="1"/>
  <c r="M5483" i="1"/>
  <c r="M5510" i="1" s="1"/>
  <c r="N5483" i="1"/>
  <c r="N5510" i="1" s="1"/>
  <c r="O5483" i="1"/>
  <c r="P5483" i="1"/>
  <c r="Q5483" i="1"/>
  <c r="Q5510" i="1" s="1"/>
  <c r="R5483" i="1"/>
  <c r="S5483" i="1"/>
  <c r="S5510" i="1" s="1"/>
  <c r="T5483" i="1"/>
  <c r="T5510" i="1" s="1"/>
  <c r="U5483" i="1"/>
  <c r="U5510" i="1" s="1"/>
  <c r="V5483" i="1"/>
  <c r="V5510" i="1" s="1"/>
  <c r="W5483" i="1"/>
  <c r="X5483" i="1"/>
  <c r="Z5483" i="1"/>
  <c r="AA5483" i="1"/>
  <c r="AA5510" i="1" s="1"/>
  <c r="AB5483" i="1"/>
  <c r="AB5510" i="1" s="1"/>
  <c r="AC5483" i="1"/>
  <c r="AC5510" i="1" s="1"/>
  <c r="D5484" i="1"/>
  <c r="E5484" i="1"/>
  <c r="F5484" i="1"/>
  <c r="G5484" i="1"/>
  <c r="H5484" i="1"/>
  <c r="I5484" i="1"/>
  <c r="J5484" i="1"/>
  <c r="J5510" i="1" s="1"/>
  <c r="K5484" i="1"/>
  <c r="L5484" i="1"/>
  <c r="M5484" i="1"/>
  <c r="N5484" i="1"/>
  <c r="O5484" i="1"/>
  <c r="P5484" i="1"/>
  <c r="Q5484" i="1"/>
  <c r="R5484" i="1"/>
  <c r="R5510" i="1" s="1"/>
  <c r="S5484" i="1"/>
  <c r="T5484" i="1"/>
  <c r="U5484" i="1"/>
  <c r="V5484" i="1"/>
  <c r="W5484" i="1"/>
  <c r="X5484" i="1"/>
  <c r="Z5484" i="1"/>
  <c r="AA5484" i="1"/>
  <c r="AB5484" i="1"/>
  <c r="AC5484" i="1"/>
  <c r="D5485" i="1"/>
  <c r="E5485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R5485" i="1"/>
  <c r="S5485" i="1"/>
  <c r="T5485" i="1"/>
  <c r="U5485" i="1"/>
  <c r="V5485" i="1"/>
  <c r="W5485" i="1"/>
  <c r="X5485" i="1"/>
  <c r="Z5485" i="1"/>
  <c r="Z5510" i="1" s="1"/>
  <c r="AA5485" i="1"/>
  <c r="AB5485" i="1"/>
  <c r="AC5485" i="1"/>
  <c r="D5486" i="1"/>
  <c r="E5486" i="1"/>
  <c r="F5486" i="1"/>
  <c r="G5486" i="1"/>
  <c r="H5486" i="1"/>
  <c r="H5510" i="1" s="1"/>
  <c r="I5486" i="1"/>
  <c r="J5486" i="1"/>
  <c r="K5486" i="1"/>
  <c r="L5486" i="1"/>
  <c r="M5486" i="1"/>
  <c r="N5486" i="1"/>
  <c r="O5486" i="1"/>
  <c r="P5486" i="1"/>
  <c r="P5510" i="1" s="1"/>
  <c r="Q5486" i="1"/>
  <c r="R5486" i="1"/>
  <c r="S5486" i="1"/>
  <c r="T5486" i="1"/>
  <c r="U5486" i="1"/>
  <c r="V5486" i="1"/>
  <c r="W5486" i="1"/>
  <c r="X5486" i="1"/>
  <c r="X5510" i="1" s="1"/>
  <c r="Z5486" i="1"/>
  <c r="AA5486" i="1"/>
  <c r="AB5486" i="1"/>
  <c r="AC5486" i="1"/>
  <c r="D5487" i="1"/>
  <c r="E5487" i="1"/>
  <c r="F5487" i="1"/>
  <c r="G5487" i="1"/>
  <c r="G5510" i="1" s="1"/>
  <c r="H5487" i="1"/>
  <c r="I5487" i="1"/>
  <c r="J5487" i="1"/>
  <c r="K5487" i="1"/>
  <c r="L5487" i="1"/>
  <c r="M5487" i="1"/>
  <c r="N5487" i="1"/>
  <c r="O5487" i="1"/>
  <c r="O5510" i="1" s="1"/>
  <c r="P5487" i="1"/>
  <c r="Q5487" i="1"/>
  <c r="R5487" i="1"/>
  <c r="S5487" i="1"/>
  <c r="T5487" i="1"/>
  <c r="U5487" i="1"/>
  <c r="V5487" i="1"/>
  <c r="W5487" i="1"/>
  <c r="W5510" i="1" s="1"/>
  <c r="X5487" i="1"/>
  <c r="Z5487" i="1"/>
  <c r="AA5487" i="1"/>
  <c r="AB5487" i="1"/>
  <c r="AC5487" i="1"/>
  <c r="D5488" i="1"/>
  <c r="E5488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R5488" i="1"/>
  <c r="S5488" i="1"/>
  <c r="T5488" i="1"/>
  <c r="U5488" i="1"/>
  <c r="V5488" i="1"/>
  <c r="W5488" i="1"/>
  <c r="X5488" i="1"/>
  <c r="Z5488" i="1"/>
  <c r="AA5488" i="1"/>
  <c r="AB5488" i="1"/>
  <c r="AC5488" i="1"/>
  <c r="D5489" i="1"/>
  <c r="E5489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R5489" i="1"/>
  <c r="S5489" i="1"/>
  <c r="T5489" i="1"/>
  <c r="U5489" i="1"/>
  <c r="V5489" i="1"/>
  <c r="W5489" i="1"/>
  <c r="X5489" i="1"/>
  <c r="Z5489" i="1"/>
  <c r="AA5489" i="1"/>
  <c r="AB5489" i="1"/>
  <c r="AC5489" i="1"/>
  <c r="D5490" i="1"/>
  <c r="E5490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R5490" i="1"/>
  <c r="S5490" i="1"/>
  <c r="T5490" i="1"/>
  <c r="U5490" i="1"/>
  <c r="V5490" i="1"/>
  <c r="W5490" i="1"/>
  <c r="X5490" i="1"/>
  <c r="Z5490" i="1"/>
  <c r="AA5490" i="1"/>
  <c r="AB5490" i="1"/>
  <c r="AC5490" i="1"/>
  <c r="D5491" i="1"/>
  <c r="E5491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R5491" i="1"/>
  <c r="S5491" i="1"/>
  <c r="T5491" i="1"/>
  <c r="U5491" i="1"/>
  <c r="V5491" i="1"/>
  <c r="W5491" i="1"/>
  <c r="X5491" i="1"/>
  <c r="Z5491" i="1"/>
  <c r="AA5491" i="1"/>
  <c r="AB5491" i="1"/>
  <c r="AC5491" i="1"/>
  <c r="D5492" i="1"/>
  <c r="E5492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R5492" i="1"/>
  <c r="S5492" i="1"/>
  <c r="T5492" i="1"/>
  <c r="U5492" i="1"/>
  <c r="V5492" i="1"/>
  <c r="W5492" i="1"/>
  <c r="X5492" i="1"/>
  <c r="Z5492" i="1"/>
  <c r="AA5492" i="1"/>
  <c r="AB5492" i="1"/>
  <c r="AC5492" i="1"/>
  <c r="D5493" i="1"/>
  <c r="E5493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R5493" i="1"/>
  <c r="S5493" i="1"/>
  <c r="T5493" i="1"/>
  <c r="U5493" i="1"/>
  <c r="V5493" i="1"/>
  <c r="W5493" i="1"/>
  <c r="X5493" i="1"/>
  <c r="Z5493" i="1"/>
  <c r="AA5493" i="1"/>
  <c r="AB5493" i="1"/>
  <c r="AC5493" i="1"/>
  <c r="D5494" i="1"/>
  <c r="E5494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R5494" i="1"/>
  <c r="S5494" i="1"/>
  <c r="T5494" i="1"/>
  <c r="U5494" i="1"/>
  <c r="V5494" i="1"/>
  <c r="W5494" i="1"/>
  <c r="X5494" i="1"/>
  <c r="Z5494" i="1"/>
  <c r="AA5494" i="1"/>
  <c r="AB5494" i="1"/>
  <c r="AC5494" i="1"/>
  <c r="D5495" i="1"/>
  <c r="E5495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R5495" i="1"/>
  <c r="S5495" i="1"/>
  <c r="T5495" i="1"/>
  <c r="U5495" i="1"/>
  <c r="V5495" i="1"/>
  <c r="W5495" i="1"/>
  <c r="X5495" i="1"/>
  <c r="Z5495" i="1"/>
  <c r="AA5495" i="1"/>
  <c r="AB5495" i="1"/>
  <c r="AC5495" i="1"/>
  <c r="D5496" i="1"/>
  <c r="E5496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R5496" i="1"/>
  <c r="S5496" i="1"/>
  <c r="T5496" i="1"/>
  <c r="U5496" i="1"/>
  <c r="V5496" i="1"/>
  <c r="W5496" i="1"/>
  <c r="X5496" i="1"/>
  <c r="Z5496" i="1"/>
  <c r="AA5496" i="1"/>
  <c r="AB5496" i="1"/>
  <c r="AC5496" i="1"/>
  <c r="D5497" i="1"/>
  <c r="E5497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R5497" i="1"/>
  <c r="S5497" i="1"/>
  <c r="T5497" i="1"/>
  <c r="U5497" i="1"/>
  <c r="V5497" i="1"/>
  <c r="W5497" i="1"/>
  <c r="X5497" i="1"/>
  <c r="Z5497" i="1"/>
  <c r="AA5497" i="1"/>
  <c r="AB5497" i="1"/>
  <c r="AC5497" i="1"/>
  <c r="D5498" i="1"/>
  <c r="E5498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R5498" i="1"/>
  <c r="S5498" i="1"/>
  <c r="T5498" i="1"/>
  <c r="U5498" i="1"/>
  <c r="V5498" i="1"/>
  <c r="W5498" i="1"/>
  <c r="X5498" i="1"/>
  <c r="Z5498" i="1"/>
  <c r="AA5498" i="1"/>
  <c r="AB5498" i="1"/>
  <c r="AC5498" i="1"/>
  <c r="D5499" i="1"/>
  <c r="E5499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R5499" i="1"/>
  <c r="S5499" i="1"/>
  <c r="T5499" i="1"/>
  <c r="U5499" i="1"/>
  <c r="V5499" i="1"/>
  <c r="W5499" i="1"/>
  <c r="X5499" i="1"/>
  <c r="Z5499" i="1"/>
  <c r="AA5499" i="1"/>
  <c r="AB5499" i="1"/>
  <c r="AC5499" i="1"/>
  <c r="D5500" i="1"/>
  <c r="E5500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R5500" i="1"/>
  <c r="S5500" i="1"/>
  <c r="T5500" i="1"/>
  <c r="U5500" i="1"/>
  <c r="V5500" i="1"/>
  <c r="W5500" i="1"/>
  <c r="X5500" i="1"/>
  <c r="Z5500" i="1"/>
  <c r="AA5500" i="1"/>
  <c r="AB5500" i="1"/>
  <c r="AC5500" i="1"/>
  <c r="D5501" i="1"/>
  <c r="E5501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R5501" i="1"/>
  <c r="S5501" i="1"/>
  <c r="T5501" i="1"/>
  <c r="U5501" i="1"/>
  <c r="V5501" i="1"/>
  <c r="W5501" i="1"/>
  <c r="X5501" i="1"/>
  <c r="Z5501" i="1"/>
  <c r="AA5501" i="1"/>
  <c r="AB5501" i="1"/>
  <c r="AC5501" i="1"/>
  <c r="D5502" i="1"/>
  <c r="E5502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R5502" i="1"/>
  <c r="S5502" i="1"/>
  <c r="T5502" i="1"/>
  <c r="U5502" i="1"/>
  <c r="V5502" i="1"/>
  <c r="W5502" i="1"/>
  <c r="X5502" i="1"/>
  <c r="Z5502" i="1"/>
  <c r="AA5502" i="1"/>
  <c r="AB5502" i="1"/>
  <c r="AC5502" i="1"/>
  <c r="D5503" i="1"/>
  <c r="E5503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R5503" i="1"/>
  <c r="S5503" i="1"/>
  <c r="T5503" i="1"/>
  <c r="U5503" i="1"/>
  <c r="V5503" i="1"/>
  <c r="W5503" i="1"/>
  <c r="X5503" i="1"/>
  <c r="Z5503" i="1"/>
  <c r="AA5503" i="1"/>
  <c r="AB5503" i="1"/>
  <c r="AC5503" i="1"/>
  <c r="D5504" i="1"/>
  <c r="E5504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R5504" i="1"/>
  <c r="S5504" i="1"/>
  <c r="T5504" i="1"/>
  <c r="U5504" i="1"/>
  <c r="V5504" i="1"/>
  <c r="W5504" i="1"/>
  <c r="X5504" i="1"/>
  <c r="Z5504" i="1"/>
  <c r="AA5504" i="1"/>
  <c r="AB5504" i="1"/>
  <c r="AC5504" i="1"/>
  <c r="D5505" i="1"/>
  <c r="E5505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R5505" i="1"/>
  <c r="S5505" i="1"/>
  <c r="T5505" i="1"/>
  <c r="U5505" i="1"/>
  <c r="V5505" i="1"/>
  <c r="W5505" i="1"/>
  <c r="X5505" i="1"/>
  <c r="Z5505" i="1"/>
  <c r="AA5505" i="1"/>
  <c r="AB5505" i="1"/>
  <c r="AC5505" i="1"/>
  <c r="D5506" i="1"/>
  <c r="E5506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R5506" i="1"/>
  <c r="S5506" i="1"/>
  <c r="T5506" i="1"/>
  <c r="U5506" i="1"/>
  <c r="V5506" i="1"/>
  <c r="W5506" i="1"/>
  <c r="X5506" i="1"/>
  <c r="Z5506" i="1"/>
  <c r="AA5506" i="1"/>
  <c r="AB5506" i="1"/>
  <c r="AC5506" i="1"/>
  <c r="D5507" i="1"/>
  <c r="E5507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R5507" i="1"/>
  <c r="S5507" i="1"/>
  <c r="T5507" i="1"/>
  <c r="U5507" i="1"/>
  <c r="V5507" i="1"/>
  <c r="W5507" i="1"/>
  <c r="X5507" i="1"/>
  <c r="Z5507" i="1"/>
  <c r="AA5507" i="1"/>
  <c r="AB5507" i="1"/>
  <c r="AC5507" i="1"/>
  <c r="D5508" i="1"/>
  <c r="E5508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R5508" i="1"/>
  <c r="S5508" i="1"/>
  <c r="T5508" i="1"/>
  <c r="U5508" i="1"/>
  <c r="V5508" i="1"/>
  <c r="W5508" i="1"/>
  <c r="X5508" i="1"/>
  <c r="Z5508" i="1"/>
  <c r="AA5508" i="1"/>
  <c r="AB5508" i="1"/>
  <c r="AC5508" i="1"/>
  <c r="D5509" i="1"/>
  <c r="E5509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R5509" i="1"/>
  <c r="S5509" i="1"/>
  <c r="T5509" i="1"/>
  <c r="U5509" i="1"/>
  <c r="V5509" i="1"/>
  <c r="W5509" i="1"/>
  <c r="X5509" i="1"/>
  <c r="Z5509" i="1"/>
  <c r="AA5509" i="1"/>
  <c r="AB5509" i="1"/>
  <c r="AC5509" i="1"/>
  <c r="AE5491" i="1"/>
  <c r="AE5503" i="1" l="1"/>
  <c r="AE5495" i="1"/>
  <c r="AE5499" i="1"/>
  <c r="AE5507" i="1"/>
  <c r="AE5487" i="1"/>
  <c r="AE5485" i="1"/>
  <c r="AE5493" i="1"/>
  <c r="AE5501" i="1"/>
  <c r="AE5509" i="1"/>
  <c r="AE5498" i="1"/>
  <c r="AE5506" i="1"/>
  <c r="AE5490" i="1"/>
  <c r="AE5488" i="1"/>
  <c r="AE5496" i="1"/>
  <c r="AE5504" i="1"/>
  <c r="AE5508" i="1"/>
  <c r="AE5505" i="1"/>
  <c r="AE5502" i="1"/>
  <c r="AE5500" i="1"/>
  <c r="AE5497" i="1"/>
  <c r="AE5494" i="1"/>
  <c r="AE5492" i="1"/>
  <c r="AE5489" i="1"/>
  <c r="AE5486" i="1"/>
  <c r="AE5484" i="1"/>
  <c r="AE5483" i="1"/>
  <c r="AE5510" i="1" l="1"/>
  <c r="AE4851" i="1"/>
  <c r="AE3175" i="1"/>
  <c r="AE1400" i="1"/>
  <c r="AE3544" i="1"/>
  <c r="AE4942" i="1"/>
  <c r="AE5328" i="1"/>
  <c r="AE5118" i="1"/>
  <c r="AE3338" i="1"/>
  <c r="AE158" i="1"/>
  <c r="AE5062" i="1"/>
  <c r="AE3892" i="1"/>
  <c r="AE4309" i="1"/>
  <c r="AE4972" i="1"/>
  <c r="AE1346" i="1"/>
  <c r="AE5249" i="1"/>
  <c r="AE4737" i="1"/>
  <c r="AE3611" i="1"/>
  <c r="AE794" i="1"/>
  <c r="AE2287" i="1"/>
  <c r="AE5065" i="1"/>
  <c r="AE813" i="1"/>
  <c r="AE4015" i="1"/>
  <c r="AE3592" i="1"/>
  <c r="AE1394" i="1"/>
  <c r="AE5051" i="1"/>
  <c r="AE5347" i="1"/>
  <c r="AE3558" i="1"/>
  <c r="AE5264" i="1"/>
  <c r="AE4791" i="1"/>
  <c r="AE5162" i="1"/>
  <c r="AE5009" i="1"/>
  <c r="AE2832" i="1"/>
  <c r="AE1069" i="1"/>
  <c r="AE4774" i="1"/>
  <c r="AE4773" i="1"/>
  <c r="AE2193" i="1"/>
  <c r="AE2190" i="1"/>
  <c r="AE4893" i="1"/>
  <c r="AE4844" i="1"/>
  <c r="AE2312" i="1"/>
  <c r="AE2290" i="1"/>
  <c r="AE5001" i="1"/>
  <c r="AE2299" i="1"/>
  <c r="AE4454" i="1"/>
  <c r="AE4412" i="1"/>
  <c r="AE4382" i="1"/>
  <c r="AE4433" i="1"/>
  <c r="AE4393" i="1"/>
  <c r="AE4377" i="1"/>
  <c r="AE3166" i="1"/>
  <c r="AE3356" i="1"/>
  <c r="AE4779" i="1"/>
  <c r="AE5032" i="1"/>
  <c r="AE3455" i="1"/>
  <c r="AE4151" i="1"/>
  <c r="AE4071" i="1"/>
  <c r="AE3200" i="1"/>
  <c r="AE2456" i="1"/>
  <c r="AE2432" i="1"/>
  <c r="AE3139" i="1"/>
  <c r="AE2934" i="1"/>
  <c r="AE3028" i="1"/>
  <c r="AE3013" i="1"/>
  <c r="AE2525" i="1"/>
  <c r="AE1278" i="1"/>
  <c r="AE4471" i="1"/>
  <c r="AE127" i="1"/>
  <c r="AE2377" i="1"/>
  <c r="AE2459" i="1"/>
  <c r="AE2479" i="1"/>
  <c r="AE2528" i="1"/>
  <c r="AE2504" i="1"/>
  <c r="AE2448" i="1"/>
  <c r="AE166" i="1"/>
  <c r="AE156" i="1"/>
  <c r="AE2464" i="1"/>
  <c r="AE2491" i="1"/>
  <c r="AE2409" i="1"/>
  <c r="AE2426" i="1"/>
  <c r="AE2424" i="1"/>
  <c r="AE2524" i="1"/>
  <c r="AE2503" i="1"/>
  <c r="AE157" i="1"/>
  <c r="AE3821" i="1"/>
  <c r="AE2624" i="1"/>
  <c r="AE161" i="1"/>
  <c r="AE178" i="1"/>
  <c r="AE162" i="1"/>
  <c r="AE2397" i="1"/>
  <c r="AE3568" i="1"/>
  <c r="AE5384" i="1"/>
  <c r="AE4859" i="1"/>
  <c r="AE108" i="1"/>
  <c r="AE4212" i="1"/>
  <c r="AE4457" i="1"/>
  <c r="AE3242" i="1"/>
  <c r="AE3546" i="1"/>
  <c r="AE3165" i="1"/>
  <c r="AE3433" i="1"/>
  <c r="AE3229" i="1"/>
  <c r="AE4513" i="1"/>
  <c r="AE4547" i="1"/>
  <c r="AE3945" i="1"/>
  <c r="AE326" i="1"/>
  <c r="AE4148" i="1"/>
  <c r="AE4328" i="1"/>
  <c r="AE4373" i="1"/>
  <c r="AE4172" i="1"/>
  <c r="AE4053" i="1"/>
  <c r="AE4196" i="1"/>
  <c r="AE3881" i="1"/>
  <c r="AE3583" i="1"/>
  <c r="AE4057" i="1"/>
  <c r="AE3940" i="1"/>
  <c r="AE4128" i="1"/>
  <c r="AE3921" i="1"/>
  <c r="AE4856" i="1"/>
  <c r="AE4140" i="1"/>
  <c r="AE4980" i="1"/>
  <c r="AE3870" i="1"/>
  <c r="AE2391" i="1"/>
  <c r="AE4023" i="1"/>
  <c r="AE2487" i="1"/>
  <c r="AE3522" i="1"/>
  <c r="AE4190" i="1"/>
  <c r="AE124" i="1"/>
  <c r="AE4770" i="1"/>
  <c r="AE3997" i="1"/>
  <c r="AE149" i="1"/>
  <c r="AE4916" i="1"/>
  <c r="AE3616" i="1"/>
  <c r="AE3591" i="1"/>
  <c r="AE1521" i="1"/>
  <c r="AE1929" i="1"/>
  <c r="AE3551" i="1"/>
  <c r="AE3495" i="1"/>
  <c r="AE2782" i="1"/>
  <c r="AE33" i="1"/>
  <c r="AE669" i="1"/>
  <c r="AE771" i="1"/>
  <c r="AE613" i="1"/>
  <c r="AE699" i="1"/>
  <c r="AE3586" i="1"/>
  <c r="AE3618" i="1"/>
  <c r="AE529" i="1"/>
  <c r="AE4525" i="1"/>
  <c r="AE5194" i="1"/>
  <c r="AE32" i="1"/>
  <c r="AE2879" i="1"/>
  <c r="AE142" i="1"/>
  <c r="AE4920" i="1"/>
  <c r="AE5241" i="1"/>
  <c r="AE4560" i="1"/>
  <c r="AE4543" i="1"/>
  <c r="AE2248" i="1"/>
  <c r="AE3196" i="1"/>
  <c r="AE3217" i="1"/>
  <c r="AE3336" i="1"/>
  <c r="AE3273" i="1"/>
  <c r="AE3270" i="1"/>
  <c r="AE3210" i="1"/>
  <c r="AE4886" i="1"/>
  <c r="AE3267" i="1"/>
  <c r="AE2400" i="1"/>
  <c r="AE4828" i="1"/>
  <c r="AE871" i="1"/>
  <c r="AE2520" i="1"/>
  <c r="AE3524" i="1"/>
  <c r="AE1299" i="1"/>
  <c r="AE3582" i="1"/>
  <c r="AE3629" i="1"/>
  <c r="AE4482" i="1"/>
  <c r="AE4214" i="1"/>
  <c r="AE3401" i="1"/>
  <c r="AE5288" i="1"/>
  <c r="AE5262" i="1"/>
  <c r="AE5011" i="1"/>
  <c r="AE935" i="1"/>
  <c r="AE3262" i="1"/>
  <c r="AE4764" i="1"/>
  <c r="AE2359" i="1"/>
  <c r="AE4486" i="1"/>
  <c r="AE4345" i="1"/>
  <c r="AE5177" i="1"/>
  <c r="AE4331" i="1"/>
  <c r="AE4034" i="1"/>
  <c r="AE2251" i="1"/>
  <c r="AE4134" i="1"/>
  <c r="AE4011" i="1"/>
  <c r="AE4006" i="1"/>
  <c r="AE4303" i="1"/>
  <c r="AE4145" i="1"/>
  <c r="AE5156" i="1"/>
  <c r="AE581" i="1"/>
  <c r="AE5335" i="1"/>
  <c r="AE5150" i="1"/>
  <c r="AE4969" i="1"/>
  <c r="AE4815" i="1"/>
  <c r="AE4727" i="1"/>
  <c r="AE4752" i="1"/>
  <c r="AE4832" i="1"/>
  <c r="AE3604" i="1"/>
  <c r="AE504" i="1"/>
  <c r="AE2202" i="1"/>
  <c r="AE2142" i="1"/>
  <c r="AE1687" i="1"/>
  <c r="AE2088" i="1"/>
  <c r="AE1769" i="1"/>
  <c r="AE4348" i="1"/>
  <c r="AE868" i="1"/>
  <c r="AE864" i="1"/>
  <c r="AE2273" i="1"/>
  <c r="AE644" i="1"/>
  <c r="AE837" i="1"/>
  <c r="AE812" i="1"/>
  <c r="AE1759" i="1"/>
  <c r="AE4185" i="1"/>
  <c r="AE4002" i="1"/>
  <c r="AE2342" i="1"/>
  <c r="AE2317" i="1"/>
  <c r="AE4858" i="1"/>
  <c r="AE849" i="1"/>
  <c r="AE827" i="1"/>
  <c r="AE872" i="1"/>
  <c r="AE3598" i="1"/>
  <c r="AE3929" i="1"/>
  <c r="AE4206" i="1"/>
  <c r="AE3580" i="1"/>
  <c r="AE3713" i="1"/>
  <c r="AE1058" i="1"/>
  <c r="AE3939" i="1"/>
  <c r="AE3667" i="1"/>
  <c r="AE4549" i="1"/>
  <c r="AE5172" i="1"/>
  <c r="AE5107" i="1"/>
  <c r="AE5056" i="1"/>
  <c r="AE4841" i="1"/>
  <c r="AE3420" i="1"/>
  <c r="AE4992" i="1"/>
  <c r="AE5094" i="1"/>
  <c r="AE5116" i="1"/>
  <c r="AE5283" i="1"/>
  <c r="AE4984" i="1"/>
  <c r="AE4918" i="1"/>
  <c r="AE5332" i="1"/>
  <c r="AE5334" i="1"/>
  <c r="AE3381" i="1"/>
  <c r="AE4994" i="1"/>
  <c r="AE3342" i="1"/>
  <c r="AE3363" i="1"/>
  <c r="AE3231" i="1"/>
  <c r="AE3359" i="1"/>
  <c r="AE73" i="1"/>
  <c r="AE2809" i="1"/>
  <c r="AE92" i="1"/>
  <c r="AE121" i="1"/>
  <c r="AE2856" i="1"/>
  <c r="AE67" i="1"/>
  <c r="AE23" i="1"/>
  <c r="AE966" i="1"/>
  <c r="AE960" i="1"/>
  <c r="AE1722" i="1"/>
  <c r="AE1774" i="1"/>
  <c r="AE2106" i="1"/>
  <c r="AE3836" i="1"/>
  <c r="AE1640" i="1"/>
  <c r="AE3632" i="1"/>
  <c r="AE3590" i="1"/>
  <c r="AE3584" i="1"/>
  <c r="AE5152" i="1"/>
  <c r="AE3593" i="1"/>
  <c r="AE4182" i="1"/>
  <c r="AE4016" i="1"/>
  <c r="AE3635" i="1"/>
  <c r="AE3621" i="1"/>
  <c r="AE3482" i="1"/>
  <c r="AE4299" i="1"/>
  <c r="AE3553" i="1"/>
  <c r="AE4636" i="1"/>
  <c r="AE1374" i="1"/>
  <c r="AE1843" i="1"/>
  <c r="AE1957" i="1"/>
  <c r="AE4218" i="1"/>
  <c r="AE3536" i="1"/>
  <c r="AE1662" i="1"/>
  <c r="AE1389" i="1"/>
  <c r="AE2131" i="1"/>
  <c r="AE1534" i="1"/>
  <c r="AE1799" i="1"/>
  <c r="AE1422" i="1"/>
  <c r="AE2015" i="1"/>
  <c r="AE2124" i="1"/>
  <c r="AE777" i="1"/>
  <c r="AE5251" i="1"/>
  <c r="AE654" i="1"/>
  <c r="AE1898" i="1"/>
  <c r="AE624" i="1"/>
  <c r="AE4420" i="1"/>
  <c r="AE660" i="1"/>
  <c r="AE3861" i="1"/>
  <c r="AE5292" i="1"/>
  <c r="AE3228" i="1"/>
  <c r="AE5038" i="1"/>
  <c r="AE839" i="1"/>
  <c r="AE4872" i="1"/>
  <c r="AE4157" i="1"/>
  <c r="AE3916" i="1"/>
  <c r="AE4298" i="1"/>
  <c r="AE3910" i="1"/>
  <c r="AE4067" i="1"/>
  <c r="AE4037" i="1"/>
  <c r="AE1029" i="1"/>
  <c r="AE888" i="1"/>
  <c r="AE3855" i="1"/>
  <c r="AE4550" i="1"/>
  <c r="AE4050" i="1"/>
  <c r="AE2133" i="1"/>
  <c r="AE3384" i="1"/>
  <c r="AE370" i="1"/>
  <c r="AE273" i="1"/>
  <c r="AE4926" i="1"/>
  <c r="AE3209" i="1"/>
  <c r="AE604" i="1"/>
  <c r="AE561" i="1"/>
  <c r="AE4814" i="1"/>
  <c r="AE5016" i="1"/>
  <c r="AE1927" i="1"/>
  <c r="AE3974" i="1"/>
  <c r="AE4021" i="1"/>
  <c r="AE4988" i="1"/>
  <c r="AE3951" i="1"/>
  <c r="AE5263" i="1"/>
  <c r="AE4875" i="1"/>
  <c r="AE5348" i="1"/>
  <c r="AE2371" i="1"/>
  <c r="AE2328" i="1"/>
  <c r="AE5141" i="1"/>
  <c r="AE2384" i="1"/>
  <c r="AE4816" i="1"/>
  <c r="AE1445" i="1"/>
  <c r="AE1937" i="1"/>
  <c r="AE4985" i="1"/>
  <c r="AE4750" i="1"/>
  <c r="AE2375" i="1"/>
  <c r="AE5143" i="1"/>
  <c r="AE2196" i="1"/>
  <c r="AE406" i="1"/>
  <c r="AE606" i="1"/>
  <c r="AE371" i="1"/>
  <c r="AE2232" i="1"/>
  <c r="AE4310" i="1"/>
  <c r="AE2284" i="1"/>
  <c r="AE4143" i="1"/>
  <c r="AE4176" i="1"/>
  <c r="AE1883" i="1"/>
  <c r="AE1576" i="1"/>
  <c r="AE4901" i="1"/>
  <c r="AE4900" i="1"/>
  <c r="AE4842" i="1"/>
  <c r="AE5149" i="1"/>
  <c r="AE3151" i="1"/>
  <c r="AE2141" i="1"/>
  <c r="AE3608" i="1"/>
  <c r="AE1531" i="1"/>
  <c r="AE4200" i="1"/>
  <c r="AE2352" i="1"/>
  <c r="AE5180" i="1"/>
  <c r="AE4326" i="1"/>
  <c r="AE4963" i="1"/>
  <c r="AE1487" i="1"/>
  <c r="AE1936" i="1"/>
  <c r="AE5121" i="1"/>
  <c r="AE5010" i="1"/>
  <c r="AE2200" i="1"/>
  <c r="AE5413" i="1"/>
  <c r="AE2664" i="1"/>
  <c r="AE2580" i="1"/>
  <c r="AE4772" i="1"/>
  <c r="AE3283" i="1"/>
  <c r="AE3515" i="1"/>
  <c r="AE3532" i="1"/>
  <c r="AE4049" i="1"/>
  <c r="AE5050" i="1"/>
  <c r="AE4371" i="1"/>
  <c r="AE2266" i="1"/>
  <c r="AE773" i="1"/>
  <c r="AE666" i="1"/>
  <c r="AE622" i="1"/>
  <c r="AE4265" i="1"/>
  <c r="AE5252" i="1"/>
  <c r="AE4005" i="1"/>
  <c r="AE4238" i="1"/>
  <c r="AE3886" i="1"/>
  <c r="AE2308" i="1"/>
  <c r="AE411" i="1"/>
  <c r="AE4036" i="1"/>
  <c r="AE2307" i="1"/>
  <c r="AE2221" i="1"/>
  <c r="AE4928" i="1"/>
  <c r="AE5267" i="1"/>
  <c r="AE4781" i="1"/>
  <c r="AE2387" i="1"/>
  <c r="AE5108" i="1"/>
  <c r="AE3559" i="1"/>
  <c r="AE4639" i="1"/>
  <c r="AE4680" i="1"/>
  <c r="AE4697" i="1"/>
  <c r="AE3456" i="1"/>
  <c r="AE919" i="1"/>
  <c r="AE1065" i="1"/>
  <c r="AE3714" i="1"/>
  <c r="AE2440" i="1"/>
  <c r="AE118" i="1"/>
  <c r="AE2515" i="1"/>
  <c r="AE60" i="1"/>
  <c r="AE2267" i="1"/>
  <c r="AE5313" i="1"/>
  <c r="AE930" i="1"/>
  <c r="AE5273" i="1"/>
  <c r="AE4826" i="1"/>
  <c r="AE4802" i="1"/>
  <c r="AE4990" i="1"/>
  <c r="AE801" i="1"/>
  <c r="AE234" i="1"/>
  <c r="AE2330" i="1"/>
  <c r="AE2332" i="1"/>
  <c r="AE2436" i="1"/>
  <c r="AE2790" i="1"/>
  <c r="AE4852" i="1"/>
  <c r="AE2509" i="1"/>
  <c r="AE2480" i="1"/>
  <c r="AE894" i="1"/>
  <c r="AE1868" i="1"/>
  <c r="AE2326" i="1"/>
  <c r="AE3366" i="1"/>
  <c r="AE5098" i="1"/>
  <c r="AE2310" i="1"/>
  <c r="AE4796" i="1"/>
  <c r="AE5253" i="1"/>
  <c r="AE1944" i="1"/>
  <c r="AE1015" i="1"/>
  <c r="AE5095" i="1"/>
  <c r="AE5276" i="1"/>
  <c r="AE2144" i="1"/>
  <c r="AE3631" i="1"/>
  <c r="AE1981" i="1"/>
  <c r="AE4943" i="1"/>
  <c r="AE1607" i="1"/>
  <c r="AE131" i="1"/>
  <c r="AE165" i="1"/>
  <c r="AE623" i="1"/>
  <c r="AE2408" i="1"/>
  <c r="AE5248" i="1"/>
  <c r="AE5181" i="1"/>
  <c r="AE4743" i="1"/>
  <c r="AE3218" i="1"/>
  <c r="AE3170" i="1"/>
  <c r="AE2867" i="1"/>
  <c r="AE1862" i="1"/>
  <c r="AE916" i="1"/>
  <c r="AE4787" i="1"/>
  <c r="AE661" i="1"/>
  <c r="AE2872" i="1"/>
  <c r="AE3572" i="1"/>
  <c r="AE4777" i="1"/>
  <c r="AE5167" i="1"/>
  <c r="AE3415" i="1"/>
  <c r="AE2107" i="1"/>
  <c r="AE3513" i="1"/>
  <c r="AE4519" i="1"/>
  <c r="AE4580" i="1"/>
  <c r="AE3150" i="1"/>
  <c r="AE3352" i="1"/>
  <c r="AE3215" i="1"/>
  <c r="AE4579" i="1"/>
  <c r="AE4388" i="1"/>
  <c r="AE4534" i="1"/>
  <c r="AE2013" i="1"/>
  <c r="AE2067" i="1"/>
  <c r="AE4394" i="1"/>
  <c r="AE4515" i="1"/>
  <c r="AE4414" i="1"/>
  <c r="AE4415" i="1"/>
  <c r="AE4790" i="1"/>
  <c r="AE4472" i="1"/>
  <c r="AE4603" i="1"/>
  <c r="AE2337" i="1"/>
  <c r="AE2340" i="1"/>
  <c r="AE2130" i="1"/>
  <c r="AE4739" i="1"/>
  <c r="AE1500" i="1"/>
  <c r="AE1824" i="1"/>
  <c r="AE1381" i="1"/>
  <c r="AE2270" i="1"/>
  <c r="AE1809" i="1"/>
  <c r="AE909" i="1"/>
  <c r="AE1743" i="1"/>
  <c r="AE1059" i="1"/>
  <c r="AE884" i="1"/>
  <c r="AE1115" i="1"/>
  <c r="AE1969" i="1"/>
  <c r="AE1020" i="1"/>
  <c r="AE1685" i="1"/>
  <c r="AE4906" i="1"/>
  <c r="AE1047" i="1"/>
  <c r="AE1055" i="1"/>
  <c r="AE2166" i="1"/>
  <c r="AE2138" i="1"/>
  <c r="AE1649" i="1"/>
  <c r="AE995" i="1"/>
  <c r="AE3623" i="1"/>
  <c r="AE2319" i="1"/>
  <c r="AE1618" i="1"/>
  <c r="AE987" i="1"/>
  <c r="AE1006" i="1"/>
  <c r="AE2168" i="1"/>
  <c r="AE2219" i="1"/>
  <c r="AE1853" i="1"/>
  <c r="AE1378" i="1"/>
  <c r="AE1093" i="1"/>
  <c r="AE891" i="1"/>
  <c r="AE1921" i="1"/>
  <c r="AE912" i="1"/>
  <c r="AE2167" i="1"/>
  <c r="AE1729" i="1"/>
  <c r="AE2495" i="1"/>
  <c r="AE1443" i="1"/>
  <c r="AE1554" i="1"/>
  <c r="AE4930" i="1"/>
  <c r="AE1652" i="1"/>
  <c r="AE1904" i="1"/>
  <c r="AE1637" i="1"/>
  <c r="AE4843" i="1"/>
  <c r="AE4917" i="1"/>
  <c r="AE5268" i="1"/>
  <c r="AE1473" i="1"/>
  <c r="AE3317" i="1"/>
  <c r="AE3523" i="1"/>
  <c r="AE3394" i="1"/>
  <c r="AE3446" i="1"/>
  <c r="AE1829" i="1"/>
  <c r="AE1434" i="1"/>
  <c r="AE1444" i="1"/>
  <c r="AE2152" i="1"/>
  <c r="AE5130" i="1"/>
  <c r="AE1897" i="1"/>
  <c r="AE1591" i="1"/>
  <c r="AE1338" i="1"/>
  <c r="AE4708" i="1"/>
  <c r="AE1993" i="1"/>
  <c r="AE3227" i="1"/>
  <c r="AE1861" i="1"/>
  <c r="AE2303" i="1"/>
  <c r="AE1375" i="1"/>
  <c r="AE2174" i="1"/>
  <c r="AE5235" i="1"/>
  <c r="AE1441" i="1"/>
  <c r="AE2191" i="1"/>
  <c r="AE4504" i="1"/>
  <c r="AE1075" i="1"/>
  <c r="AE993" i="1"/>
  <c r="AE1111" i="1"/>
  <c r="AE1453" i="1"/>
  <c r="AE375" i="1"/>
  <c r="AE428" i="1"/>
  <c r="AE260" i="1"/>
  <c r="AE3102" i="1"/>
  <c r="AE2981" i="1"/>
  <c r="AE3093" i="1"/>
  <c r="AE3082" i="1"/>
  <c r="AE2802" i="1"/>
  <c r="AE358" i="1"/>
  <c r="AE348" i="1"/>
  <c r="AE271" i="1"/>
  <c r="AE267" i="1"/>
  <c r="AE564" i="1"/>
  <c r="AE502" i="1"/>
  <c r="AE2808" i="1"/>
  <c r="AE401" i="1"/>
  <c r="AE593" i="1"/>
  <c r="AE368" i="1"/>
  <c r="AE597" i="1"/>
  <c r="AE567" i="1"/>
  <c r="AE228" i="1"/>
  <c r="AE4666" i="1"/>
  <c r="AE544" i="1"/>
  <c r="AE424" i="1"/>
  <c r="AE362" i="1"/>
  <c r="AE377" i="1"/>
  <c r="AE206" i="1"/>
  <c r="AE552" i="1"/>
  <c r="AE347" i="1"/>
  <c r="AE337" i="1"/>
  <c r="AE495" i="1"/>
  <c r="AE345" i="1"/>
  <c r="AE3005" i="1"/>
  <c r="AE3143" i="1"/>
  <c r="AE1373" i="1"/>
  <c r="AE1233" i="1"/>
  <c r="AE387" i="1"/>
  <c r="AE2793" i="1"/>
  <c r="AE811" i="1"/>
  <c r="AE1060" i="1"/>
  <c r="AE5385" i="1"/>
  <c r="AE578" i="1"/>
  <c r="AE1348" i="1"/>
  <c r="AE5361" i="1"/>
  <c r="AE1143" i="1"/>
  <c r="AE5364" i="1"/>
  <c r="AE3078" i="1"/>
  <c r="AE394" i="1"/>
  <c r="AE1167" i="1"/>
  <c r="AE5370" i="1"/>
  <c r="AE5439" i="1"/>
  <c r="AE5438" i="1"/>
  <c r="AE321" i="1"/>
  <c r="AE282" i="1"/>
  <c r="AE492" i="1"/>
  <c r="AE485" i="1"/>
  <c r="AE279" i="1"/>
  <c r="AE1199" i="1"/>
  <c r="AE1207" i="1"/>
  <c r="AE5363" i="1"/>
  <c r="AE1127" i="1"/>
  <c r="AE1285" i="1"/>
  <c r="AE1171" i="1"/>
  <c r="AE427" i="1"/>
  <c r="AE280" i="1"/>
  <c r="AE2567" i="1"/>
  <c r="AE3395" i="1"/>
  <c r="AE1197" i="1"/>
  <c r="AE5435" i="1"/>
  <c r="AE360" i="1"/>
  <c r="AE1138" i="1"/>
  <c r="AE5409" i="1"/>
  <c r="AE207" i="1"/>
  <c r="AE642" i="1"/>
  <c r="AE2414" i="1"/>
  <c r="AE405" i="1"/>
  <c r="AE1216" i="1"/>
  <c r="AE2619" i="1"/>
  <c r="AE5431" i="1"/>
  <c r="AE1304" i="1"/>
  <c r="AE2882" i="1"/>
  <c r="AE434" i="1"/>
  <c r="AE5360" i="1"/>
  <c r="AE2164" i="1"/>
  <c r="AE5394" i="1"/>
  <c r="AE1312" i="1"/>
  <c r="AE1247" i="1"/>
  <c r="AE1731" i="1"/>
  <c r="AE525" i="1"/>
  <c r="AE1320" i="1"/>
  <c r="AE2814" i="1"/>
  <c r="AE3025" i="1"/>
  <c r="AE1245" i="1"/>
  <c r="AE890" i="1"/>
  <c r="AE2847" i="1"/>
  <c r="AE2859" i="1"/>
  <c r="AE1212" i="1"/>
  <c r="AE875" i="1"/>
  <c r="AE1067" i="1"/>
  <c r="AE874" i="1"/>
  <c r="AE3134" i="1"/>
  <c r="AE3069" i="1"/>
  <c r="AE2949" i="1"/>
  <c r="AE1246" i="1"/>
  <c r="AE2977" i="1"/>
  <c r="AE2930" i="1"/>
  <c r="AE3086" i="1"/>
  <c r="AE1251" i="1"/>
  <c r="AE892" i="1"/>
  <c r="AE1124" i="1"/>
  <c r="AE1109" i="1"/>
  <c r="AE2989" i="1"/>
  <c r="AE1297" i="1"/>
  <c r="AE1322" i="1"/>
  <c r="AE1172" i="1"/>
  <c r="AE1183" i="1"/>
  <c r="AE2060" i="1"/>
  <c r="AE1592" i="1"/>
  <c r="AE1113" i="1"/>
  <c r="AE2080" i="1"/>
  <c r="AE1916" i="1"/>
  <c r="AE1922" i="1"/>
  <c r="AE2158" i="1"/>
  <c r="AE1372" i="1"/>
  <c r="AE1790" i="1"/>
  <c r="AE2050" i="1"/>
  <c r="AE990" i="1"/>
  <c r="AE902" i="1"/>
  <c r="AE1848" i="1"/>
  <c r="AE1980" i="1"/>
  <c r="AE895" i="1"/>
  <c r="AE2039" i="1"/>
  <c r="AE2123" i="1"/>
  <c r="AE1508" i="1"/>
  <c r="AE4080" i="1"/>
  <c r="AE4007" i="1"/>
  <c r="AE4261" i="1"/>
  <c r="AE4099" i="1"/>
  <c r="AE4209" i="1"/>
  <c r="AE4054" i="1"/>
  <c r="AE4220" i="1"/>
  <c r="AE4204" i="1"/>
  <c r="AE4340" i="1"/>
  <c r="AE4343" i="1"/>
  <c r="AE4085" i="1"/>
  <c r="AE3875" i="1"/>
  <c r="AE4110" i="1"/>
  <c r="AE3915" i="1"/>
  <c r="AE4164" i="1"/>
  <c r="AE4226" i="1"/>
  <c r="AE4247" i="1"/>
  <c r="AE4097" i="1"/>
  <c r="AE3979" i="1"/>
  <c r="AE5339" i="1"/>
  <c r="AE3884" i="1"/>
  <c r="AE4785" i="1"/>
  <c r="AE4722" i="1"/>
  <c r="AE5198" i="1"/>
  <c r="AE1896" i="1"/>
  <c r="AE5338" i="1"/>
  <c r="AE4724" i="1"/>
  <c r="AE4953" i="1"/>
  <c r="AE4957" i="1"/>
  <c r="AE2296" i="1"/>
  <c r="AE2201" i="1"/>
  <c r="AE2373" i="1"/>
  <c r="AE5311" i="1"/>
  <c r="AE2339" i="1"/>
  <c r="AE2217" i="1"/>
  <c r="AE2229" i="1"/>
  <c r="AE2288" i="1"/>
  <c r="AE4861" i="1"/>
  <c r="AE2277" i="1"/>
  <c r="AE5275" i="1"/>
  <c r="AE1767" i="1"/>
  <c r="AE2378" i="1"/>
  <c r="AE5323" i="1"/>
  <c r="AE2112" i="1"/>
  <c r="AE1549" i="1"/>
  <c r="AE2265" i="1"/>
  <c r="AE1947" i="1"/>
  <c r="AE2017" i="1"/>
  <c r="AE1028" i="1"/>
  <c r="AE1844" i="1"/>
  <c r="AE2235" i="1"/>
  <c r="AE1886" i="1"/>
  <c r="AE5287" i="1"/>
  <c r="AE4366" i="1"/>
  <c r="AE903" i="1"/>
  <c r="AE4479" i="1"/>
  <c r="AE3422" i="1"/>
  <c r="AE4975" i="1"/>
  <c r="AE697" i="1"/>
  <c r="AE690" i="1"/>
  <c r="AE651" i="1"/>
  <c r="AE671" i="1"/>
  <c r="AE746" i="1"/>
  <c r="AE2441" i="1"/>
  <c r="AE2649" i="1"/>
  <c r="AE3607" i="1"/>
  <c r="AE2967" i="1"/>
  <c r="AE3092" i="1"/>
  <c r="AE5414" i="1"/>
  <c r="AE1657" i="1"/>
  <c r="AE2012" i="1"/>
  <c r="AE1403" i="1"/>
  <c r="AE3103" i="1"/>
  <c r="AE3070" i="1"/>
  <c r="AE3099" i="1"/>
  <c r="AE1244" i="1"/>
  <c r="AE708" i="1"/>
  <c r="AE2557" i="1"/>
  <c r="AE2811" i="1"/>
  <c r="AE2810" i="1"/>
  <c r="AE638" i="1"/>
  <c r="AE1269" i="1"/>
  <c r="AE1181" i="1"/>
  <c r="AE1141" i="1"/>
  <c r="AE2812" i="1"/>
  <c r="AE1326" i="1"/>
  <c r="AE2911" i="1"/>
  <c r="AE737" i="1"/>
  <c r="AE763" i="1"/>
  <c r="AE688" i="1"/>
  <c r="AE762" i="1"/>
  <c r="AE2445" i="1"/>
  <c r="AE3074" i="1"/>
  <c r="AE750" i="1"/>
  <c r="AE4307" i="1"/>
  <c r="AE3682" i="1"/>
  <c r="AE2840" i="1"/>
  <c r="AE2467" i="1"/>
  <c r="AE1187" i="1"/>
  <c r="AE1159" i="1"/>
  <c r="AE481" i="1"/>
  <c r="AE3760" i="1"/>
  <c r="AE767" i="1"/>
  <c r="AE776" i="1"/>
  <c r="AE2586" i="1"/>
  <c r="AE2907" i="1"/>
  <c r="AE1253" i="1"/>
  <c r="AE1137" i="1"/>
  <c r="AE781" i="1"/>
  <c r="AE2173" i="1"/>
  <c r="AE5052" i="1"/>
  <c r="AE2246" i="1"/>
  <c r="AE5053" i="1"/>
  <c r="AE2245" i="1"/>
  <c r="AE2239" i="1"/>
  <c r="AE1469" i="1"/>
  <c r="AE5037" i="1"/>
  <c r="AE4964" i="1"/>
  <c r="AE2244" i="1"/>
  <c r="AE2188" i="1"/>
  <c r="AE5064" i="1"/>
  <c r="AE1024" i="1"/>
  <c r="AE4989" i="1"/>
  <c r="AE3516" i="1"/>
  <c r="AE3351" i="1"/>
  <c r="AE5290" i="1"/>
  <c r="AE4968" i="1"/>
  <c r="AE3276" i="1"/>
  <c r="AE4846" i="1"/>
  <c r="AE5120" i="1"/>
  <c r="AE3503" i="1"/>
  <c r="AE5013" i="1"/>
  <c r="AE1563" i="1"/>
  <c r="AE1702" i="1"/>
  <c r="AE4945" i="1"/>
  <c r="AE2282" i="1"/>
  <c r="AE5135" i="1"/>
  <c r="AE5216" i="1"/>
  <c r="AE3365" i="1"/>
  <c r="AE3441" i="1"/>
  <c r="AE3408" i="1"/>
  <c r="AE3492" i="1"/>
  <c r="AE3173" i="1"/>
  <c r="AE3197" i="1"/>
  <c r="AE3531" i="1"/>
  <c r="AE3311" i="1"/>
  <c r="AE5327" i="1"/>
  <c r="AE4757" i="1"/>
  <c r="AE5128" i="1"/>
  <c r="AE4998" i="1"/>
  <c r="AE4923" i="1"/>
  <c r="AE1751" i="1"/>
  <c r="AE1366" i="1"/>
  <c r="AE5112" i="1"/>
  <c r="AE4210" i="1"/>
  <c r="AE4904" i="1"/>
  <c r="AE5291" i="1"/>
  <c r="AE4971" i="1"/>
  <c r="AE5305" i="1"/>
  <c r="AE4171" i="1"/>
  <c r="AE1112" i="1"/>
  <c r="AE2098" i="1"/>
  <c r="AE5159" i="1"/>
  <c r="AE4742" i="1"/>
  <c r="AE4885" i="1"/>
  <c r="AE5190" i="1"/>
  <c r="AE2322" i="1"/>
  <c r="AE5097" i="1"/>
  <c r="AE5077" i="1"/>
  <c r="AE4259" i="1"/>
  <c r="AE1057" i="1"/>
  <c r="AE3330" i="1"/>
  <c r="AE4966" i="1"/>
  <c r="AE3986" i="1"/>
  <c r="AE4646" i="1"/>
  <c r="AE4753" i="1"/>
  <c r="AE5239" i="1"/>
  <c r="AE4441" i="1"/>
  <c r="AE1569" i="1"/>
  <c r="AE1877" i="1"/>
  <c r="AE588" i="1"/>
  <c r="AE328" i="1"/>
  <c r="AE1668" i="1"/>
  <c r="AE140" i="1"/>
  <c r="AE468" i="1"/>
  <c r="AE221" i="1"/>
  <c r="AE402" i="1"/>
  <c r="AE583" i="1"/>
  <c r="AE1798" i="1"/>
  <c r="AE1471" i="1"/>
  <c r="AE13" i="1"/>
  <c r="AE299" i="1"/>
  <c r="AE1864" i="1"/>
  <c r="AE1818" i="1"/>
  <c r="AE1834" i="1"/>
  <c r="AE1340" i="1"/>
  <c r="AE236" i="1"/>
  <c r="AE5029" i="1"/>
  <c r="AE4740" i="1"/>
  <c r="AE4933" i="1"/>
  <c r="AE4981" i="1"/>
  <c r="AE4767" i="1"/>
  <c r="AE5215" i="1"/>
  <c r="AE5243" i="1"/>
  <c r="AE4932" i="1"/>
  <c r="AE4475" i="1"/>
  <c r="AE474" i="1"/>
  <c r="AE342" i="1"/>
  <c r="AE570" i="1"/>
  <c r="AE3399" i="1"/>
  <c r="AE3207" i="1"/>
  <c r="AE3414" i="1"/>
  <c r="AE3529" i="1"/>
  <c r="AE2380" i="1"/>
  <c r="AE2343" i="1"/>
  <c r="AE2252" i="1"/>
  <c r="AE2323" i="1"/>
  <c r="AE2305" i="1"/>
  <c r="AE4111" i="1"/>
  <c r="AE2301" i="1"/>
  <c r="AE5303" i="1"/>
  <c r="AE4627" i="1"/>
  <c r="AE4620" i="1"/>
  <c r="AE4631" i="1"/>
  <c r="AE4501" i="1"/>
  <c r="AE4568" i="1"/>
  <c r="AE4362" i="1"/>
  <c r="AE4430" i="1"/>
  <c r="AE4604" i="1"/>
  <c r="AE4431" i="1"/>
  <c r="AE4359" i="1"/>
  <c r="AE4374" i="1"/>
  <c r="AE1631" i="1"/>
  <c r="AE4476" i="1"/>
  <c r="AE441" i="1"/>
  <c r="AE3235" i="1"/>
  <c r="AE3498" i="1"/>
  <c r="AE4855" i="1"/>
  <c r="AE1797" i="1"/>
  <c r="AE1692" i="1"/>
  <c r="AE4423" i="1"/>
  <c r="AE4352" i="1"/>
  <c r="AE4404" i="1"/>
  <c r="AE4356" i="1"/>
  <c r="AE4864" i="1"/>
  <c r="AE5002" i="1"/>
  <c r="AE5173" i="1"/>
  <c r="AE5146" i="1"/>
  <c r="AE5182" i="1"/>
  <c r="AE5176" i="1"/>
  <c r="AE4817" i="1"/>
  <c r="AE4718" i="1"/>
  <c r="AE4729" i="1"/>
  <c r="AE2180" i="1"/>
  <c r="AE5165" i="1"/>
  <c r="AE5203" i="1"/>
  <c r="AE2341" i="1"/>
  <c r="AE4935" i="1"/>
  <c r="AE4929" i="1"/>
  <c r="AE1717" i="1"/>
  <c r="AE5188" i="1"/>
  <c r="AE4823" i="1"/>
  <c r="AE4908" i="1"/>
  <c r="AE4895" i="1"/>
  <c r="AE4749" i="1"/>
  <c r="AE1847" i="1"/>
  <c r="AE5034" i="1"/>
  <c r="AE4919" i="1"/>
  <c r="AE5401" i="1"/>
  <c r="AE519" i="1"/>
  <c r="AE512" i="1"/>
  <c r="AE324" i="1"/>
  <c r="AE203" i="1"/>
  <c r="AE270" i="1"/>
  <c r="AE547" i="1"/>
  <c r="AE327" i="1"/>
  <c r="AE355" i="1"/>
  <c r="AE255" i="1"/>
  <c r="AE463" i="1"/>
  <c r="AE235" i="1"/>
  <c r="AE476" i="1"/>
  <c r="AE568" i="1"/>
  <c r="AE503" i="1"/>
  <c r="AE415" i="1"/>
  <c r="AE480" i="1"/>
  <c r="AE924" i="1"/>
  <c r="AE1021" i="1"/>
  <c r="AE4915" i="1"/>
  <c r="AE4965" i="1"/>
  <c r="AE4531" i="1"/>
  <c r="AE620" i="1"/>
  <c r="AE2805" i="1"/>
  <c r="AE2903" i="1"/>
  <c r="AE643" i="1"/>
  <c r="AE2861" i="1"/>
  <c r="AE2860" i="1"/>
  <c r="AE2672" i="1"/>
  <c r="AE2665" i="1"/>
  <c r="AE649" i="1"/>
  <c r="AE2791" i="1"/>
  <c r="AE2558" i="1"/>
  <c r="AE2846" i="1"/>
  <c r="AE765" i="1"/>
  <c r="AE55" i="1"/>
  <c r="AE2756" i="1"/>
  <c r="AE1204" i="1"/>
  <c r="AE686" i="1"/>
  <c r="AE2892" i="1"/>
  <c r="AE2784" i="1"/>
  <c r="AE633" i="1"/>
  <c r="AE2818" i="1"/>
  <c r="AE2910" i="1"/>
  <c r="AE1174" i="1"/>
  <c r="AE2918" i="1"/>
  <c r="AE707" i="1"/>
  <c r="AE674" i="1"/>
  <c r="AE2764" i="1"/>
  <c r="AE1203" i="1"/>
  <c r="AE1158" i="1"/>
  <c r="AE2751" i="1"/>
  <c r="AE1237" i="1"/>
  <c r="AE2578" i="1"/>
  <c r="AE2741" i="1"/>
  <c r="AE1215" i="1"/>
  <c r="AE2925" i="1"/>
  <c r="AE53" i="1"/>
  <c r="AE629" i="1"/>
  <c r="AE3712" i="1"/>
  <c r="AE4673" i="1"/>
  <c r="AE2733" i="1"/>
  <c r="AE3749" i="1"/>
  <c r="AE652" i="1"/>
  <c r="AE600" i="1"/>
  <c r="AE2905" i="1"/>
  <c r="AE792" i="1"/>
  <c r="AE685" i="1"/>
  <c r="AE2819" i="1"/>
  <c r="AE562" i="1"/>
  <c r="AE265" i="1"/>
  <c r="AE1008" i="1"/>
  <c r="AE301" i="1"/>
  <c r="AE4674" i="1"/>
  <c r="AE510" i="1"/>
  <c r="AE309" i="1"/>
  <c r="AE251" i="1"/>
  <c r="AE331" i="1"/>
  <c r="AE257" i="1"/>
  <c r="AE986" i="1"/>
  <c r="AE591" i="1"/>
  <c r="AE261" i="1"/>
  <c r="AE3500" i="1"/>
  <c r="AE3528" i="1"/>
  <c r="AE3154" i="1"/>
  <c r="AE2775" i="1"/>
  <c r="AE2816" i="1"/>
  <c r="AE2820" i="1"/>
  <c r="AE1003" i="1"/>
  <c r="AE2902" i="1"/>
  <c r="AE2616" i="1"/>
  <c r="AE2761" i="1"/>
  <c r="AE2851" i="1"/>
  <c r="AE2813" i="1"/>
  <c r="AE120" i="1"/>
  <c r="AE2794" i="1"/>
  <c r="AE1027" i="1"/>
  <c r="AE2776" i="1"/>
  <c r="AE705" i="1"/>
  <c r="AE2923" i="1"/>
  <c r="AE2604" i="1"/>
  <c r="AE2652" i="1"/>
  <c r="AE1961" i="1"/>
  <c r="AE4571" i="1"/>
  <c r="AE313" i="1"/>
  <c r="AE3504" i="1"/>
  <c r="AE4447" i="1"/>
  <c r="AE4506" i="1"/>
  <c r="AE4717" i="1"/>
  <c r="AE4725" i="1"/>
  <c r="AE1658" i="1"/>
  <c r="AE3314" i="1"/>
  <c r="AE4435" i="1"/>
  <c r="AE4597" i="1"/>
  <c r="AE3190" i="1"/>
  <c r="AE5242" i="1"/>
  <c r="AE1344" i="1"/>
  <c r="AE1523" i="1"/>
  <c r="AE5214" i="1"/>
  <c r="AE4805" i="1"/>
  <c r="AE5086" i="1"/>
  <c r="AE5072" i="1"/>
  <c r="AE5279" i="1"/>
  <c r="AE4607" i="1"/>
  <c r="AE4417" i="1"/>
  <c r="AE4400" i="1"/>
  <c r="AE3534" i="1"/>
  <c r="AE3403" i="1"/>
  <c r="AE982" i="1"/>
  <c r="AE5169" i="1"/>
  <c r="AE5344" i="1"/>
  <c r="AE1587" i="1"/>
  <c r="AE1736" i="1"/>
  <c r="AE5257" i="1"/>
  <c r="AE3917" i="1"/>
  <c r="AE1777" i="1"/>
  <c r="AE4028" i="1"/>
  <c r="AE1945" i="1"/>
  <c r="AE1855" i="1"/>
  <c r="AE3856" i="1"/>
  <c r="AE1595" i="1"/>
  <c r="AE4283" i="1"/>
  <c r="AE3953" i="1"/>
  <c r="AE4166" i="1"/>
  <c r="AE4216" i="1"/>
  <c r="AE1974" i="1"/>
  <c r="AE1610" i="1"/>
  <c r="AE1364" i="1"/>
  <c r="AE4138" i="1"/>
  <c r="AE3880" i="1"/>
  <c r="AE2346" i="1"/>
  <c r="AE2411" i="1"/>
  <c r="AE128" i="1"/>
  <c r="AE2449" i="1"/>
  <c r="AE3813" i="1"/>
  <c r="AE3839" i="1"/>
  <c r="AE3788" i="1"/>
  <c r="AE25" i="1"/>
  <c r="AE3808" i="1"/>
  <c r="AE1994" i="1"/>
  <c r="AE2523" i="1"/>
  <c r="AE4768" i="1"/>
  <c r="AE3805" i="1"/>
  <c r="AE3803" i="1"/>
  <c r="AE3817" i="1"/>
  <c r="AE2494" i="1"/>
  <c r="AE148" i="1"/>
  <c r="AE2369" i="1"/>
  <c r="AE893" i="1"/>
  <c r="AE3825" i="1"/>
  <c r="AE2465" i="1"/>
  <c r="AE2527" i="1"/>
  <c r="AE2376" i="1"/>
  <c r="AE2134" i="1"/>
  <c r="AE4982" i="1"/>
  <c r="AE2160" i="1"/>
  <c r="AE2121" i="1"/>
  <c r="AE5295" i="1"/>
  <c r="AE5220" i="1"/>
  <c r="AE5071" i="1"/>
  <c r="AE1384" i="1"/>
  <c r="AE4938" i="1"/>
  <c r="AE4421" i="1"/>
  <c r="AE3261" i="1"/>
  <c r="AE3537" i="1"/>
  <c r="AE3302" i="1"/>
  <c r="AE3222" i="1"/>
  <c r="AE3237" i="1"/>
  <c r="AE1742" i="1"/>
  <c r="AE3530" i="1"/>
  <c r="AE4907" i="1"/>
  <c r="AE1718" i="1"/>
  <c r="AE2271" i="1"/>
  <c r="AE4713" i="1"/>
  <c r="AE1412" i="1"/>
  <c r="AE4898" i="1"/>
  <c r="AE2262" i="1"/>
  <c r="AE2250" i="1"/>
  <c r="AE3425" i="1"/>
  <c r="AE4873" i="1"/>
  <c r="AE5330" i="1"/>
  <c r="AE2085" i="1"/>
  <c r="AE2097" i="1"/>
  <c r="AE5058" i="1"/>
  <c r="AE1499" i="1"/>
  <c r="AE1432" i="1"/>
  <c r="AE2027" i="1"/>
  <c r="AE1455" i="1"/>
  <c r="AE3842" i="1"/>
  <c r="AE139" i="1"/>
  <c r="AE133" i="1"/>
  <c r="AE3809" i="1"/>
  <c r="AE3810" i="1"/>
  <c r="AE3795" i="1"/>
  <c r="AE1999" i="1"/>
  <c r="AE3844" i="1"/>
  <c r="AE3801" i="1"/>
  <c r="AE2220" i="1"/>
  <c r="AE2437" i="1"/>
  <c r="AE2492" i="1"/>
  <c r="AE2379" i="1"/>
  <c r="AE3090" i="1"/>
  <c r="AE3125" i="1"/>
  <c r="AE2423" i="1"/>
  <c r="AE2470" i="1"/>
  <c r="AE969" i="1"/>
  <c r="AE3141" i="1"/>
  <c r="AE2938" i="1"/>
  <c r="AE1330" i="1"/>
  <c r="AE5365" i="1"/>
  <c r="AE501" i="1"/>
  <c r="AE1250" i="1"/>
  <c r="AE391" i="1"/>
  <c r="AE264" i="1"/>
  <c r="AE212" i="1"/>
  <c r="AE329" i="1"/>
  <c r="AE516" i="1"/>
  <c r="AE3012" i="1"/>
  <c r="AE3108" i="1"/>
  <c r="AE524" i="1"/>
  <c r="AE1303" i="1"/>
  <c r="AE3790" i="1"/>
  <c r="AE444" i="1"/>
  <c r="AE2422" i="1"/>
  <c r="AE443" i="1"/>
  <c r="AE2489" i="1"/>
  <c r="AE3029" i="1"/>
  <c r="AE1418" i="1"/>
  <c r="AE5274" i="1"/>
  <c r="AE2556" i="1"/>
  <c r="AE1084" i="1"/>
  <c r="AE944" i="1"/>
  <c r="AE806" i="1"/>
  <c r="AE809" i="1"/>
  <c r="AE2207" i="1"/>
  <c r="AE4956" i="1"/>
  <c r="AE4748" i="1"/>
  <c r="AE211" i="1"/>
  <c r="AE557" i="1"/>
  <c r="AE517" i="1"/>
  <c r="AE764" i="1"/>
  <c r="AE2620" i="1"/>
  <c r="AE3644" i="1"/>
  <c r="AE2713" i="1"/>
  <c r="AE778" i="1"/>
  <c r="AE3706" i="1"/>
  <c r="AE3662" i="1"/>
  <c r="AE421" i="1"/>
  <c r="AE1745" i="1"/>
  <c r="AE2739" i="1"/>
  <c r="AE77" i="1"/>
  <c r="AE4677" i="1"/>
  <c r="AE2880" i="1"/>
  <c r="AE4682" i="1"/>
  <c r="AE2630" i="1"/>
  <c r="AE2743" i="1"/>
  <c r="AE467" i="1"/>
  <c r="AE566" i="1"/>
  <c r="AE2780" i="1"/>
  <c r="AE862" i="1"/>
  <c r="AE5341" i="1"/>
  <c r="AE2535" i="1"/>
  <c r="AE718" i="1"/>
  <c r="AE4693" i="1"/>
  <c r="AE4692" i="1"/>
  <c r="AE2540" i="1"/>
  <c r="AE4661" i="1"/>
  <c r="AE2827" i="1"/>
  <c r="AE539" i="1"/>
  <c r="AE796" i="1"/>
  <c r="AE859" i="1"/>
  <c r="AE845" i="1"/>
  <c r="AE448" i="1"/>
  <c r="AE810" i="1"/>
  <c r="AE857" i="1"/>
  <c r="AE815" i="1"/>
  <c r="AE826" i="1"/>
  <c r="AE430" i="1"/>
  <c r="AE2429" i="1"/>
  <c r="AE2636" i="1"/>
  <c r="AE1810" i="1"/>
  <c r="AE3613" i="1"/>
  <c r="AE1666" i="1"/>
  <c r="AE4807" i="1"/>
  <c r="AE5259" i="1"/>
  <c r="AE5014" i="1"/>
  <c r="AE531" i="1"/>
  <c r="AE5456" i="1"/>
  <c r="AE1707" i="1"/>
  <c r="AE453" i="1"/>
  <c r="AE1182" i="1"/>
  <c r="AE3589" i="1"/>
  <c r="AE2959" i="1"/>
  <c r="AE911" i="1"/>
  <c r="AE3087" i="1"/>
  <c r="AE2971" i="1"/>
  <c r="AE3140" i="1"/>
  <c r="AE1239" i="1"/>
  <c r="AE4319" i="1"/>
  <c r="AE4228" i="1"/>
  <c r="AE932" i="1"/>
  <c r="AE992" i="1"/>
  <c r="AE2264" i="1"/>
  <c r="AE3443" i="1"/>
  <c r="AE3539" i="1"/>
  <c r="AE3409" i="1"/>
  <c r="AE3883" i="1"/>
  <c r="AE4127" i="1"/>
  <c r="AE4264" i="1"/>
  <c r="AE4103" i="1"/>
  <c r="AE3982" i="1"/>
  <c r="AE3911" i="1"/>
  <c r="AE4117" i="1"/>
  <c r="AE3971" i="1"/>
  <c r="AE4275" i="1"/>
  <c r="AE4241" i="1"/>
  <c r="AE3178" i="1"/>
  <c r="AE3505" i="1"/>
  <c r="AE4565" i="1"/>
  <c r="AE4634" i="1"/>
  <c r="AE3985" i="1"/>
  <c r="AE4246" i="1"/>
  <c r="AE4487" i="1"/>
  <c r="AE4463" i="1"/>
  <c r="AE4526" i="1"/>
  <c r="AE3312" i="1"/>
  <c r="AE4585" i="1"/>
  <c r="AE4598" i="1"/>
  <c r="AE4150" i="1"/>
  <c r="AE4101" i="1"/>
  <c r="AE2891" i="1"/>
  <c r="AE3350" i="1"/>
  <c r="AE997" i="1"/>
  <c r="AE1090" i="1"/>
  <c r="AE1095" i="1"/>
  <c r="AE984" i="1"/>
  <c r="AE956" i="1"/>
  <c r="AE1117" i="1"/>
  <c r="AE988" i="1"/>
  <c r="AE1680" i="1"/>
  <c r="AE920" i="1"/>
  <c r="AE957" i="1"/>
  <c r="AE3156" i="1"/>
  <c r="AE4821" i="1"/>
  <c r="AE3194" i="1"/>
  <c r="AE4498" i="1"/>
  <c r="AE4470" i="1"/>
  <c r="AE4563" i="1"/>
  <c r="AE3129" i="1"/>
  <c r="AE933" i="1"/>
  <c r="AE4595" i="1"/>
  <c r="AE4867" i="1"/>
  <c r="AE4706" i="1"/>
  <c r="AE4738" i="1"/>
  <c r="AE680" i="1"/>
  <c r="AE782" i="1"/>
  <c r="AE673" i="1"/>
  <c r="AE676" i="1"/>
  <c r="AE640" i="1"/>
  <c r="AE733" i="1"/>
  <c r="AE1201" i="1"/>
  <c r="AE3224" i="1"/>
  <c r="AE2030" i="1"/>
  <c r="AE1341" i="1"/>
  <c r="AE3204" i="1"/>
  <c r="AE830" i="1"/>
  <c r="AE4882" i="1"/>
  <c r="AE1795" i="1"/>
  <c r="AE3628" i="1"/>
  <c r="AE2749" i="1"/>
  <c r="AE3510" i="1"/>
  <c r="AE3483" i="1"/>
  <c r="AE2522" i="1"/>
  <c r="AE487" i="1"/>
  <c r="AE3799" i="1"/>
  <c r="AE436" i="1"/>
  <c r="AE3411" i="1"/>
  <c r="AE556" i="1"/>
  <c r="AE3201" i="1"/>
  <c r="AE3413" i="1"/>
  <c r="AE4294" i="1"/>
  <c r="AE3976" i="1"/>
  <c r="AE4293" i="1"/>
  <c r="AE608" i="1"/>
  <c r="AE799" i="1"/>
  <c r="AE284" i="1"/>
  <c r="AE4113" i="1"/>
  <c r="AE4284" i="1"/>
  <c r="AE4282" i="1"/>
  <c r="AE4027" i="1"/>
  <c r="AE4266" i="1"/>
  <c r="AE4030" i="1"/>
  <c r="AE3991" i="1"/>
  <c r="AE4320" i="1"/>
  <c r="AE4010" i="1"/>
  <c r="AE4590" i="1"/>
  <c r="AE4321" i="1"/>
  <c r="AE4274" i="1"/>
  <c r="AE4233" i="1"/>
  <c r="AE4322" i="1"/>
  <c r="AE3389" i="1"/>
  <c r="AE3819" i="1"/>
  <c r="AE3211" i="1"/>
  <c r="AE3906" i="1"/>
  <c r="AE4548" i="1"/>
  <c r="AE3434" i="1"/>
  <c r="AE4593" i="1"/>
  <c r="AE3002" i="1"/>
  <c r="AE1317" i="1"/>
  <c r="AE3017" i="1"/>
  <c r="AE1142" i="1"/>
  <c r="AE3725" i="1"/>
  <c r="AE840" i="1"/>
  <c r="AE5133" i="1"/>
  <c r="AE2979" i="1"/>
  <c r="AE4827" i="1"/>
  <c r="AE4809" i="1"/>
  <c r="AE2935" i="1"/>
  <c r="AE2960" i="1"/>
  <c r="AE3739" i="1"/>
  <c r="AE3095" i="1"/>
  <c r="AE803" i="1"/>
  <c r="AE4467" i="1"/>
  <c r="AE3722" i="1"/>
  <c r="AE5145" i="1"/>
  <c r="AE4894" i="1"/>
  <c r="AE4991" i="1"/>
  <c r="AE5004" i="1"/>
  <c r="AE2366" i="1"/>
  <c r="AE4936" i="1"/>
  <c r="AE4333" i="1"/>
  <c r="AE2961" i="1"/>
  <c r="AE4181" i="1"/>
  <c r="AE1874" i="1"/>
  <c r="AE2351" i="1"/>
  <c r="AE3967" i="1"/>
  <c r="AE1446" i="1"/>
  <c r="AE1978" i="1"/>
  <c r="AE4473" i="1"/>
  <c r="AE4286" i="1"/>
  <c r="AE2058" i="1"/>
  <c r="AE5139" i="1"/>
  <c r="AE3188" i="1"/>
  <c r="AE5286" i="1"/>
  <c r="AE3518" i="1"/>
  <c r="AE3497" i="1"/>
  <c r="AE3421" i="1"/>
  <c r="AE1561" i="1"/>
  <c r="AE1838" i="1"/>
  <c r="AE9" i="1"/>
  <c r="AE965" i="1"/>
  <c r="AE880" i="1"/>
  <c r="AE1051" i="1"/>
  <c r="AE1094" i="1"/>
  <c r="AE917" i="1"/>
  <c r="AE967" i="1"/>
  <c r="AE954" i="1"/>
  <c r="AE3596" i="1"/>
  <c r="AE3569" i="1"/>
  <c r="AE4587" i="1"/>
  <c r="AE4459" i="1"/>
  <c r="AE4445" i="1"/>
  <c r="AE4517" i="1"/>
  <c r="AE4426" i="1"/>
  <c r="AE1458" i="1"/>
  <c r="AE2034" i="1"/>
  <c r="AE3602" i="1"/>
  <c r="AE3620" i="1"/>
  <c r="AE1494" i="1"/>
  <c r="AE3627" i="1"/>
  <c r="AE3634" i="1"/>
  <c r="AE3626" i="1"/>
  <c r="AE4909" i="1"/>
  <c r="AE5475" i="1"/>
  <c r="AE1205" i="1"/>
  <c r="AE2803" i="1"/>
  <c r="AE2893" i="1"/>
  <c r="AE1310" i="1"/>
  <c r="AE115" i="1"/>
  <c r="AE937" i="1"/>
  <c r="AE5396" i="1"/>
  <c r="AE2412" i="1"/>
  <c r="AE2507" i="1"/>
  <c r="AE1220" i="1"/>
  <c r="AE2759" i="1"/>
  <c r="AE2885" i="1"/>
  <c r="AE1106" i="1"/>
  <c r="AE3793" i="1"/>
  <c r="AE5087" i="1"/>
  <c r="AE5166" i="1"/>
  <c r="AE1454" i="1"/>
  <c r="AE1363" i="1"/>
  <c r="AE1528" i="1"/>
  <c r="AE4592" i="1"/>
  <c r="AE4533" i="1"/>
  <c r="AE4490" i="1"/>
  <c r="AE1548" i="1"/>
  <c r="AE4390" i="1"/>
  <c r="AE1873" i="1"/>
  <c r="AE4012" i="1"/>
  <c r="AE2206" i="1"/>
  <c r="AE3908" i="1"/>
  <c r="AE3550" i="1"/>
  <c r="AE191" i="1"/>
  <c r="AE3585" i="1"/>
  <c r="AE4520" i="1"/>
  <c r="AE3606" i="1"/>
  <c r="AE4516" i="1"/>
  <c r="AE380" i="1"/>
  <c r="AE3587" i="1"/>
  <c r="AE4973" i="1"/>
  <c r="AE4947" i="1"/>
  <c r="AE3248" i="1"/>
  <c r="AE4051" i="1"/>
  <c r="AE3966" i="1"/>
  <c r="AE4075" i="1"/>
  <c r="AE2446" i="1"/>
  <c r="AE2463" i="1"/>
  <c r="AE734" i="1"/>
  <c r="AE3463" i="1"/>
  <c r="AE5101" i="1"/>
  <c r="AE4910" i="1"/>
  <c r="AE2430" i="1"/>
  <c r="AE3226" i="1"/>
  <c r="AE758" i="1"/>
  <c r="AE2505" i="1"/>
  <c r="AE2402" i="1"/>
  <c r="AE1225" i="1"/>
  <c r="AE2418" i="1"/>
  <c r="AE231" i="1"/>
  <c r="AE330" i="1"/>
  <c r="AE4163" i="1"/>
  <c r="AE4313" i="1"/>
  <c r="AE3925" i="1"/>
  <c r="AE4419" i="1"/>
  <c r="AE3879" i="1"/>
  <c r="AE3392" i="1"/>
  <c r="AE4203" i="1"/>
  <c r="AE4141" i="1"/>
  <c r="AE3850" i="1"/>
  <c r="AE3245" i="1"/>
  <c r="AE4792" i="1"/>
  <c r="AE5187" i="1"/>
  <c r="AE5255" i="1"/>
  <c r="AE5343" i="1"/>
  <c r="AE4925" i="1"/>
  <c r="AE4829" i="1"/>
  <c r="AE5226" i="1"/>
  <c r="AE4199" i="1"/>
  <c r="AE5354" i="1"/>
  <c r="AE4481" i="1"/>
  <c r="AE5336" i="1"/>
  <c r="AE5184" i="1"/>
  <c r="AE4436" i="1"/>
  <c r="AE5131" i="1"/>
  <c r="AE842" i="1"/>
  <c r="AE852" i="1"/>
  <c r="AE855" i="1"/>
  <c r="AE2257" i="1"/>
  <c r="AE3654" i="1"/>
  <c r="AE3923" i="1"/>
  <c r="AE684" i="1"/>
  <c r="AE4642" i="1"/>
  <c r="AE4684" i="1"/>
  <c r="AE5209" i="1"/>
  <c r="AE2135" i="1"/>
  <c r="AE1934" i="1"/>
  <c r="AE1511" i="1"/>
  <c r="AE1573" i="1"/>
  <c r="AE1349" i="1"/>
  <c r="AE3866" i="1"/>
  <c r="AE4178" i="1"/>
  <c r="AE4104" i="1"/>
  <c r="AE3930" i="1"/>
  <c r="AE4222" i="1"/>
  <c r="AE1451" i="1"/>
  <c r="AE4709" i="1"/>
  <c r="AE2022" i="1"/>
  <c r="AE1542" i="1"/>
  <c r="AE1580" i="1"/>
  <c r="AE5147" i="1"/>
  <c r="AE1623" i="1"/>
  <c r="AE1513" i="1"/>
  <c r="AE2204" i="1"/>
  <c r="AE744" i="1"/>
  <c r="AE694" i="1"/>
  <c r="AE3650" i="1"/>
  <c r="AE2413" i="1"/>
  <c r="AE2485" i="1"/>
  <c r="AE2986" i="1"/>
  <c r="AE3047" i="1"/>
  <c r="AE3056" i="1"/>
  <c r="AE3833" i="1"/>
  <c r="AE727" i="1"/>
  <c r="AE2473" i="1"/>
  <c r="AE634" i="1"/>
  <c r="AE659" i="1"/>
  <c r="AE214" i="1"/>
  <c r="AE2185" i="1"/>
  <c r="AE4831" i="1"/>
  <c r="AE3297" i="1"/>
  <c r="AE1514" i="1"/>
  <c r="AE1903" i="1"/>
  <c r="AE4899" i="1"/>
  <c r="AE5126" i="1"/>
  <c r="AE3787" i="1"/>
  <c r="AE3397" i="1"/>
  <c r="AE3321" i="1"/>
  <c r="AE3475" i="1"/>
  <c r="AE3254" i="1"/>
  <c r="AE3479" i="1"/>
  <c r="AE3431" i="1"/>
  <c r="AE3048" i="1"/>
  <c r="AE1881" i="1"/>
  <c r="AE4245" i="1"/>
  <c r="AE4288" i="1"/>
  <c r="AE1711" i="1"/>
  <c r="AE1949" i="1"/>
  <c r="AE1723" i="1"/>
  <c r="AE4887" i="1"/>
  <c r="AE1706" i="1"/>
  <c r="AE3009" i="1"/>
  <c r="AE5321" i="1"/>
  <c r="AE4575" i="1"/>
  <c r="AE3545" i="1"/>
  <c r="AE2864" i="1"/>
  <c r="AE1830" i="1"/>
  <c r="AE5244" i="1"/>
  <c r="AE2571" i="1"/>
  <c r="AE609" i="1"/>
  <c r="AE601" i="1"/>
  <c r="AE2845" i="1"/>
  <c r="AE460" i="1"/>
  <c r="AE334" i="1"/>
  <c r="AE858" i="1"/>
  <c r="AE853" i="1"/>
  <c r="AE4838" i="1"/>
  <c r="AE5142" i="1"/>
  <c r="AE5161" i="1"/>
  <c r="AE4721" i="1"/>
  <c r="AE5045" i="1"/>
  <c r="AE4939" i="1"/>
  <c r="AE4392" i="1"/>
  <c r="AE320" i="1"/>
  <c r="AE209" i="1"/>
  <c r="AE3447" i="1"/>
  <c r="AE3294" i="1"/>
  <c r="AE2618" i="1"/>
  <c r="AE2335" i="1"/>
  <c r="AE3176" i="1"/>
  <c r="AE3407" i="1"/>
  <c r="AE4557" i="1"/>
  <c r="AE4536" i="1"/>
  <c r="AE2870" i="1"/>
  <c r="AE2842" i="1"/>
  <c r="AE1040" i="1"/>
  <c r="AE976" i="1"/>
  <c r="AE3158" i="1"/>
  <c r="AE3324" i="1"/>
  <c r="AE3573" i="1"/>
  <c r="AE1345" i="1"/>
  <c r="AE3266" i="1"/>
  <c r="AE3594" i="1"/>
  <c r="AE1681" i="1"/>
  <c r="AE3570" i="1"/>
  <c r="AE2044" i="1"/>
  <c r="AE1770" i="1"/>
  <c r="AE1486" i="1"/>
  <c r="AE1459" i="1"/>
  <c r="AE1876" i="1"/>
  <c r="AE1892" i="1"/>
  <c r="AE2368" i="1"/>
  <c r="AE1617" i="1"/>
  <c r="AE2218" i="1"/>
  <c r="AE713" i="1"/>
  <c r="AE695" i="1"/>
  <c r="AE4892" i="1"/>
  <c r="AE4997" i="1"/>
  <c r="AE2212" i="1"/>
  <c r="AE5117" i="1"/>
  <c r="AE2302" i="1"/>
  <c r="AE2240" i="1"/>
  <c r="AE3327" i="1"/>
  <c r="AE4849" i="1"/>
  <c r="AE1704" i="1"/>
  <c r="AE2211" i="1"/>
  <c r="AE5079" i="1"/>
  <c r="AE3876" i="1"/>
  <c r="AE3942" i="1"/>
  <c r="AE4092" i="1"/>
  <c r="AE1646" i="1"/>
  <c r="AE5110" i="1"/>
  <c r="AE1744" i="1"/>
  <c r="AE268" i="1"/>
  <c r="AE292" i="1"/>
  <c r="AE298" i="1"/>
  <c r="AE227" i="1"/>
  <c r="AE513" i="1"/>
  <c r="AE256" i="1"/>
  <c r="AE554" i="1"/>
  <c r="AE530" i="1"/>
  <c r="AE551" i="1"/>
  <c r="AE314" i="1"/>
  <c r="AE543" i="1"/>
  <c r="AE439" i="1"/>
  <c r="AE563" i="1"/>
  <c r="AE602" i="1"/>
  <c r="AE272" i="1"/>
  <c r="AE312" i="1"/>
  <c r="AE5193" i="1"/>
  <c r="AE4606" i="1"/>
  <c r="AE4478" i="1"/>
  <c r="AE4188" i="1"/>
  <c r="AE5300" i="1"/>
  <c r="AE4996" i="1"/>
  <c r="AE726" i="1"/>
  <c r="AE761" i="1"/>
  <c r="AE3708" i="1"/>
  <c r="AE1175" i="1"/>
  <c r="AE1252" i="1"/>
  <c r="AE882" i="1"/>
  <c r="AE2767" i="1"/>
  <c r="AE2915" i="1"/>
  <c r="AE2075" i="1"/>
  <c r="AE614" i="1"/>
  <c r="AE475" i="1"/>
  <c r="AE323" i="1"/>
  <c r="AE318" i="1"/>
  <c r="AE1485" i="1"/>
  <c r="AE5228" i="1"/>
  <c r="AE3249" i="1"/>
  <c r="AE3578" i="1"/>
  <c r="AE3192" i="1"/>
  <c r="AE2145" i="1"/>
  <c r="AE2156" i="1"/>
  <c r="AE4249" i="1"/>
  <c r="AE5398" i="1"/>
  <c r="AE2862" i="1"/>
  <c r="AE1643" i="1"/>
  <c r="AE1068" i="1"/>
  <c r="AE258" i="1"/>
  <c r="AE2632" i="1"/>
  <c r="AE1449" i="1"/>
  <c r="AE2731" i="1"/>
  <c r="AE2543" i="1"/>
  <c r="AE2255" i="1"/>
  <c r="AE1221" i="1"/>
  <c r="AE4845" i="1"/>
  <c r="AE1447" i="1"/>
  <c r="AE5054" i="1"/>
  <c r="AE4927" i="1"/>
  <c r="AE5113" i="1"/>
  <c r="AE4289" i="1"/>
  <c r="AE4042" i="1"/>
  <c r="AE4304" i="1"/>
  <c r="AE21" i="1"/>
  <c r="AE2406" i="1"/>
  <c r="AE2462" i="1"/>
  <c r="AE3843" i="1"/>
  <c r="AE2486" i="1"/>
  <c r="AE151" i="1"/>
  <c r="AE2263" i="1"/>
  <c r="AE3829" i="1"/>
  <c r="AE2645" i="1"/>
  <c r="AE2590" i="1"/>
  <c r="AE1231" i="1"/>
  <c r="AE2671" i="1"/>
  <c r="AE2611" i="1"/>
  <c r="AE2709" i="1"/>
  <c r="AE2758" i="1"/>
  <c r="AE42" i="1"/>
  <c r="AE86" i="1"/>
  <c r="AE3000" i="1"/>
  <c r="AE1219" i="1"/>
  <c r="AE64" i="1"/>
  <c r="AE2654" i="1"/>
  <c r="AE2804" i="1"/>
  <c r="AE3542" i="1"/>
  <c r="AE3206" i="1"/>
  <c r="AE3385" i="1"/>
  <c r="AE2921" i="1"/>
  <c r="AE2829" i="1"/>
  <c r="AE2703" i="1"/>
  <c r="AE3493" i="1"/>
  <c r="AE3332" i="1"/>
  <c r="AE2779" i="1"/>
  <c r="AE723" i="1"/>
  <c r="AE2711" i="1"/>
  <c r="AE2598" i="1"/>
  <c r="AE2725" i="1"/>
  <c r="AE2617" i="1"/>
  <c r="AE535" i="1"/>
  <c r="AE2914" i="1"/>
  <c r="AE3697" i="1"/>
  <c r="AE456" i="1"/>
  <c r="AE2908" i="1"/>
  <c r="AE2740" i="1"/>
  <c r="AE2154" i="1"/>
  <c r="AE4614" i="1"/>
  <c r="AE4385" i="1"/>
  <c r="AE5317" i="1"/>
  <c r="AE3264" i="1"/>
  <c r="AE3932" i="1"/>
  <c r="AE2383" i="1"/>
  <c r="AE3378" i="1"/>
  <c r="AE3535" i="1"/>
  <c r="AE4958" i="1"/>
  <c r="AE4995" i="1"/>
  <c r="AE4959" i="1"/>
  <c r="AE4967" i="1"/>
  <c r="AE5285" i="1"/>
  <c r="AE4031" i="1"/>
  <c r="AE1828" i="1"/>
  <c r="AE4962" i="1"/>
  <c r="AE3848" i="1"/>
  <c r="AE145" i="1"/>
  <c r="AE3460" i="1"/>
  <c r="AE3250" i="1"/>
  <c r="AE3285" i="1"/>
  <c r="AE4029" i="1"/>
  <c r="AE4195" i="1"/>
  <c r="AE5084" i="1"/>
  <c r="AE5174" i="1"/>
  <c r="AE4913" i="1"/>
  <c r="AE3659" i="1"/>
  <c r="AE3684" i="1"/>
  <c r="AE664" i="1"/>
  <c r="AE3767" i="1"/>
  <c r="AE575" i="1"/>
  <c r="AE4703" i="1"/>
  <c r="AE817" i="1"/>
  <c r="AE3775" i="1"/>
  <c r="AE3655" i="1"/>
  <c r="AE445" i="1"/>
  <c r="AE5375" i="1"/>
  <c r="AE3779" i="1"/>
  <c r="AE2682" i="1"/>
  <c r="AE3600" i="1"/>
  <c r="AE1920" i="1"/>
  <c r="AE2161" i="1"/>
  <c r="AE1627" i="1"/>
  <c r="AE1905" i="1"/>
  <c r="AE3774" i="1"/>
  <c r="AE5322" i="1"/>
  <c r="AE5272" i="1"/>
  <c r="AE5310" i="1"/>
  <c r="AE1266" i="1"/>
  <c r="AE1753" i="1"/>
  <c r="AE3617" i="1"/>
  <c r="AE1953" i="1"/>
  <c r="AE824" i="1"/>
  <c r="AE1328" i="1"/>
  <c r="AE5386" i="1"/>
  <c r="AE2087" i="1"/>
  <c r="AE1635" i="1"/>
  <c r="AE1406" i="1"/>
  <c r="AE2428" i="1"/>
  <c r="AE3723" i="1"/>
  <c r="AE3059" i="1"/>
  <c r="AE5320" i="1"/>
  <c r="AE639" i="1"/>
  <c r="AE2576" i="1"/>
  <c r="AE1286" i="1"/>
  <c r="AE3746" i="1"/>
  <c r="AE5478" i="1"/>
  <c r="AE1598" i="1"/>
  <c r="AE783" i="1"/>
  <c r="AE1586" i="1"/>
  <c r="AE1267" i="1"/>
  <c r="AE1393" i="1"/>
  <c r="AE1996" i="1"/>
  <c r="AE1367" i="1"/>
  <c r="AE1318" i="1"/>
  <c r="AE3645" i="1"/>
  <c r="AE198" i="1"/>
  <c r="AE5204" i="1"/>
  <c r="AE3726" i="1"/>
  <c r="AE1551" i="1"/>
  <c r="AE4527" i="1"/>
  <c r="AE1264" i="1"/>
  <c r="AE2416" i="1"/>
  <c r="AE2948" i="1"/>
  <c r="AE1725" i="1"/>
  <c r="AE714" i="1"/>
  <c r="AE545" i="1"/>
  <c r="AE3094" i="1"/>
  <c r="AE2660" i="1"/>
  <c r="AE1653" i="1"/>
  <c r="AE3622" i="1"/>
  <c r="AE3571" i="1"/>
  <c r="AE4630" i="1"/>
  <c r="AE2999" i="1"/>
  <c r="AE4510" i="1"/>
  <c r="AE596" i="1"/>
  <c r="AE4451" i="1"/>
  <c r="AE1257" i="1"/>
  <c r="AE2754" i="1"/>
  <c r="AE4248" i="1"/>
  <c r="AE4305" i="1"/>
  <c r="AE3107" i="1"/>
  <c r="AE5362" i="1"/>
  <c r="AE2626" i="1"/>
  <c r="AE4564" i="1"/>
  <c r="AE968" i="1"/>
  <c r="AE1070" i="1"/>
  <c r="AE1604" i="1"/>
  <c r="AE5447" i="1"/>
  <c r="AE3470" i="1"/>
  <c r="AE3100" i="1"/>
  <c r="AE5392" i="1"/>
  <c r="AE1414" i="1"/>
  <c r="AE1628" i="1"/>
  <c r="AE2089" i="1"/>
  <c r="AE3781" i="1"/>
  <c r="AE2269" i="1"/>
  <c r="AE4594" i="1"/>
  <c r="AE3699" i="1"/>
  <c r="AE4019" i="1"/>
  <c r="AE2095" i="1"/>
  <c r="AE3552" i="1"/>
  <c r="AE879" i="1"/>
  <c r="AE4335" i="1"/>
  <c r="AE4022" i="1"/>
  <c r="AE3429" i="1"/>
  <c r="AE4581" i="1"/>
  <c r="AE3957" i="1"/>
  <c r="AE3162" i="1"/>
  <c r="AE2551" i="1"/>
  <c r="AE4755" i="1"/>
  <c r="AE4663" i="1"/>
  <c r="AE4676" i="1"/>
  <c r="AE1118" i="1"/>
  <c r="AE5091" i="1"/>
  <c r="AE4941" i="1"/>
  <c r="AE5129" i="1"/>
  <c r="AE4155" i="1"/>
  <c r="AE3490" i="1"/>
  <c r="AE3348" i="1"/>
  <c r="AE188" i="1"/>
  <c r="AE190" i="1"/>
  <c r="AE3212" i="1"/>
  <c r="AE3223" i="1"/>
  <c r="AE4754" i="1"/>
  <c r="AE5104" i="1"/>
  <c r="AE3437" i="1"/>
  <c r="AE3278" i="1"/>
  <c r="AE4810" i="1"/>
  <c r="AE3167" i="1"/>
  <c r="AE3575" i="1"/>
  <c r="AE4219" i="1"/>
  <c r="AE4093" i="1"/>
  <c r="AE4108" i="1"/>
  <c r="AE4268" i="1"/>
  <c r="AE4008" i="1"/>
  <c r="AE4197" i="1"/>
  <c r="AE3565" i="1"/>
  <c r="AE3887" i="1"/>
  <c r="AE4528" i="1"/>
  <c r="AE3853" i="1"/>
  <c r="AE5230" i="1"/>
  <c r="AE5236" i="1"/>
  <c r="AE5185" i="1"/>
  <c r="AE1822" i="1"/>
  <c r="AE4937" i="1"/>
  <c r="AE4812" i="1"/>
  <c r="AE1564" i="1"/>
  <c r="AE2950" i="1"/>
  <c r="AE3088" i="1"/>
  <c r="AE3066" i="1"/>
  <c r="AE3008" i="1"/>
  <c r="AE2985" i="1"/>
  <c r="AE3052" i="1"/>
  <c r="AE2855" i="1"/>
  <c r="AE2766" i="1"/>
  <c r="AE2928" i="1"/>
  <c r="AE747" i="1"/>
  <c r="AE2801" i="1"/>
  <c r="AE2919" i="1"/>
  <c r="AE4381" i="1"/>
  <c r="AE506" i="1"/>
  <c r="AE372" i="1"/>
  <c r="AE4474" i="1"/>
  <c r="AE4613" i="1"/>
  <c r="AE1884" i="1"/>
  <c r="AE1042" i="1"/>
  <c r="AE1541" i="1"/>
  <c r="AE1369" i="1"/>
  <c r="AE1043" i="1"/>
  <c r="AE2275" i="1"/>
  <c r="AE2041" i="1"/>
  <c r="AE1483" i="1"/>
  <c r="AE1741" i="1"/>
  <c r="AE1783" i="1"/>
  <c r="AE1387" i="1"/>
  <c r="AE2132" i="1"/>
  <c r="AE1812" i="1"/>
  <c r="AE1726" i="1"/>
  <c r="AE1689" i="1"/>
  <c r="AE1971" i="1"/>
  <c r="AE1760" i="1"/>
  <c r="AE2148" i="1"/>
  <c r="AE1614" i="1"/>
  <c r="AE2529" i="1"/>
  <c r="AE1754" i="1"/>
  <c r="AE668" i="1"/>
  <c r="AE786" i="1"/>
  <c r="AE736" i="1"/>
  <c r="AE703" i="1"/>
  <c r="AE656" i="1"/>
  <c r="AE678" i="1"/>
  <c r="AE760" i="1"/>
  <c r="AE715" i="1"/>
  <c r="AE788" i="1"/>
  <c r="AE658" i="1"/>
  <c r="AE2572" i="1"/>
  <c r="AE1088" i="1"/>
  <c r="AE1022" i="1"/>
  <c r="AE991" i="1"/>
  <c r="AE1080" i="1"/>
  <c r="AE1097" i="1"/>
  <c r="AE978" i="1"/>
  <c r="AE4879" i="1"/>
  <c r="AE1600" i="1"/>
  <c r="AE5171" i="1"/>
  <c r="AE5125" i="1"/>
  <c r="AE4728" i="1"/>
  <c r="AE1547" i="1"/>
  <c r="AE4149" i="1"/>
  <c r="AE4801" i="1"/>
  <c r="AE4285" i="1"/>
  <c r="AE4158" i="1"/>
  <c r="AE3981" i="1"/>
  <c r="AE500" i="1"/>
  <c r="AE168" i="1"/>
  <c r="AE3185" i="1"/>
  <c r="AE483" i="1"/>
  <c r="AE322" i="1"/>
  <c r="AE2748" i="1"/>
  <c r="AE587" i="1"/>
  <c r="AE319" i="1"/>
  <c r="AE359" i="1"/>
  <c r="AE520" i="1"/>
  <c r="AE550" i="1"/>
  <c r="AE169" i="1"/>
  <c r="AE287" i="1"/>
  <c r="AE3909" i="1"/>
  <c r="AE1078" i="1"/>
  <c r="AE3990" i="1"/>
  <c r="AE3789" i="1"/>
  <c r="AE3807" i="1"/>
  <c r="AE3239" i="1"/>
  <c r="AE193" i="1"/>
  <c r="AE3827" i="1"/>
  <c r="AE5329" i="1"/>
  <c r="AE3792" i="1"/>
  <c r="AE3812" i="1"/>
  <c r="AE3316" i="1"/>
  <c r="AE2272" i="1"/>
  <c r="AE3577" i="1"/>
  <c r="AE3576" i="1"/>
  <c r="AE1356" i="1"/>
  <c r="AE1698" i="1"/>
  <c r="AE3555" i="1"/>
  <c r="AE3610" i="1"/>
  <c r="AE26" i="1"/>
  <c r="AE472" i="1"/>
  <c r="AE1276" i="1"/>
  <c r="AE119" i="1"/>
  <c r="AE3581" i="1"/>
  <c r="AE4302" i="1"/>
  <c r="AE28" i="1"/>
  <c r="AE1144" i="1"/>
  <c r="AE4119" i="1"/>
  <c r="AE1249" i="1"/>
  <c r="AE46" i="1"/>
  <c r="AE2474" i="1"/>
  <c r="AE2460" i="1"/>
  <c r="AE105" i="1"/>
  <c r="AE2514" i="1"/>
  <c r="AE99" i="1"/>
  <c r="AE36" i="1"/>
  <c r="AE98" i="1"/>
  <c r="AE57" i="1"/>
  <c r="AE2477" i="1"/>
  <c r="AE648" i="1"/>
  <c r="AE611" i="1"/>
  <c r="AE2225" i="1"/>
  <c r="AE44" i="1"/>
  <c r="AE2171" i="1"/>
  <c r="AE2233" i="1"/>
  <c r="AE2417" i="1"/>
  <c r="AE2398" i="1"/>
  <c r="AE5197" i="1"/>
  <c r="AE819" i="1"/>
  <c r="AE5154" i="1"/>
  <c r="AE5306" i="1"/>
  <c r="AE5217" i="1"/>
  <c r="AE2175" i="1"/>
  <c r="AE3920" i="1"/>
  <c r="AE1911" i="1"/>
  <c r="AE4857" i="1"/>
  <c r="AE2043" i="1"/>
  <c r="AE5005" i="1"/>
  <c r="AE4159" i="1"/>
  <c r="AE3138" i="1"/>
  <c r="AE2573" i="1"/>
  <c r="AE2536" i="1"/>
  <c r="AE4292" i="1"/>
  <c r="AE4660" i="1"/>
  <c r="AE4251" i="1"/>
  <c r="AE1597" i="1"/>
  <c r="AE4655" i="1"/>
  <c r="AE3896" i="1"/>
  <c r="AE3962" i="1"/>
  <c r="AE3233" i="1"/>
  <c r="AE1152" i="1"/>
  <c r="AE1173" i="1"/>
  <c r="AE1193" i="1"/>
  <c r="AE1315" i="1"/>
  <c r="AE1302" i="1"/>
  <c r="AE1161" i="1"/>
  <c r="AE1395" i="1"/>
  <c r="AE3751" i="1"/>
  <c r="AE3701" i="1"/>
  <c r="AE3705" i="1"/>
  <c r="AE3745" i="1"/>
  <c r="AE4207" i="1"/>
  <c r="AE3637" i="1"/>
  <c r="AE1900" i="1"/>
  <c r="AE1038" i="1"/>
  <c r="AE1033" i="1"/>
  <c r="AE1104" i="1"/>
  <c r="AE4440" i="1"/>
  <c r="AE4363" i="1"/>
  <c r="AE4633" i="1"/>
  <c r="AE4605" i="1"/>
  <c r="AE482" i="1"/>
  <c r="AE5404" i="1"/>
  <c r="AE5471" i="1"/>
  <c r="AE2395" i="1"/>
  <c r="AE5400" i="1"/>
  <c r="AE5467" i="1"/>
  <c r="AE5405" i="1"/>
  <c r="AE2439" i="1"/>
  <c r="AE963" i="1"/>
  <c r="AE3435" i="1"/>
  <c r="AE3468" i="1"/>
  <c r="AE2381" i="1"/>
  <c r="AE2258" i="1"/>
  <c r="AE2279" i="1"/>
  <c r="AE1098" i="1"/>
  <c r="AE3835" i="1"/>
  <c r="AE4629" i="1"/>
  <c r="AE4418" i="1"/>
  <c r="AE4514" i="1"/>
  <c r="AE1778" i="1"/>
  <c r="AE1984" i="1"/>
  <c r="AE5025" i="1"/>
  <c r="AE5048" i="1"/>
  <c r="AE1693" i="1"/>
  <c r="AE1665" i="1"/>
  <c r="AE1599" i="1"/>
  <c r="AE5218" i="1"/>
  <c r="AE4232" i="1"/>
  <c r="AE696" i="1"/>
  <c r="AE3304" i="1"/>
  <c r="AE4771" i="1"/>
  <c r="AE2104" i="1"/>
  <c r="AE2405" i="1"/>
  <c r="AE3467" i="1"/>
  <c r="AE847" i="1"/>
  <c r="AE4089" i="1"/>
  <c r="AE3899" i="1"/>
  <c r="AE144" i="1"/>
  <c r="AE691" i="1"/>
  <c r="AE3061" i="1"/>
  <c r="AE5442" i="1"/>
  <c r="AE2274" i="1"/>
  <c r="AE2382" i="1"/>
  <c r="AE2181" i="1"/>
  <c r="AE2247" i="1"/>
  <c r="AE3298" i="1"/>
  <c r="AE2315" i="1"/>
  <c r="AE2243" i="1"/>
  <c r="AE2176" i="1"/>
  <c r="AE4835" i="1"/>
  <c r="AE4368" i="1"/>
  <c r="AE2187" i="1"/>
  <c r="AE2931" i="1"/>
  <c r="AE1612" i="1"/>
  <c r="AE4690" i="1"/>
  <c r="AE2854" i="1"/>
  <c r="AE4960" i="1"/>
  <c r="AE4853" i="1"/>
  <c r="AE5027" i="1"/>
  <c r="AE4863" i="1"/>
  <c r="AE29" i="1"/>
  <c r="AE3454" i="1"/>
  <c r="AE1287" i="1"/>
  <c r="AE4665" i="1"/>
  <c r="AE2807" i="1"/>
  <c r="AE854" i="1"/>
  <c r="AE832" i="1"/>
  <c r="AE2318" i="1"/>
  <c r="AE1438" i="1"/>
  <c r="AE3727" i="1"/>
  <c r="AE43" i="1"/>
  <c r="AE2825" i="1"/>
  <c r="AE1392" i="1"/>
  <c r="AE1407" i="1"/>
  <c r="AE1429" i="1"/>
  <c r="AE1826" i="1"/>
  <c r="AE2404" i="1"/>
  <c r="AE1121" i="1"/>
  <c r="AE942" i="1"/>
  <c r="AE1641" i="1"/>
  <c r="AE3042" i="1"/>
  <c r="AE82" i="1"/>
  <c r="AE122" i="1"/>
  <c r="AE2472" i="1"/>
  <c r="AE5124" i="1"/>
  <c r="AE1660" i="1"/>
  <c r="AE3624" i="1"/>
  <c r="AE1860" i="1"/>
  <c r="AE5006" i="1"/>
  <c r="AE2281" i="1"/>
  <c r="AE52" i="1"/>
  <c r="AE2670" i="1"/>
  <c r="AE3711" i="1"/>
  <c r="AE3740" i="1"/>
  <c r="AE3703" i="1"/>
  <c r="AE3710" i="1"/>
  <c r="AE2896" i="1"/>
  <c r="AE1154" i="1"/>
  <c r="AE1130" i="1"/>
  <c r="AE3690" i="1"/>
  <c r="AE237" i="1"/>
  <c r="AE913" i="1"/>
  <c r="AE1240" i="1"/>
  <c r="AE3098" i="1"/>
  <c r="AE1087" i="1"/>
  <c r="AE883" i="1"/>
  <c r="AE709" i="1"/>
  <c r="AE704" i="1"/>
  <c r="AE2496" i="1"/>
  <c r="AE712" i="1"/>
  <c r="AE722" i="1"/>
  <c r="AE2697" i="1"/>
  <c r="AE1283" i="1"/>
  <c r="AE4456" i="1"/>
  <c r="AE4979" i="1"/>
  <c r="AE3364" i="1"/>
  <c r="AE3199" i="1"/>
  <c r="AE4378" i="1"/>
  <c r="AE1983" i="1"/>
  <c r="AE5170" i="1"/>
  <c r="AE2056" i="1"/>
  <c r="AE1475" i="1"/>
  <c r="AE3638" i="1"/>
  <c r="AE4798" i="1"/>
  <c r="AE3089" i="1"/>
  <c r="AE5105" i="1"/>
  <c r="AE5293" i="1"/>
  <c r="AE1370" i="1"/>
  <c r="AE1391" i="1"/>
  <c r="AE851" i="1"/>
  <c r="AE4544" i="1"/>
  <c r="AE1298" i="1"/>
  <c r="AE4612" i="1"/>
  <c r="AE3601" i="1"/>
  <c r="AE1893" i="1"/>
  <c r="AE1416" i="1"/>
  <c r="AE3614" i="1"/>
  <c r="AE1388" i="1"/>
  <c r="AE2143" i="1"/>
  <c r="AE3665" i="1"/>
  <c r="AE1842" i="1"/>
  <c r="AE5196" i="1"/>
  <c r="AE4862" i="1"/>
  <c r="AE3122" i="1"/>
  <c r="AE1365" i="1"/>
  <c r="AE534" i="1"/>
  <c r="AE4361" i="1"/>
  <c r="AE1679" i="1"/>
  <c r="AE1442" i="1"/>
  <c r="AE1413" i="1"/>
  <c r="AE822" i="1"/>
  <c r="AE795" i="1"/>
  <c r="AE823" i="1"/>
  <c r="AE5225" i="1"/>
  <c r="AE5213" i="1"/>
  <c r="AE4783" i="1"/>
  <c r="AE5232" i="1"/>
  <c r="AE246" i="1"/>
  <c r="AE155" i="1"/>
  <c r="AE3841" i="1"/>
  <c r="AE2532" i="1"/>
  <c r="AE111" i="1"/>
  <c r="AE80" i="1"/>
  <c r="AE3289" i="1"/>
  <c r="AE2458" i="1"/>
  <c r="AE5240" i="1"/>
  <c r="AE2545" i="1"/>
  <c r="AE3177" i="1"/>
  <c r="AE3776" i="1"/>
  <c r="AE3721" i="1"/>
  <c r="AE999" i="1"/>
  <c r="AE1515" i="1"/>
  <c r="AE3193" i="1"/>
  <c r="AE889" i="1"/>
  <c r="AE4346" i="1"/>
  <c r="AE2309" i="1"/>
  <c r="AE2234" i="1"/>
  <c r="AE2223" i="1"/>
  <c r="AE2214" i="1"/>
  <c r="AE2321" i="1"/>
  <c r="AE2349" i="1"/>
  <c r="AE2353" i="1"/>
  <c r="AE2320" i="1"/>
  <c r="AE2360" i="1"/>
  <c r="AE2210" i="1"/>
  <c r="AE2278" i="1"/>
  <c r="AE2249" i="1"/>
  <c r="AE2268" i="1"/>
  <c r="AE3299" i="1"/>
  <c r="AE4399" i="1"/>
  <c r="AE4700" i="1"/>
  <c r="AE518" i="1"/>
  <c r="AE4866" i="1"/>
  <c r="AE2488" i="1"/>
  <c r="AE2410" i="1"/>
  <c r="AE3840" i="1"/>
  <c r="AE3796" i="1"/>
  <c r="AE867" i="1"/>
  <c r="AE831" i="1"/>
  <c r="AE866" i="1"/>
  <c r="AE3625" i="1"/>
  <c r="AE5270" i="1"/>
  <c r="AE3556" i="1"/>
  <c r="AE1923" i="1"/>
  <c r="AE1415" i="1"/>
  <c r="AE1421" i="1"/>
  <c r="AE3980" i="1"/>
  <c r="AE4090" i="1"/>
  <c r="AE1713" i="1"/>
  <c r="AE3405" i="1"/>
  <c r="AE3507" i="1"/>
  <c r="AE3527" i="1"/>
  <c r="AE3416" i="1"/>
  <c r="AE3269" i="1"/>
  <c r="AE2639" i="1"/>
  <c r="AE3077" i="1"/>
  <c r="AE2726" i="1"/>
  <c r="AE249" i="1"/>
  <c r="AE1170" i="1"/>
  <c r="AE1188" i="1"/>
  <c r="AE3525" i="1"/>
  <c r="AE1966" i="1"/>
  <c r="AE1013" i="1"/>
  <c r="AE1816" i="1"/>
  <c r="AE2826" i="1"/>
  <c r="AE278" i="1"/>
  <c r="AE1277" i="1"/>
  <c r="AE1011" i="1"/>
  <c r="AE1156" i="1"/>
  <c r="AE1116" i="1"/>
  <c r="AE1222" i="1"/>
  <c r="AE1050" i="1"/>
  <c r="AE1279" i="1"/>
  <c r="AE184" i="1"/>
  <c r="AE877" i="1"/>
  <c r="AE1062" i="1"/>
  <c r="AE18" i="1"/>
  <c r="AE1107" i="1"/>
  <c r="AE1940" i="1"/>
  <c r="AE3806" i="1"/>
  <c r="AE2953" i="1"/>
  <c r="AE2197" i="1"/>
  <c r="AE1120" i="1"/>
  <c r="AE3123" i="1"/>
  <c r="AE5031" i="1"/>
  <c r="AE414" i="1"/>
  <c r="AE4453" i="1"/>
  <c r="AE3410" i="1"/>
  <c r="AE1273" i="1"/>
  <c r="AE2483" i="1"/>
  <c r="AE5315" i="1"/>
  <c r="AE2407" i="1"/>
  <c r="AE2471" i="1"/>
  <c r="AE2511" i="1"/>
  <c r="AE2189" i="1"/>
  <c r="AE4401" i="1"/>
  <c r="AE4707" i="1"/>
  <c r="AE844" i="1"/>
  <c r="AE281" i="1"/>
  <c r="AE3349" i="1"/>
  <c r="AE5457" i="1"/>
  <c r="AE4512" i="1"/>
  <c r="AE4948" i="1"/>
  <c r="AE5454" i="1"/>
  <c r="AE1226" i="1"/>
  <c r="AE2261" i="1"/>
  <c r="AE1626" i="1"/>
  <c r="AE182" i="1"/>
  <c r="AE159" i="1"/>
  <c r="AE1262" i="1"/>
  <c r="AE2026" i="1"/>
  <c r="AE1186" i="1"/>
  <c r="AE5466" i="1"/>
  <c r="AE717" i="1"/>
  <c r="AE2177" i="1"/>
  <c r="AE3300" i="1"/>
  <c r="AE2676" i="1"/>
  <c r="AE4599" i="1"/>
  <c r="AE172" i="1"/>
  <c r="AE4422" i="1"/>
  <c r="AE229" i="1"/>
  <c r="AE2585" i="1"/>
  <c r="AE1129" i="1"/>
  <c r="AE4495" i="1"/>
  <c r="AE4493" i="1"/>
  <c r="AE225" i="1"/>
  <c r="AE3702" i="1"/>
  <c r="AE3704" i="1"/>
  <c r="AE1018" i="1"/>
  <c r="AE2512" i="1"/>
  <c r="AE1526" i="1"/>
  <c r="AE1540" i="1"/>
  <c r="AE3679" i="1"/>
  <c r="AE2789" i="1"/>
  <c r="AE4675" i="1"/>
  <c r="AE3517" i="1"/>
  <c r="AE3131" i="1"/>
  <c r="AE5402" i="1"/>
  <c r="AE4795" i="1"/>
  <c r="AE4836" i="1"/>
  <c r="AE2531" i="1"/>
  <c r="AE507" i="1"/>
  <c r="AE3764" i="1"/>
  <c r="AE2769" i="1"/>
  <c r="AE4638" i="1"/>
  <c r="AE4442" i="1"/>
  <c r="AE3907" i="1"/>
  <c r="AE3913" i="1"/>
  <c r="AE3146" i="1"/>
  <c r="AE1101" i="1"/>
  <c r="AE4505" i="1"/>
  <c r="AE4912" i="1"/>
  <c r="AE146" i="1"/>
  <c r="AE928" i="1"/>
  <c r="AE291" i="1"/>
  <c r="AE787" i="1"/>
  <c r="AE403" i="1"/>
  <c r="AE250" i="1"/>
  <c r="AE4198" i="1"/>
  <c r="AE698" i="1"/>
  <c r="AE4662" i="1"/>
  <c r="AE4107" i="1"/>
  <c r="AE306" i="1"/>
  <c r="AE2897" i="1"/>
  <c r="AE1762" i="1"/>
  <c r="AE3396" i="1"/>
  <c r="AE4710" i="1"/>
  <c r="AE457" i="1"/>
  <c r="AE3680" i="1"/>
  <c r="AE5436" i="1"/>
  <c r="AE898" i="1"/>
  <c r="AE1633" i="1"/>
  <c r="AE2983" i="1"/>
  <c r="AE365" i="1"/>
  <c r="AE252" i="1"/>
  <c r="AE1023" i="1"/>
  <c r="AE167" i="1"/>
  <c r="AE641" i="1"/>
  <c r="AE1532" i="1"/>
  <c r="AE2276" i="1"/>
  <c r="AE2304" i="1"/>
  <c r="AE5419" i="1"/>
  <c r="AE3826" i="1"/>
  <c r="AE865" i="1"/>
  <c r="AE905" i="1"/>
  <c r="AE4537" i="1"/>
  <c r="AE1272" i="1"/>
  <c r="AE1151" i="1"/>
  <c r="AE3814" i="1"/>
  <c r="AE805" i="1"/>
  <c r="AE3046" i="1"/>
  <c r="AE682" i="1"/>
  <c r="AE2350" i="1"/>
  <c r="AE1765" i="1"/>
  <c r="AE459" i="1"/>
  <c r="AE1484" i="1"/>
  <c r="AE432" i="1"/>
  <c r="AE242" i="1"/>
  <c r="AE2922" i="1"/>
  <c r="AE1440" i="1"/>
  <c r="AE2768" i="1"/>
  <c r="AE3693" i="1"/>
  <c r="AE784" i="1"/>
  <c r="AE357" i="1"/>
  <c r="AE3161" i="1"/>
  <c r="AE3832" i="1"/>
  <c r="AE343" i="1"/>
  <c r="AE2289" i="1"/>
  <c r="AE2184" i="1"/>
  <c r="AE2594" i="1"/>
  <c r="AE980" i="1"/>
  <c r="AE536" i="1"/>
  <c r="AE364" i="1"/>
  <c r="AE399" i="1"/>
  <c r="AE340" i="1"/>
  <c r="AE103" i="1"/>
  <c r="AE514" i="1"/>
  <c r="AE2998" i="1"/>
  <c r="AE1939" i="1"/>
  <c r="AE332" i="1"/>
  <c r="AE263" i="1"/>
  <c r="AE143" i="1"/>
  <c r="AE4888" i="1"/>
  <c r="AE2179" i="1"/>
  <c r="AE4758" i="1"/>
  <c r="AE4600" i="1"/>
  <c r="AE226" i="1"/>
  <c r="AE797" i="1"/>
  <c r="AE1032" i="1"/>
  <c r="AE2895" i="1"/>
  <c r="AE420" i="1"/>
  <c r="AE1932" i="1"/>
  <c r="AE4078" i="1"/>
  <c r="AE4769" i="1"/>
  <c r="AE5319" i="1"/>
  <c r="AE2904" i="1"/>
  <c r="AE3382" i="1"/>
  <c r="AE4784" i="1"/>
  <c r="AE1184" i="1"/>
  <c r="AE392" i="1"/>
  <c r="AE3051" i="1"/>
  <c r="AE45" i="1"/>
  <c r="AE2499" i="1"/>
  <c r="AE4380" i="1"/>
  <c r="AE369" i="1"/>
  <c r="AE4747" i="1"/>
  <c r="AE598" i="1"/>
  <c r="AE3995" i="1"/>
  <c r="AE4847" i="1"/>
  <c r="AE3439" i="1"/>
  <c r="AE3694" i="1"/>
  <c r="AE4765" i="1"/>
  <c r="AE4191" i="1"/>
  <c r="AE1270" i="1"/>
  <c r="AE3615" i="1"/>
  <c r="AE1779" i="1"/>
  <c r="AE5301" i="1"/>
  <c r="AE700" i="1"/>
  <c r="AE1218" i="1"/>
  <c r="AE775" i="1"/>
  <c r="AE3874" i="1"/>
  <c r="AE2300" i="1"/>
  <c r="AE2386" i="1"/>
  <c r="AE2237" i="1"/>
  <c r="AE2227" i="1"/>
  <c r="AE1099" i="1"/>
  <c r="AE3376" i="1"/>
  <c r="AE2297" i="1"/>
  <c r="AE1836" i="1"/>
  <c r="AE1165" i="1"/>
  <c r="AE2004" i="1"/>
  <c r="AE3696" i="1"/>
  <c r="AE3417" i="1"/>
  <c r="AE2295" i="1"/>
  <c r="AE266" i="1"/>
  <c r="AE918" i="1"/>
  <c r="AE4272" i="1"/>
  <c r="AE3804" i="1"/>
  <c r="AE951" i="1"/>
  <c r="AE1291" i="1"/>
  <c r="AE1817" i="1"/>
  <c r="AE1045" i="1"/>
  <c r="AE2314" i="1"/>
  <c r="AE1054" i="1"/>
  <c r="AE2364" i="1"/>
  <c r="AE3423" i="1"/>
  <c r="AE3287" i="1"/>
  <c r="AE3588" i="1"/>
  <c r="AE1077" i="1"/>
  <c r="AE413" i="1"/>
  <c r="AE3924" i="1"/>
  <c r="AE3561" i="1"/>
  <c r="AE1063" i="1"/>
  <c r="AE4405" i="1"/>
  <c r="AE3798" i="1"/>
  <c r="AE1126" i="1"/>
  <c r="AE289" i="1"/>
  <c r="AE50" i="1"/>
  <c r="AE2286" i="1"/>
  <c r="AE3834" i="1"/>
  <c r="AE4870" i="1"/>
  <c r="AE3959" i="1"/>
  <c r="AE814" i="1"/>
  <c r="AE3485" i="1"/>
  <c r="AE1518" i="1"/>
  <c r="AE2226" i="1"/>
  <c r="AE204" i="1"/>
  <c r="AE3449" i="1"/>
  <c r="AE1280" i="1"/>
  <c r="AE2969" i="1"/>
  <c r="AE5148" i="1"/>
  <c r="AE5420" i="1"/>
  <c r="AE3360" i="1"/>
  <c r="AE662" i="1"/>
  <c r="AE2238" i="1"/>
  <c r="AE2256" i="1"/>
  <c r="AE431" i="1"/>
  <c r="AE2213" i="1"/>
  <c r="AE2291" i="1"/>
  <c r="AE943" i="1"/>
  <c r="AE10" i="1"/>
  <c r="AE934" i="1"/>
  <c r="AE5090" i="1"/>
  <c r="AE2561" i="1"/>
  <c r="AE2325" i="1"/>
  <c r="AE3155" i="1"/>
  <c r="AE2396" i="1"/>
  <c r="AE741" i="1"/>
  <c r="AE2354" i="1"/>
  <c r="AE3307" i="1"/>
  <c r="AE941" i="1"/>
  <c r="AE1430" i="1"/>
  <c r="AE4628" i="1"/>
  <c r="AE450" i="1"/>
  <c r="AE5210" i="1"/>
  <c r="AE4712" i="1"/>
  <c r="AE4788" i="1"/>
  <c r="AE5297" i="1"/>
  <c r="AE2338" i="1"/>
  <c r="AE4601" i="1"/>
  <c r="AE4406" i="1"/>
  <c r="AE4229" i="1"/>
  <c r="AE1258" i="1"/>
  <c r="AE3828" i="1"/>
  <c r="AE181" i="1"/>
  <c r="AE2393" i="1"/>
  <c r="AE138" i="1"/>
  <c r="AE2433" i="1"/>
  <c r="AE2444" i="1"/>
  <c r="AE3393" i="1"/>
  <c r="AE4267" i="1"/>
  <c r="AE3284" i="1"/>
  <c r="AE446" i="1"/>
  <c r="AE594" i="1"/>
  <c r="AE4258" i="1"/>
  <c r="AE4192" i="1"/>
  <c r="AE3956" i="1"/>
  <c r="AE3548" i="1"/>
  <c r="AE2834" i="1"/>
  <c r="AE78" i="1"/>
  <c r="AE72" i="1"/>
  <c r="AE3370" i="1"/>
  <c r="AE3345" i="1"/>
  <c r="AE3174" i="1"/>
  <c r="AE4407" i="1"/>
  <c r="AE3202" i="1"/>
  <c r="AE3391" i="1"/>
  <c r="AE2333" i="1"/>
  <c r="AE3928" i="1"/>
  <c r="AE4221" i="1"/>
  <c r="AE3398" i="1"/>
  <c r="AE3885" i="1"/>
  <c r="AE4608" i="1"/>
  <c r="AE4096" i="1"/>
  <c r="AE4291" i="1"/>
  <c r="AE4312" i="1"/>
  <c r="AE423" i="1"/>
  <c r="AE5060" i="1"/>
  <c r="AE3994" i="1"/>
  <c r="AE3310" i="1"/>
  <c r="AE2874" i="1"/>
  <c r="AE4502" i="1"/>
  <c r="AE4466" i="1"/>
  <c r="AE3315" i="1"/>
  <c r="AE1964" i="1"/>
  <c r="AE793" i="1"/>
  <c r="AE1478" i="1"/>
  <c r="AE721" i="1"/>
  <c r="AE770" i="1"/>
  <c r="AE732" i="1"/>
  <c r="AE693" i="1"/>
  <c r="AE4106" i="1"/>
  <c r="AE4004" i="1"/>
  <c r="AE4018" i="1"/>
  <c r="AE4391" i="1"/>
  <c r="AE2215" i="1"/>
  <c r="AE305" i="1"/>
  <c r="AE433" i="1"/>
  <c r="AE5140" i="1"/>
  <c r="AE1819" i="1"/>
  <c r="AE4129" i="1"/>
  <c r="AE2898" i="1"/>
  <c r="AE5046" i="1"/>
  <c r="AE5023" i="1"/>
  <c r="AE2502" i="1"/>
  <c r="AE5229" i="1"/>
  <c r="AE1952" i="1"/>
  <c r="AE3346" i="1"/>
  <c r="AE3963" i="1"/>
  <c r="AE3259" i="1"/>
  <c r="AE5282" i="1"/>
  <c r="AE4869" i="1"/>
  <c r="AE2777" i="1"/>
  <c r="AE2253" i="1"/>
  <c r="AE2254" i="1"/>
  <c r="AE3969" i="1"/>
  <c r="AE4324" i="1"/>
  <c r="AE4295" i="1"/>
  <c r="AE3964" i="1"/>
  <c r="AE3318" i="1"/>
  <c r="AE2425" i="1"/>
  <c r="AE2401" i="1"/>
  <c r="AE4624" i="1"/>
  <c r="AE2316" i="1"/>
  <c r="AE2153" i="1"/>
  <c r="AE4876" i="1"/>
  <c r="AE914" i="1"/>
  <c r="AE2155" i="1"/>
  <c r="AE2996" i="1"/>
  <c r="AE515" i="1"/>
  <c r="AE1162" i="1"/>
  <c r="AE4667" i="1"/>
  <c r="AE3252" i="1"/>
  <c r="AE4602" i="1"/>
  <c r="AE4611" i="1"/>
  <c r="AE4416" i="1"/>
  <c r="AE4500" i="1"/>
  <c r="AE4432" i="1"/>
  <c r="AE1567" i="1"/>
  <c r="AE940" i="1"/>
  <c r="AE2101" i="1"/>
  <c r="AE1425" i="1"/>
  <c r="AE1092" i="1"/>
  <c r="AE1979" i="1"/>
  <c r="AE1887" i="1"/>
  <c r="AE4578" i="1"/>
  <c r="AE1938" i="1"/>
  <c r="AE1522" i="1"/>
  <c r="AE1833" i="1"/>
  <c r="AE5465" i="1"/>
  <c r="AE4952" i="1"/>
  <c r="AE3282" i="1"/>
  <c r="AE1889" i="1"/>
  <c r="AE1946" i="1"/>
  <c r="AE1332" i="1"/>
  <c r="AE873" i="1"/>
  <c r="AE899" i="1"/>
  <c r="AE3597" i="1"/>
  <c r="AE5280" i="1"/>
  <c r="AE1755" i="1"/>
  <c r="AE5246" i="1"/>
  <c r="AE5178" i="1"/>
  <c r="AE1533" i="1"/>
  <c r="AE4954" i="1"/>
  <c r="AE1815" i="1"/>
  <c r="AE4818" i="1"/>
  <c r="AE4756" i="1"/>
  <c r="AE1426" i="1"/>
  <c r="AE1410" i="1"/>
  <c r="AE4897" i="1"/>
  <c r="AE1404" i="1"/>
  <c r="AE1875" i="1"/>
  <c r="AE1839" i="1"/>
  <c r="AE4723" i="1"/>
  <c r="AE1359" i="1"/>
  <c r="AE2208" i="1"/>
  <c r="AE1832" i="1"/>
  <c r="AE2306" i="1"/>
  <c r="AE1350" i="1"/>
  <c r="AE904" i="1"/>
  <c r="AE2055" i="1"/>
  <c r="AE573" i="1"/>
  <c r="AE2947" i="1"/>
  <c r="AE3072" i="1"/>
  <c r="AE3027" i="1"/>
  <c r="AE2973" i="1"/>
  <c r="AE205" i="1"/>
  <c r="AE3110" i="1"/>
  <c r="AE610" i="1"/>
  <c r="AE353" i="1"/>
  <c r="AE366" i="1"/>
  <c r="AE478" i="1"/>
  <c r="AE288" i="1"/>
  <c r="AE297" i="1"/>
  <c r="AE452" i="1"/>
  <c r="AE465" i="1"/>
  <c r="AE210" i="1"/>
  <c r="AE574" i="1"/>
  <c r="AE449" i="1"/>
  <c r="AE498" i="1"/>
  <c r="AE3003" i="1"/>
  <c r="AE3016" i="1"/>
  <c r="AE1608" i="1"/>
  <c r="AE2746" i="1"/>
  <c r="AE1214" i="1"/>
  <c r="AE1243" i="1"/>
  <c r="AE5429" i="1"/>
  <c r="AE2912" i="1"/>
  <c r="AE2890" i="1"/>
  <c r="AE5381" i="1"/>
  <c r="AE1292" i="1"/>
  <c r="AE2735" i="1"/>
  <c r="AE577" i="1"/>
  <c r="AE5366" i="1"/>
  <c r="AE356" i="1"/>
  <c r="AE1323" i="1"/>
  <c r="AE220" i="1"/>
  <c r="AE2690" i="1"/>
  <c r="AE5422" i="1"/>
  <c r="AE1967" i="1"/>
  <c r="AE1235" i="1"/>
  <c r="AE1189" i="1"/>
  <c r="AE1190" i="1"/>
  <c r="AE389" i="1"/>
  <c r="AE2651" i="1"/>
  <c r="AE1155" i="1"/>
  <c r="AE2657" i="1"/>
  <c r="AE1325" i="1"/>
  <c r="AE5421" i="1"/>
  <c r="AE5356" i="1"/>
  <c r="AE1316" i="1"/>
  <c r="AE5374" i="1"/>
  <c r="AE1324" i="1"/>
  <c r="AE1166" i="1"/>
  <c r="AE1135" i="1"/>
  <c r="AE962" i="1"/>
  <c r="AE2833" i="1"/>
  <c r="AE1306" i="1"/>
  <c r="AE3014" i="1"/>
  <c r="AE3127" i="1"/>
  <c r="AE2990" i="1"/>
  <c r="AE1228" i="1"/>
  <c r="AE2876" i="1"/>
  <c r="AE1153" i="1"/>
  <c r="AE2533" i="1"/>
  <c r="AE1986" i="1"/>
  <c r="AE1565" i="1"/>
  <c r="AE1647" i="1"/>
  <c r="AE910" i="1"/>
  <c r="AE1756" i="1"/>
  <c r="AE2149" i="1"/>
  <c r="AE1086" i="1"/>
  <c r="AE1694" i="1"/>
  <c r="AE1991" i="1"/>
  <c r="AE2127" i="1"/>
  <c r="AE2051" i="1"/>
  <c r="AE4342" i="1"/>
  <c r="AE4253" i="1"/>
  <c r="AE3860" i="1"/>
  <c r="AE3968" i="1"/>
  <c r="AE4147" i="1"/>
  <c r="AE4179" i="1"/>
  <c r="AE2357" i="1"/>
  <c r="AE5039" i="1"/>
  <c r="AE1650" i="1"/>
  <c r="AE5281" i="1"/>
  <c r="AE4735" i="1"/>
  <c r="AE4797" i="1"/>
  <c r="AE5136" i="1"/>
  <c r="AE1728" i="1"/>
  <c r="AE1066" i="1"/>
  <c r="AE1505" i="1"/>
  <c r="AE1928" i="1"/>
  <c r="AE4804" i="1"/>
  <c r="AE2007" i="1"/>
  <c r="AE1572" i="1"/>
  <c r="AE728" i="1"/>
  <c r="AE1616" i="1"/>
  <c r="AE5415" i="1"/>
  <c r="AE2956" i="1"/>
  <c r="AE1667" i="1"/>
  <c r="AE742" i="1"/>
  <c r="AE1133" i="1"/>
  <c r="AE3142" i="1"/>
  <c r="AE790" i="1"/>
  <c r="AE410" i="1"/>
  <c r="AE2421" i="1"/>
  <c r="AE719" i="1"/>
  <c r="AE679" i="1"/>
  <c r="AE655" i="1"/>
  <c r="AE677" i="1"/>
  <c r="AE1259" i="1"/>
  <c r="AE1232" i="1"/>
  <c r="AE681" i="1"/>
  <c r="AE493" i="1"/>
  <c r="AE396" i="1"/>
  <c r="AE2729" i="1"/>
  <c r="AE779" i="1"/>
  <c r="AE2195" i="1"/>
  <c r="AE2198" i="1"/>
  <c r="AE2224" i="1"/>
  <c r="AE1417" i="1"/>
  <c r="AE981" i="1"/>
  <c r="AE4921" i="1"/>
  <c r="AE1823" i="1"/>
  <c r="AE5134" i="1"/>
  <c r="AE5093" i="1"/>
  <c r="AE5100" i="1"/>
  <c r="AE5312" i="1"/>
  <c r="AE2118" i="1"/>
  <c r="AE1800" i="1"/>
  <c r="AE3511" i="1"/>
  <c r="AE4485" i="1"/>
  <c r="AE3320" i="1"/>
  <c r="AE4763" i="1"/>
  <c r="AE5337" i="1"/>
  <c r="AE1780" i="1"/>
  <c r="AE4840" i="1"/>
  <c r="AE5083" i="1"/>
  <c r="AE4820" i="1"/>
  <c r="AE5308" i="1"/>
  <c r="AE4403" i="1"/>
  <c r="AE923" i="1"/>
  <c r="AE1661" i="1"/>
  <c r="AE4825" i="1"/>
  <c r="AE417" i="1"/>
  <c r="AE426" i="1"/>
  <c r="AE438" i="1"/>
  <c r="AE595" i="1"/>
  <c r="AE1802" i="1"/>
  <c r="AE528" i="1"/>
  <c r="AE241" i="1"/>
  <c r="AE51" i="1"/>
  <c r="AE2021" i="1"/>
  <c r="AE1691" i="1"/>
  <c r="AE238" i="1"/>
  <c r="AE5278" i="1"/>
  <c r="AE4711" i="1"/>
  <c r="AE4776" i="1"/>
  <c r="AE4541" i="1"/>
  <c r="AE4538" i="1"/>
  <c r="AE230" i="1"/>
  <c r="AE2327" i="1"/>
  <c r="AE4455" i="1"/>
  <c r="AE4586" i="1"/>
  <c r="AE4464" i="1"/>
  <c r="AE4462" i="1"/>
  <c r="AE4553" i="1"/>
  <c r="AE3313" i="1"/>
  <c r="AE4733" i="1"/>
  <c r="AE4746" i="1"/>
  <c r="AE4387" i="1"/>
  <c r="AE4450" i="1"/>
  <c r="AE2388" i="1"/>
  <c r="AE5036" i="1"/>
  <c r="AE5237" i="1"/>
  <c r="AE2182" i="1"/>
  <c r="AE5212" i="1"/>
  <c r="AE5138" i="1"/>
  <c r="AE5022" i="1"/>
  <c r="AE5047" i="1"/>
  <c r="AE5020" i="1"/>
  <c r="AE5256" i="1"/>
  <c r="AE5057" i="1"/>
  <c r="AE5345" i="1"/>
  <c r="AE541" i="1"/>
  <c r="AE422" i="1"/>
  <c r="AE509" i="1"/>
  <c r="AE4562" i="1"/>
  <c r="AE2696" i="1"/>
  <c r="AE724" i="1"/>
  <c r="AE2596" i="1"/>
  <c r="AE2534" i="1"/>
  <c r="AE1314" i="1"/>
  <c r="AE2929" i="1"/>
  <c r="AE109" i="1"/>
  <c r="AE3770" i="1"/>
  <c r="AE2634" i="1"/>
  <c r="AE1229" i="1"/>
  <c r="AE2679" i="1"/>
  <c r="AE2772" i="1"/>
  <c r="AE1261" i="1"/>
  <c r="AE1248" i="1"/>
  <c r="AE3660" i="1"/>
  <c r="AE2857" i="1"/>
  <c r="AE352" i="1"/>
  <c r="AE3666" i="1"/>
  <c r="AE542" i="1"/>
  <c r="AE2877" i="1"/>
  <c r="AE710" i="1"/>
  <c r="AE197" i="1"/>
  <c r="AE579" i="1"/>
  <c r="AE294" i="1"/>
  <c r="AE397" i="1"/>
  <c r="AE216" i="1"/>
  <c r="AE590" i="1"/>
  <c r="AE571" i="1"/>
  <c r="AE295" i="1"/>
  <c r="AE3182" i="1"/>
  <c r="AE3308" i="1"/>
  <c r="AE3491" i="1"/>
  <c r="AE3220" i="1"/>
  <c r="AE947" i="1"/>
  <c r="AE110" i="1"/>
  <c r="AE2899" i="1"/>
  <c r="AE1105" i="1"/>
  <c r="AE994" i="1"/>
  <c r="AE1012" i="1"/>
  <c r="AE878" i="1"/>
  <c r="AE2866" i="1"/>
  <c r="AE2884" i="1"/>
  <c r="AE90" i="1"/>
  <c r="AE48" i="1"/>
  <c r="AE75" i="1"/>
  <c r="AE4644" i="1"/>
  <c r="AE505" i="1"/>
  <c r="AE2800" i="1"/>
  <c r="AE1096" i="1"/>
  <c r="AE4970" i="1"/>
  <c r="AE5294" i="1"/>
  <c r="AE4530" i="1"/>
  <c r="AE4539" i="1"/>
  <c r="AE4731" i="1"/>
  <c r="AE1383" i="1"/>
  <c r="AE3937" i="1"/>
  <c r="AE4315" i="1"/>
  <c r="AE4091" i="1"/>
  <c r="AE1596" i="1"/>
  <c r="AE1334" i="1"/>
  <c r="AE2356" i="1"/>
  <c r="AE4240" i="1"/>
  <c r="AE3958" i="1"/>
  <c r="AE4038" i="1"/>
  <c r="AE4044" i="1"/>
  <c r="AE2390" i="1"/>
  <c r="AE1336" i="1"/>
  <c r="AE1000" i="1"/>
  <c r="AE3277" i="1"/>
  <c r="AE4905" i="1"/>
  <c r="AE1837" i="1"/>
  <c r="AE5195" i="1"/>
  <c r="AE4833" i="1"/>
  <c r="AE3183" i="1"/>
  <c r="AE1351" i="1"/>
  <c r="AE5164" i="1"/>
  <c r="AE1763" i="1"/>
  <c r="AE1490" i="1"/>
  <c r="AE125" i="1"/>
  <c r="AE3387" i="1"/>
  <c r="AE5223" i="1"/>
  <c r="AE5427" i="1"/>
  <c r="AE3119" i="1"/>
  <c r="AE3026" i="1"/>
  <c r="AE2419" i="1"/>
  <c r="AE425" i="1"/>
  <c r="AE1601" i="1"/>
  <c r="AE2946" i="1"/>
  <c r="AE1850" i="1"/>
  <c r="AE376" i="1"/>
  <c r="AE5434" i="1"/>
  <c r="AE1196" i="1"/>
  <c r="AE860" i="1"/>
  <c r="AE5075" i="1"/>
  <c r="AE603" i="1"/>
  <c r="AE363" i="1"/>
  <c r="AE548" i="1"/>
  <c r="AE2714" i="1"/>
  <c r="AE2841" i="1"/>
  <c r="AE1227" i="1"/>
  <c r="AE2614" i="1"/>
  <c r="AE3639" i="1"/>
  <c r="AE5474" i="1"/>
  <c r="AE484" i="1"/>
  <c r="AE4688" i="1"/>
  <c r="AE354" i="1"/>
  <c r="AE599" i="1"/>
  <c r="AE4701" i="1"/>
  <c r="AE338" i="1"/>
  <c r="AE4672" i="1"/>
  <c r="AE4678" i="1"/>
  <c r="AE2685" i="1"/>
  <c r="AE4681" i="1"/>
  <c r="AE4691" i="1"/>
  <c r="AE798" i="1"/>
  <c r="AE828" i="1"/>
  <c r="AE816" i="1"/>
  <c r="AE838" i="1"/>
  <c r="AE843" i="1"/>
  <c r="AE800" i="1"/>
  <c r="AE850" i="1"/>
  <c r="AE818" i="1"/>
  <c r="AE1710" i="1"/>
  <c r="AE1609" i="1"/>
  <c r="AE200" i="1"/>
  <c r="AE3526" i="1"/>
  <c r="AE1004" i="1"/>
  <c r="AE2937" i="1"/>
  <c r="AE4003" i="1"/>
  <c r="AE3948" i="1"/>
  <c r="AE1017" i="1"/>
  <c r="AE3412" i="1"/>
  <c r="AE3243" i="1"/>
  <c r="AE3961" i="1"/>
  <c r="AE4079" i="1"/>
  <c r="AE4125" i="1"/>
  <c r="AE4013" i="1"/>
  <c r="AE4332" i="1"/>
  <c r="AE3863" i="1"/>
  <c r="AE3340" i="1"/>
  <c r="AE3972" i="1"/>
  <c r="AE4508" i="1"/>
  <c r="AE4488" i="1"/>
  <c r="AE4425" i="1"/>
  <c r="AE3263" i="1"/>
  <c r="AE3367" i="1"/>
  <c r="AE908" i="1"/>
  <c r="AE5318" i="1"/>
  <c r="AE896" i="1"/>
  <c r="AE1493" i="1"/>
  <c r="AE5299" i="1"/>
  <c r="AE4535" i="1"/>
  <c r="AE1089" i="1"/>
  <c r="AE572" i="1"/>
  <c r="AE4891" i="1"/>
  <c r="AE5024" i="1"/>
  <c r="AE5106" i="1"/>
  <c r="AE621" i="1"/>
  <c r="AE3256" i="1"/>
  <c r="AE5179" i="1"/>
  <c r="AE4800" i="1"/>
  <c r="AE4976" i="1"/>
  <c r="AE4413" i="1"/>
  <c r="AE4025" i="1"/>
  <c r="AE1437" i="1"/>
  <c r="AE5377" i="1"/>
  <c r="AE4000" i="1"/>
  <c r="AE4287" i="1"/>
  <c r="AE3901" i="1"/>
  <c r="AE4239" i="1"/>
  <c r="AE3301" i="1"/>
  <c r="AE4736" i="1"/>
  <c r="AE2994" i="1"/>
  <c r="AE3036" i="1"/>
  <c r="AE5340" i="1"/>
  <c r="AE4301" i="1"/>
  <c r="AE3952" i="1"/>
  <c r="AE4480" i="1"/>
  <c r="AE4167" i="1"/>
  <c r="AE2298" i="1"/>
  <c r="AE2940" i="1"/>
  <c r="AE4468" i="1"/>
  <c r="AE5114" i="1"/>
  <c r="AE1924" i="1"/>
  <c r="AE179" i="1"/>
  <c r="AE14" i="1"/>
  <c r="AE971" i="1"/>
  <c r="AE2747" i="1"/>
  <c r="AE107" i="1"/>
  <c r="AE2006" i="1"/>
  <c r="AE4439" i="1"/>
  <c r="AE1879" i="1"/>
  <c r="AE1712" i="1"/>
  <c r="AE1748" i="1"/>
  <c r="AE2817" i="1"/>
  <c r="AE116" i="1"/>
  <c r="AE720" i="1"/>
  <c r="AE1271" i="1"/>
  <c r="AE112" i="1"/>
  <c r="AE1211" i="1"/>
  <c r="AE8" i="1"/>
  <c r="AE2194" i="1"/>
  <c r="AE2199" i="1"/>
  <c r="AE5115" i="1"/>
  <c r="AE3152" i="1"/>
  <c r="AE2475" i="1"/>
  <c r="AE2476" i="1"/>
  <c r="AE5289" i="1"/>
  <c r="AE2513" i="1"/>
  <c r="AE285" i="1"/>
  <c r="AE361" i="1"/>
  <c r="AE4270" i="1"/>
  <c r="AE4063" i="1"/>
  <c r="AE3894" i="1"/>
  <c r="AE3520" i="1"/>
  <c r="AE4142" i="1"/>
  <c r="AE5388" i="1"/>
  <c r="AE5472" i="1"/>
  <c r="AE4572" i="1"/>
  <c r="AE4461" i="1"/>
  <c r="AE4546" i="1"/>
  <c r="AE841" i="1"/>
  <c r="AE4146" i="1"/>
  <c r="AE3851" i="1"/>
  <c r="AE4732" i="1"/>
  <c r="AE3427" i="1"/>
  <c r="AE1079" i="1"/>
  <c r="AE1715" i="1"/>
  <c r="AE1401" i="1"/>
  <c r="AE4589" i="1"/>
  <c r="AE945" i="1"/>
  <c r="AE3687" i="1"/>
  <c r="AE3120" i="1"/>
  <c r="AE2945" i="1"/>
  <c r="AE2941" i="1"/>
  <c r="AE5368" i="1"/>
  <c r="AE791" i="1"/>
  <c r="AE4837" i="1"/>
  <c r="AE1555" i="1"/>
  <c r="AE5102" i="1"/>
  <c r="AE5234" i="1"/>
  <c r="AE3319" i="1"/>
  <c r="AE5222" i="1"/>
  <c r="AE1995" i="1"/>
  <c r="AE1820" i="1"/>
  <c r="AE1431" i="1"/>
  <c r="AE4914" i="1"/>
  <c r="AE4890" i="1"/>
  <c r="AE4308" i="1"/>
  <c r="AE856" i="1"/>
  <c r="AE1746" i="1"/>
  <c r="AE275" i="1"/>
  <c r="AE469" i="1"/>
  <c r="AE351" i="1"/>
  <c r="AE1398" i="1"/>
  <c r="AE821" i="1"/>
  <c r="AE5003" i="1"/>
  <c r="AE4367" i="1"/>
  <c r="AE2102" i="1"/>
  <c r="AE336" i="1"/>
  <c r="AE4591" i="1"/>
  <c r="AE3335" i="1"/>
  <c r="AE3159" i="1"/>
  <c r="AE2292" i="1"/>
  <c r="AE4372" i="1"/>
  <c r="AE731" i="1"/>
  <c r="AE2871" i="1"/>
  <c r="AE100" i="1"/>
  <c r="AE1010" i="1"/>
  <c r="AE3519" i="1"/>
  <c r="AE1091" i="1"/>
  <c r="AE3232" i="1"/>
  <c r="AE3286" i="1"/>
  <c r="AE3337" i="1"/>
  <c r="AE1594" i="1"/>
  <c r="AE1546" i="1"/>
  <c r="AE1495" i="1"/>
  <c r="AE1639" i="1"/>
  <c r="AE1786" i="1"/>
  <c r="AE1703" i="1"/>
  <c r="AE4877" i="1"/>
  <c r="AE5030" i="1"/>
  <c r="AE4946" i="1"/>
  <c r="AE3339" i="1"/>
  <c r="AE4131" i="1"/>
  <c r="AE558" i="1"/>
  <c r="AE248" i="1"/>
  <c r="AE4339" i="1"/>
  <c r="AE4062" i="1"/>
  <c r="AE3681" i="1"/>
  <c r="AE2853" i="1"/>
  <c r="AE2681" i="1"/>
  <c r="AE341" i="1"/>
  <c r="AE523" i="1"/>
  <c r="AE217" i="1"/>
  <c r="AE1435" i="1"/>
  <c r="AE5073" i="1"/>
  <c r="AE3459" i="1"/>
  <c r="AE3549" i="1"/>
  <c r="AE5371" i="1"/>
  <c r="AE961" i="1"/>
  <c r="AE1048" i="1"/>
  <c r="AE2710" i="1"/>
  <c r="AE2701" i="1"/>
  <c r="AE2655" i="1"/>
  <c r="AE1178" i="1"/>
  <c r="AE2724" i="1"/>
  <c r="AE2728" i="1"/>
  <c r="AE1274" i="1"/>
  <c r="AE2646" i="1"/>
  <c r="AE1046" i="1"/>
  <c r="AE5352" i="1"/>
  <c r="AE1644" i="1"/>
  <c r="AE1535" i="1"/>
  <c r="AE1489" i="1"/>
  <c r="AE5298" i="1"/>
  <c r="AE455" i="1"/>
  <c r="AE4169" i="1"/>
  <c r="AE4269" i="1"/>
  <c r="AE4316" i="1"/>
  <c r="AE2466" i="1"/>
  <c r="AE2283" i="1"/>
  <c r="AE2555" i="1"/>
  <c r="AE3647" i="1"/>
  <c r="AE5416" i="1"/>
  <c r="AE114" i="1"/>
  <c r="AE2906" i="1"/>
  <c r="AE2607" i="1"/>
  <c r="AE2823" i="1"/>
  <c r="AE4521" i="1"/>
  <c r="AE2785" i="1"/>
  <c r="AE2781" i="1"/>
  <c r="AE97" i="1"/>
  <c r="AE2730" i="1"/>
  <c r="AE3658" i="1"/>
  <c r="AE2622" i="1"/>
  <c r="AE2830" i="1"/>
  <c r="AE4364" i="1"/>
  <c r="AE4354" i="1"/>
  <c r="AE3977" i="1"/>
  <c r="AE3208" i="1"/>
  <c r="AE4567" i="1"/>
  <c r="AE3331" i="1"/>
  <c r="AE19" i="1"/>
  <c r="AE3830" i="1"/>
  <c r="AE3872" i="1"/>
  <c r="AE4458" i="1"/>
  <c r="AE4576" i="1"/>
  <c r="AE2510" i="1"/>
  <c r="AE2526" i="1"/>
  <c r="AE3643" i="1"/>
  <c r="AE1307" i="1"/>
  <c r="AE40" i="1"/>
  <c r="AE1019" i="1"/>
  <c r="AE2037" i="1"/>
  <c r="AE3754" i="1"/>
  <c r="AE2765" i="1"/>
  <c r="AE2796" i="1"/>
  <c r="AE1456" i="1"/>
  <c r="AE3567" i="1"/>
  <c r="AE4760" i="1"/>
  <c r="AE2451" i="1"/>
  <c r="AE1926" i="1"/>
  <c r="AE1671" i="1"/>
  <c r="AE829" i="1"/>
  <c r="AE1735" i="1"/>
  <c r="AE2169" i="1"/>
  <c r="AE618" i="1"/>
  <c r="AE3771" i="1"/>
  <c r="AE2831" i="1"/>
  <c r="AE749" i="1"/>
  <c r="AE4109" i="1"/>
  <c r="AE2683" i="1"/>
  <c r="AE2014" i="1"/>
  <c r="AE2071" i="1"/>
  <c r="AE653" i="1"/>
  <c r="AE1910" i="1"/>
  <c r="AE4986" i="1"/>
  <c r="AE3135" i="1"/>
  <c r="AE2374" i="1"/>
  <c r="AE3147" i="1"/>
  <c r="AE1544" i="1"/>
  <c r="AE1396" i="1"/>
  <c r="AE2119" i="1"/>
  <c r="AE2033" i="1"/>
  <c r="AE3344" i="1"/>
  <c r="AE4161" i="1"/>
  <c r="AE4397" i="1"/>
  <c r="AE3219" i="1"/>
  <c r="AE4186" i="1"/>
  <c r="AE3424" i="1"/>
  <c r="AE3418" i="1"/>
  <c r="AE3509" i="1"/>
  <c r="AE3187" i="1"/>
  <c r="AE2995" i="1"/>
  <c r="AE1074" i="1"/>
  <c r="AE5074" i="1"/>
  <c r="AE5059" i="1"/>
  <c r="AE2222" i="1"/>
  <c r="AE3383" i="1"/>
  <c r="AE3163" i="1"/>
  <c r="AE3996" i="1"/>
  <c r="AE4070" i="1"/>
  <c r="AE4290" i="1"/>
  <c r="AE4279" i="1"/>
  <c r="AE4139" i="1"/>
  <c r="AE3878" i="1"/>
  <c r="AE3619" i="1"/>
  <c r="AE4408" i="1"/>
  <c r="AE5144" i="1"/>
  <c r="AE2997" i="1"/>
  <c r="AE3020" i="1"/>
  <c r="AE3079" i="1"/>
  <c r="AE2991" i="1"/>
  <c r="AE2889" i="1"/>
  <c r="AE532" i="1"/>
  <c r="AE3436" i="1"/>
  <c r="AE1611" i="1"/>
  <c r="AE1750" i="1"/>
  <c r="AE1930" i="1"/>
  <c r="AE1360" i="1"/>
  <c r="AE1472" i="1"/>
  <c r="AE1550" i="1"/>
  <c r="AE1827" i="1"/>
  <c r="AE4811" i="1"/>
  <c r="AE1664" i="1"/>
  <c r="AE1789" i="1"/>
  <c r="AE2028" i="1"/>
  <c r="AE825" i="1"/>
  <c r="AE833" i="1"/>
  <c r="AE870" i="1"/>
  <c r="AE820" i="1"/>
  <c r="AE863" i="1"/>
  <c r="AE768" i="1"/>
  <c r="AE663" i="1"/>
  <c r="AE729" i="1"/>
  <c r="AE636" i="1"/>
  <c r="AE735" i="1"/>
  <c r="AE645" i="1"/>
  <c r="AE1464" i="1"/>
  <c r="AE1697" i="1"/>
  <c r="AE5019" i="1"/>
  <c r="AE1772" i="1"/>
  <c r="AE4626" i="1"/>
  <c r="AE4622" i="1"/>
  <c r="AE549" i="1"/>
  <c r="AE215" i="1"/>
  <c r="AE302" i="1"/>
  <c r="AE3786" i="1"/>
  <c r="AE3785" i="1"/>
  <c r="AE3599" i="1"/>
  <c r="AE3800" i="1"/>
  <c r="AE3609" i="1"/>
  <c r="AE3595" i="1"/>
  <c r="AE3563" i="1"/>
  <c r="AE1965" i="1"/>
  <c r="AE1757" i="1"/>
  <c r="AE1301" i="1"/>
  <c r="AE4583" i="1"/>
  <c r="AE4231" i="1"/>
  <c r="AE3898" i="1"/>
  <c r="AE4327" i="1"/>
  <c r="AE87" i="1"/>
  <c r="AE93" i="1"/>
  <c r="AE56" i="1"/>
  <c r="AE70" i="1"/>
  <c r="AE3257" i="1"/>
  <c r="AE4782" i="1"/>
  <c r="AE4330" i="1"/>
  <c r="AE2001" i="1"/>
  <c r="AE1782" i="1"/>
  <c r="AE1558" i="1"/>
  <c r="AE2623" i="1"/>
  <c r="AE2643" i="1"/>
  <c r="AE4122" i="1"/>
  <c r="AE2392" i="1"/>
  <c r="AE3641" i="1"/>
  <c r="AE1463" i="1"/>
  <c r="AE3709" i="1"/>
  <c r="AE5367" i="1"/>
  <c r="AE2344" i="1"/>
  <c r="AE998" i="1"/>
  <c r="AE985" i="1"/>
  <c r="AE952" i="1"/>
  <c r="AE435" i="1"/>
  <c r="AE1695" i="1"/>
  <c r="AE3661" i="1"/>
  <c r="AE2113" i="1"/>
  <c r="AE3362" i="1"/>
  <c r="AE5369" i="1"/>
  <c r="AE17" i="1"/>
  <c r="AE4555" i="1"/>
  <c r="AE4617" i="1"/>
  <c r="AE2096" i="1"/>
  <c r="AE2082" i="1"/>
  <c r="AE4834" i="1"/>
  <c r="AE3444" i="1"/>
  <c r="AE3533" i="1"/>
  <c r="AE1775" i="1"/>
  <c r="AE1739" i="1"/>
  <c r="AE4720" i="1"/>
  <c r="AE4955" i="1"/>
  <c r="AE1806" i="1"/>
  <c r="AE1768" i="1"/>
  <c r="AE4730" i="1"/>
  <c r="AE2018" i="1"/>
  <c r="AE1831" i="1"/>
  <c r="AE3669" i="1"/>
  <c r="AE1912" i="1"/>
  <c r="AE1571" i="1"/>
  <c r="AE3489" i="1"/>
  <c r="AE546" i="1"/>
  <c r="AE4641" i="1"/>
  <c r="AE3845" i="1"/>
  <c r="AE4329" i="1"/>
  <c r="AE3404" i="1"/>
  <c r="AE4987" i="1"/>
  <c r="AE1536" i="1"/>
  <c r="AE1865" i="1"/>
  <c r="AE1362" i="1"/>
  <c r="AE584" i="1"/>
  <c r="AE4993" i="1"/>
  <c r="AE4999" i="1"/>
  <c r="AE5018" i="1"/>
  <c r="AE311" i="1"/>
  <c r="AE2675" i="1"/>
  <c r="AE1224" i="1"/>
  <c r="AE395" i="1"/>
  <c r="AE1284" i="1"/>
  <c r="AE4786" i="1"/>
  <c r="AE4396" i="1"/>
  <c r="AE4950" i="1"/>
  <c r="AE5153" i="1"/>
  <c r="AE631" i="1"/>
  <c r="AE5469" i="1"/>
  <c r="AE1380" i="1"/>
  <c r="AE1139" i="1"/>
  <c r="AE1566" i="1"/>
  <c r="AE3114" i="1"/>
  <c r="AE2530" i="1"/>
  <c r="AE1288" i="1"/>
  <c r="AE5357" i="1"/>
  <c r="AE1305" i="1"/>
  <c r="AE2032" i="1"/>
  <c r="AE1720" i="1"/>
  <c r="AE537" i="1"/>
  <c r="AE1234" i="1"/>
  <c r="AE2100" i="1"/>
  <c r="AE3136" i="1"/>
  <c r="AE1705" i="1"/>
  <c r="AE5238" i="1"/>
  <c r="AE2361" i="1"/>
  <c r="AE5028" i="1"/>
  <c r="AE3024" i="1"/>
  <c r="AE3044" i="1"/>
  <c r="AE2974" i="1"/>
  <c r="AE1732" i="1"/>
  <c r="AE4124" i="1"/>
  <c r="AE3846" i="1"/>
  <c r="AE4685" i="1"/>
  <c r="AE2157" i="1"/>
  <c r="AE152" i="1"/>
  <c r="AE2136" i="1"/>
  <c r="AE3328" i="1"/>
  <c r="AE769" i="1"/>
  <c r="AE711" i="1"/>
  <c r="AE2498" i="1"/>
  <c r="AE2399" i="1"/>
  <c r="AE5245" i="1"/>
  <c r="AE2753" i="1"/>
  <c r="AE2708" i="1"/>
  <c r="AE869" i="1"/>
  <c r="AE3648" i="1"/>
  <c r="AE1506" i="1"/>
  <c r="AE488" i="1"/>
  <c r="AE4314" i="1"/>
  <c r="AE1791" i="1"/>
  <c r="AE304" i="1"/>
  <c r="AE344" i="1"/>
  <c r="AE1845" i="1"/>
  <c r="AE3678" i="1"/>
  <c r="AE1539" i="1"/>
  <c r="AE900" i="1"/>
  <c r="AE4086" i="1"/>
  <c r="AE4389" i="1"/>
  <c r="AE1990" i="1"/>
  <c r="AE1339" i="1"/>
  <c r="AE1275" i="1"/>
  <c r="AE1319" i="1"/>
  <c r="AE3057" i="1"/>
  <c r="AE2216" i="1"/>
  <c r="AE4780" i="1"/>
  <c r="AE113" i="1"/>
  <c r="AE1368" i="1"/>
  <c r="AE2209" i="1"/>
  <c r="AE4734" i="1"/>
  <c r="AE1293" i="1"/>
  <c r="AE2737" i="1"/>
  <c r="AE2606" i="1"/>
  <c r="AE2878" i="1"/>
  <c r="AE4060" i="1"/>
  <c r="AE1468" i="1"/>
  <c r="AE657" i="1"/>
  <c r="AE4336" i="1"/>
  <c r="AE2324" i="1"/>
  <c r="AE757" i="1"/>
  <c r="AE3247" i="1"/>
  <c r="AE4055" i="1"/>
  <c r="AE1209" i="1"/>
  <c r="AE3560" i="1"/>
  <c r="AE2849" i="1"/>
  <c r="AE2348" i="1"/>
  <c r="AE4360" i="1"/>
  <c r="AE2763" i="1"/>
  <c r="AE2668" i="1"/>
  <c r="AE3562" i="1"/>
  <c r="AE1462" i="1"/>
  <c r="AE2090" i="1"/>
  <c r="AE3477" i="1"/>
  <c r="AE3180" i="1"/>
  <c r="AE3325" i="1"/>
  <c r="AE3043" i="1"/>
  <c r="AE3111" i="1"/>
  <c r="AE3023" i="1"/>
  <c r="AE382" i="1"/>
  <c r="AE2869" i="1"/>
  <c r="AE3306" i="1"/>
  <c r="AE3145" i="1"/>
  <c r="AE2186" i="1"/>
  <c r="AE1931" i="1"/>
  <c r="AE1005" i="1"/>
  <c r="AE4056" i="1"/>
  <c r="AE5383" i="1"/>
  <c r="AE3083" i="1"/>
  <c r="AE743" i="1"/>
  <c r="AE2565" i="1"/>
  <c r="AE3149" i="1"/>
  <c r="AE626" i="1"/>
  <c r="AE4715" i="1"/>
  <c r="AE2720" i="1"/>
  <c r="AE2773" i="1"/>
  <c r="AE630" i="1"/>
  <c r="AE5304" i="1"/>
  <c r="AE1557" i="1"/>
  <c r="AE1125" i="1"/>
  <c r="AE4619" i="1"/>
  <c r="AE2385" i="1"/>
  <c r="AE1872" i="1"/>
  <c r="AE3728" i="1"/>
  <c r="AE2355" i="1"/>
  <c r="AE2750" i="1"/>
  <c r="AE2367" i="1"/>
  <c r="AE2461" i="1"/>
  <c r="AE4273" i="1"/>
  <c r="AE3034" i="1"/>
  <c r="AE1988" i="1"/>
  <c r="AE346" i="1"/>
  <c r="AE4411" i="1"/>
  <c r="AE4716" i="1"/>
  <c r="AE192" i="1"/>
  <c r="AE5473" i="1"/>
  <c r="AE5302" i="1"/>
  <c r="AE3329" i="1"/>
  <c r="AE1676" i="1"/>
  <c r="AE5043" i="1"/>
  <c r="AE4848" i="1"/>
  <c r="AE5358" i="1"/>
  <c r="AE1624" i="1"/>
  <c r="AE4949" i="1"/>
  <c r="AE383" i="1"/>
  <c r="AE12" i="1"/>
  <c r="AE565" i="1"/>
  <c r="AE959" i="1"/>
  <c r="AE1925" i="1"/>
  <c r="AE3554" i="1"/>
  <c r="AE1313" i="1"/>
  <c r="AE1265" i="1"/>
  <c r="AE3128" i="1"/>
  <c r="AE5099" i="1"/>
  <c r="AE4671" i="1"/>
  <c r="AE2939" i="1"/>
  <c r="AE3564" i="1"/>
  <c r="AE2053" i="1"/>
  <c r="AE4799" i="1"/>
  <c r="AE836" i="1"/>
  <c r="AE4977" i="1"/>
  <c r="AE189" i="1"/>
  <c r="AE3733" i="1"/>
  <c r="AE2362" i="1"/>
  <c r="AE576" i="1"/>
  <c r="AE2944" i="1"/>
  <c r="AE2146" i="1"/>
  <c r="AE2329" i="1"/>
  <c r="AE3213" i="1"/>
  <c r="AE3683" i="1"/>
  <c r="AE5044" i="1"/>
  <c r="AE1814" i="1"/>
  <c r="AE458" i="1"/>
  <c r="AE1331" i="1"/>
  <c r="AE2452" i="1"/>
  <c r="AE2347" i="1"/>
  <c r="AE1025" i="1"/>
  <c r="AE1150" i="1"/>
  <c r="AE2454" i="1"/>
  <c r="AE129" i="1"/>
  <c r="AE3430" i="1"/>
  <c r="AE4120" i="1"/>
  <c r="AE4112" i="1"/>
  <c r="AE2162" i="1"/>
  <c r="AE3169" i="1"/>
  <c r="AE3377" i="1"/>
  <c r="AE4215" i="1"/>
  <c r="AE4154" i="1"/>
  <c r="AE1081" i="1"/>
  <c r="AE4094" i="1"/>
  <c r="AE1474" i="1"/>
  <c r="AE1690" i="1"/>
  <c r="AE3386" i="1"/>
  <c r="AE4208" i="1"/>
  <c r="AE3992" i="1"/>
  <c r="AE3927" i="1"/>
  <c r="AE4874" i="1"/>
  <c r="AE3521" i="1"/>
  <c r="AE3895" i="1"/>
  <c r="AE5199" i="1"/>
  <c r="AE5026" i="1"/>
  <c r="AE3944" i="1"/>
  <c r="AE3303" i="1"/>
  <c r="AE1497" i="1"/>
  <c r="AE3225" i="1"/>
  <c r="AE3371" i="1"/>
  <c r="AE3869" i="1"/>
  <c r="AE4102" i="1"/>
  <c r="AE4648" i="1"/>
  <c r="AE4669" i="1"/>
  <c r="AE85" i="1"/>
  <c r="AE2172" i="1"/>
  <c r="AE132" i="1"/>
  <c r="AE3019" i="1"/>
  <c r="AE2293" i="1"/>
  <c r="AE3998" i="1"/>
  <c r="AE4236" i="1"/>
  <c r="AE5284" i="1"/>
  <c r="AE1758" i="1"/>
  <c r="AE3729" i="1"/>
  <c r="AE2078" i="1"/>
  <c r="AE4358" i="1"/>
  <c r="AE4443" i="1"/>
  <c r="AE1590" i="1"/>
  <c r="AE4623" i="1"/>
  <c r="AE4434" i="1"/>
  <c r="AE4635" i="1"/>
  <c r="AE4306" i="1"/>
  <c r="AE2139" i="1"/>
  <c r="AE1512" i="1"/>
  <c r="AE1761" i="1"/>
  <c r="AE2336" i="1"/>
  <c r="AE1470" i="1"/>
  <c r="AE1914" i="1"/>
  <c r="AE1659" i="1"/>
  <c r="AE1530" i="1"/>
  <c r="AE1784" i="1"/>
  <c r="AE1570" i="1"/>
  <c r="AE996" i="1"/>
  <c r="AE1014" i="1"/>
  <c r="AE1749" i="1"/>
  <c r="AE2011" i="1"/>
  <c r="AE2129" i="1"/>
  <c r="AE2099" i="1"/>
  <c r="AE3473" i="1"/>
  <c r="AE2093" i="1"/>
  <c r="AE2063" i="1"/>
  <c r="AE1527" i="1"/>
  <c r="AE2114" i="1"/>
  <c r="AE1958" i="1"/>
  <c r="AE22" i="1"/>
  <c r="AE1049" i="1"/>
  <c r="AE274" i="1"/>
  <c r="AE2993" i="1"/>
  <c r="AE2797" i="1"/>
  <c r="AE245" i="1"/>
  <c r="AE491" i="1"/>
  <c r="AE527" i="1"/>
  <c r="AE379" i="1"/>
  <c r="AE3837" i="1"/>
  <c r="AE1371" i="1"/>
  <c r="AE1954" i="1"/>
  <c r="AE1813" i="1"/>
  <c r="AE2837" i="1"/>
  <c r="AE2992" i="1"/>
  <c r="AE2806" i="1"/>
  <c r="AE5372" i="1"/>
  <c r="AE5403" i="1"/>
  <c r="AE5382" i="1"/>
  <c r="AE5476" i="1"/>
  <c r="AE5463" i="1"/>
  <c r="AE2692" i="1"/>
  <c r="AE437" i="1"/>
  <c r="AE176" i="1"/>
  <c r="AE2501" i="1"/>
  <c r="AE2687" i="1"/>
  <c r="AE1145" i="1"/>
  <c r="AE2647" i="1"/>
  <c r="AE1821" i="1"/>
  <c r="AE2431" i="1"/>
  <c r="AE958" i="1"/>
  <c r="AE1102" i="1"/>
  <c r="AE1176" i="1"/>
  <c r="AE2987" i="1"/>
  <c r="AE886" i="1"/>
  <c r="AE1329" i="1"/>
  <c r="AE612" i="1"/>
  <c r="AE2792" i="1"/>
  <c r="AE1076" i="1"/>
  <c r="AE1300" i="1"/>
  <c r="AE1894" i="1"/>
  <c r="AE1466" i="1"/>
  <c r="AE4194" i="1"/>
  <c r="AE4168" i="1"/>
  <c r="AE3933" i="1"/>
  <c r="AE3871" i="1"/>
  <c r="AE4201" i="1"/>
  <c r="AE2389" i="1"/>
  <c r="AE4951" i="1"/>
  <c r="AE2048" i="1"/>
  <c r="AE1721" i="1"/>
  <c r="AE1352" i="1"/>
  <c r="AE2108" i="1"/>
  <c r="AE2024" i="1"/>
  <c r="AE3055" i="1"/>
  <c r="AE3006" i="1"/>
  <c r="AE1255" i="1"/>
  <c r="AE635" i="1"/>
  <c r="AE2913" i="1"/>
  <c r="AE3054" i="1"/>
  <c r="AE665" i="1"/>
  <c r="AE647" i="1"/>
  <c r="AE785" i="1"/>
  <c r="AE247" i="1"/>
  <c r="AE619" i="1"/>
  <c r="AE1160" i="1"/>
  <c r="AE2506" i="1"/>
  <c r="AE3458" i="1"/>
  <c r="AE5326" i="1"/>
  <c r="AE5012" i="1"/>
  <c r="AE1337" i="1"/>
  <c r="AE2005" i="1"/>
  <c r="AE5137" i="1"/>
  <c r="AE1457" i="1"/>
  <c r="AE4032" i="1"/>
  <c r="AE4223" i="1"/>
  <c r="AE4775" i="1"/>
  <c r="AE4083" i="1"/>
  <c r="AE3343" i="1"/>
  <c r="AE586" i="1"/>
  <c r="AE400" i="1"/>
  <c r="AE303" i="1"/>
  <c r="AE202" i="1"/>
  <c r="AE1543" i="1"/>
  <c r="AE2427" i="1"/>
  <c r="AE2151" i="1"/>
  <c r="AE473" i="1"/>
  <c r="AE580" i="1"/>
  <c r="AE973" i="1"/>
  <c r="AE1976" i="1"/>
  <c r="AE5277" i="1"/>
  <c r="AE4556" i="1"/>
  <c r="AE4492" i="1"/>
  <c r="AE466" i="1"/>
  <c r="AE4632" i="1"/>
  <c r="AE3538" i="1"/>
  <c r="AE3290" i="1"/>
  <c r="AE4395" i="1"/>
  <c r="AE4494" i="1"/>
  <c r="AE3271" i="1"/>
  <c r="AE2848" i="1"/>
  <c r="AE2774" i="1"/>
  <c r="AE4524" i="1"/>
  <c r="AE4489" i="1"/>
  <c r="AE2331" i="1"/>
  <c r="AE5191" i="1"/>
  <c r="AE2183" i="1"/>
  <c r="AE5342" i="1"/>
  <c r="AE4881" i="1"/>
  <c r="AE582" i="1"/>
  <c r="AE286" i="1"/>
  <c r="AE494" i="1"/>
  <c r="AE4656" i="1"/>
  <c r="AE2972" i="1"/>
  <c r="AE2927" i="1"/>
  <c r="AE615" i="1"/>
  <c r="AE2788" i="1"/>
  <c r="AE2821" i="1"/>
  <c r="AE759" i="1"/>
  <c r="AE2936" i="1"/>
  <c r="AE687" i="1"/>
  <c r="AE2587" i="1"/>
  <c r="AE232" i="1"/>
  <c r="AE2648" i="1"/>
  <c r="AE2901" i="1"/>
  <c r="AE751" i="1"/>
  <c r="AE3763" i="1"/>
  <c r="AE2778" i="1"/>
  <c r="AE2839" i="1"/>
  <c r="AE2706" i="1"/>
  <c r="AE2644" i="1"/>
  <c r="AE3670" i="1"/>
  <c r="AE398" i="1"/>
  <c r="AE163" i="1"/>
  <c r="AE540" i="1"/>
  <c r="AE385" i="1"/>
  <c r="AE316" i="1"/>
  <c r="AE496" i="1"/>
  <c r="AE259" i="1"/>
  <c r="AE378" i="1"/>
  <c r="AE1871" i="1"/>
  <c r="AE3293" i="1"/>
  <c r="AE3451" i="1"/>
  <c r="AE3355" i="1"/>
  <c r="AE2916" i="1"/>
  <c r="AE2579" i="1"/>
  <c r="AE35" i="1"/>
  <c r="AE2836" i="1"/>
  <c r="AE2755" i="1"/>
  <c r="AE83" i="1"/>
  <c r="AE71" i="1"/>
  <c r="AE54" i="1"/>
  <c r="AE2605" i="1"/>
  <c r="AE2568" i="1"/>
  <c r="AE219" i="1"/>
  <c r="AE3323" i="1"/>
  <c r="AE4491" i="1"/>
  <c r="AE4529" i="1"/>
  <c r="AE3380" i="1"/>
  <c r="AE4048" i="1"/>
  <c r="AE975" i="1"/>
  <c r="AE1379" i="1"/>
  <c r="AE1737" i="1"/>
  <c r="AE1492" i="1"/>
  <c r="AE5158" i="1"/>
  <c r="AE2036" i="1"/>
  <c r="AE1968" i="1"/>
  <c r="AE3797" i="1"/>
  <c r="AE134" i="1"/>
  <c r="AE3802" i="1"/>
  <c r="AE27" i="1"/>
  <c r="AE3268" i="1"/>
  <c r="AE4424" i="1"/>
  <c r="AE3369" i="1"/>
  <c r="AE3168" i="1"/>
  <c r="AE3191" i="1"/>
  <c r="AE2165" i="1"/>
  <c r="AE4880" i="1"/>
  <c r="AE4850" i="1"/>
  <c r="AE3487" i="1"/>
  <c r="AE5155" i="1"/>
  <c r="AE5109" i="1"/>
  <c r="AE5231" i="1"/>
  <c r="AE1386" i="1"/>
  <c r="AE5260" i="1"/>
  <c r="AE2932" i="1"/>
  <c r="AE3030" i="1"/>
  <c r="AE486" i="1"/>
  <c r="AE1501" i="1"/>
  <c r="AE5080" i="1"/>
  <c r="AE740" i="1"/>
  <c r="AE3778" i="1"/>
  <c r="AE569" i="1"/>
  <c r="AE4696" i="1"/>
  <c r="AE4659" i="1"/>
  <c r="AE4653" i="1"/>
  <c r="AE4679" i="1"/>
  <c r="AE4683" i="1"/>
  <c r="AE223" i="1"/>
  <c r="AE807" i="1"/>
  <c r="AE339" i="1"/>
  <c r="AE4878" i="1"/>
  <c r="AE254" i="1"/>
  <c r="AE325" i="1"/>
  <c r="AE1738" i="1"/>
  <c r="AE3058" i="1"/>
  <c r="AE4217" i="1"/>
  <c r="AE4184" i="1"/>
  <c r="AE3357" i="1"/>
  <c r="AE3428" i="1"/>
  <c r="AE4621" i="1"/>
  <c r="AE3453" i="1"/>
  <c r="AE3291" i="1"/>
  <c r="AE4503" i="1"/>
  <c r="AE4040" i="1"/>
  <c r="AE4610" i="1"/>
  <c r="AE4577" i="1"/>
  <c r="AE4552" i="1"/>
  <c r="AE977" i="1"/>
  <c r="AE1002" i="1"/>
  <c r="AE1859" i="1"/>
  <c r="AE4793" i="1"/>
  <c r="AE1948" i="1"/>
  <c r="AE3867" i="1"/>
  <c r="AE3902" i="1"/>
  <c r="AE4041" i="1"/>
  <c r="AE3716" i="1"/>
  <c r="AE3115" i="1"/>
  <c r="AE3063" i="1"/>
  <c r="AE4573" i="1"/>
  <c r="AE3031" i="1"/>
  <c r="AE5265" i="1"/>
  <c r="AE5307" i="1"/>
  <c r="AE1992" i="1"/>
  <c r="AE3372" i="1"/>
  <c r="AE5211" i="1"/>
  <c r="AE76" i="1"/>
  <c r="AE1110" i="1"/>
  <c r="AE1052" i="1"/>
  <c r="AE1114" i="1"/>
  <c r="AE2863" i="1"/>
  <c r="AE4351" i="1"/>
  <c r="AE2917" i="1"/>
  <c r="AE1128" i="1"/>
  <c r="AE4983" i="1"/>
  <c r="AE1669" i="1"/>
  <c r="AE1781" i="1"/>
  <c r="AE187" i="1"/>
  <c r="AE1230" i="1"/>
  <c r="AE5040" i="1"/>
  <c r="AE3949" i="1"/>
  <c r="AE4068" i="1"/>
  <c r="AE5271" i="1"/>
  <c r="AE1256" i="1"/>
  <c r="AE4934" i="1"/>
  <c r="AE1296" i="1"/>
  <c r="AE2490" i="1"/>
  <c r="AE2497" i="1"/>
  <c r="AE2203" i="1"/>
  <c r="AE4156" i="1"/>
  <c r="AE3926" i="1"/>
  <c r="AE5393" i="1"/>
  <c r="AE2365" i="1"/>
  <c r="AE4637" i="1"/>
  <c r="AE3936" i="1"/>
  <c r="AE1584" i="1"/>
  <c r="AE4162" i="1"/>
  <c r="AE3897" i="1"/>
  <c r="AE3858" i="1"/>
  <c r="AE1408" i="1"/>
  <c r="AE3474" i="1"/>
  <c r="AE1053" i="1"/>
  <c r="AE3777" i="1"/>
  <c r="AE2957" i="1"/>
  <c r="AE5443" i="1"/>
  <c r="AE1684" i="1"/>
  <c r="AE2083" i="1"/>
  <c r="AE3041" i="1"/>
  <c r="AE1708" i="1"/>
  <c r="AE3919" i="1"/>
  <c r="AE3461" i="1"/>
  <c r="AE3472" i="1"/>
  <c r="AE3322" i="1"/>
  <c r="AE3375" i="1"/>
  <c r="AE1902" i="1"/>
  <c r="AE4778" i="1"/>
  <c r="AE1973" i="1"/>
  <c r="AE1083" i="1"/>
  <c r="AE1502" i="1"/>
  <c r="AE497" i="1"/>
  <c r="AE3633" i="1"/>
  <c r="AE2642" i="1"/>
  <c r="AE470" i="1"/>
  <c r="AE4566" i="1"/>
  <c r="AE79" i="1"/>
  <c r="AE2828" i="1"/>
  <c r="AE989" i="1"/>
  <c r="AE983" i="1"/>
  <c r="AE1559" i="1"/>
  <c r="AE1613" i="1"/>
  <c r="AE1625" i="1"/>
  <c r="AE5063" i="1"/>
  <c r="AE1615" i="1"/>
  <c r="AE5324" i="1"/>
  <c r="AE4808" i="1"/>
  <c r="AE4213" i="1"/>
  <c r="AE3989" i="1"/>
  <c r="AE239" i="1"/>
  <c r="AE490" i="1"/>
  <c r="AE4132" i="1"/>
  <c r="AE307" i="1"/>
  <c r="AE3195" i="1"/>
  <c r="AE2450" i="1"/>
  <c r="AE3353" i="1"/>
  <c r="AE979" i="1"/>
  <c r="AE30" i="1"/>
  <c r="AE95" i="1"/>
  <c r="AE2628" i="1"/>
  <c r="AE2674" i="1"/>
  <c r="AE2595" i="1"/>
  <c r="AE2723" i="1"/>
  <c r="AE3164" i="1"/>
  <c r="AE4278" i="1"/>
  <c r="AE3938" i="1"/>
  <c r="AE2434" i="1"/>
  <c r="AE2516" i="1"/>
  <c r="AE3757" i="1"/>
  <c r="AE5445" i="1"/>
  <c r="AE3651" i="1"/>
  <c r="AE2597" i="1"/>
  <c r="AE2762" i="1"/>
  <c r="AE689" i="1"/>
  <c r="AE2673" i="1"/>
  <c r="AE3071" i="1"/>
  <c r="AE3671" i="1"/>
  <c r="AE2883" i="1"/>
  <c r="AE2541" i="1"/>
  <c r="AE2900" i="1"/>
  <c r="AE4558" i="1"/>
  <c r="AE4532" i="1"/>
  <c r="AE4355" i="1"/>
  <c r="AE4511" i="1"/>
  <c r="AE4523" i="1"/>
  <c r="AE3640" i="1"/>
  <c r="AE3772" i="1"/>
  <c r="AE3642" i="1"/>
  <c r="AE3668" i="1"/>
  <c r="AE1260" i="1"/>
  <c r="AE3747" i="1"/>
  <c r="AE3692" i="1"/>
  <c r="AE3761" i="1"/>
  <c r="AE1645" i="1"/>
  <c r="AE3566" i="1"/>
  <c r="AE3630" i="1"/>
  <c r="AE2610" i="1"/>
  <c r="AE2943" i="1"/>
  <c r="AE1295" i="1"/>
  <c r="AE1686" i="1"/>
  <c r="AE848" i="1"/>
  <c r="AE2631" i="1"/>
  <c r="AE2539" i="1"/>
  <c r="AE1771" i="1"/>
  <c r="AE2591" i="1"/>
  <c r="AE4507" i="1"/>
  <c r="AE2125" i="1"/>
  <c r="AE5407" i="1"/>
  <c r="AE1294" i="1"/>
  <c r="AE3021" i="1"/>
  <c r="AE1719" i="1"/>
  <c r="AE2122" i="1"/>
  <c r="AE2311" i="1"/>
  <c r="AE1638" i="1"/>
  <c r="AE3189" i="1"/>
  <c r="AE3448" i="1"/>
  <c r="AE4497" i="1"/>
  <c r="AE3934" i="1"/>
  <c r="AE3540" i="1"/>
  <c r="AE2178" i="1"/>
  <c r="AE3018" i="1"/>
  <c r="AE2952" i="1"/>
  <c r="AE3101" i="1"/>
  <c r="AE2988" i="1"/>
  <c r="AE3050" i="1"/>
  <c r="AE2783" i="1"/>
  <c r="AE1333" i="1"/>
  <c r="AE1917" i="1"/>
  <c r="AE1656" i="1"/>
  <c r="AE804" i="1"/>
  <c r="AE730" i="1"/>
  <c r="AE616" i="1"/>
  <c r="AE774" i="1"/>
  <c r="AE738" i="1"/>
  <c r="AE1073" i="1"/>
  <c r="AE1108" i="1"/>
  <c r="AE5175" i="1"/>
  <c r="AE5000" i="1"/>
  <c r="AE4643" i="1"/>
  <c r="AE3822" i="1"/>
  <c r="AE3469" i="1"/>
  <c r="AE4136" i="1"/>
  <c r="AE3281" i="1"/>
  <c r="AE81" i="1"/>
  <c r="AE3605" i="1"/>
  <c r="AE15" i="1"/>
  <c r="AE4026" i="1"/>
  <c r="AE2435" i="1"/>
  <c r="AE2933" i="1"/>
  <c r="AE3118" i="1"/>
  <c r="AE101" i="1"/>
  <c r="AE1424" i="1"/>
  <c r="AE4761" i="1"/>
  <c r="AE2612" i="1"/>
  <c r="AE2650" i="1"/>
  <c r="AE4647" i="1"/>
  <c r="AE2493" i="1"/>
  <c r="AE2057" i="1"/>
  <c r="AE3794" i="1"/>
  <c r="AE3755" i="1"/>
  <c r="AE3741" i="1"/>
  <c r="AE3646" i="1"/>
  <c r="AE1044" i="1"/>
  <c r="AE1082" i="1"/>
  <c r="AE1208" i="1"/>
  <c r="AE5450" i="1"/>
  <c r="AE3476" i="1"/>
  <c r="AE5201" i="1"/>
  <c r="AE1982" i="1"/>
  <c r="AE1766" i="1"/>
  <c r="AE1476" i="1"/>
  <c r="AE1553" i="1"/>
  <c r="AE1808" i="1"/>
  <c r="AE1933" i="1"/>
  <c r="AE171" i="1"/>
  <c r="AE4076" i="1"/>
  <c r="AE390" i="1"/>
  <c r="AE4704" i="1"/>
  <c r="AE4702" i="1"/>
  <c r="AE1752" i="1"/>
  <c r="AE3221" i="1"/>
  <c r="AE3450" i="1"/>
  <c r="AE1863" i="1"/>
  <c r="AE2147" i="1"/>
  <c r="AE4165" i="1"/>
  <c r="AE2738" i="1"/>
  <c r="AE199" i="1"/>
  <c r="AE5441" i="1"/>
  <c r="AE756" i="1"/>
  <c r="AE3730" i="1"/>
  <c r="AE1399" i="1"/>
  <c r="AE5353" i="1"/>
  <c r="AE3374" i="1"/>
  <c r="AE1632" i="1"/>
  <c r="AE3186" i="1"/>
  <c r="AE1951" i="1"/>
  <c r="AE4561" i="1"/>
  <c r="AE3406" i="1"/>
  <c r="AE1882" i="1"/>
  <c r="AE3773" i="1"/>
  <c r="AE3707" i="1"/>
  <c r="AE3065" i="1"/>
  <c r="AE2691" i="1"/>
  <c r="AE522" i="1"/>
  <c r="AE3240" i="1"/>
  <c r="AE1427" i="1"/>
  <c r="AE1480" i="1"/>
  <c r="AE1448" i="1"/>
  <c r="AE62" i="1"/>
  <c r="AE2468" i="1"/>
  <c r="AE39" i="1"/>
  <c r="AE2508" i="1"/>
  <c r="AE766" i="1"/>
  <c r="AE5221" i="1"/>
  <c r="AE1593" i="1"/>
  <c r="AE1236" i="1"/>
  <c r="AE3502" i="1"/>
  <c r="AE1056" i="1"/>
  <c r="AE1085" i="1"/>
  <c r="AE2230" i="1"/>
  <c r="AE5007" i="1"/>
  <c r="AE4789" i="1"/>
  <c r="AE5021" i="1"/>
  <c r="AE1955" i="1"/>
  <c r="AE2695" i="1"/>
  <c r="AE936" i="1"/>
  <c r="AE2003" i="1"/>
  <c r="AE1134" i="1"/>
  <c r="AE2584" i="1"/>
  <c r="AE3124" i="1"/>
  <c r="AE2069" i="1"/>
  <c r="AE1436" i="1"/>
  <c r="AE2570" i="1"/>
  <c r="AE1309" i="1"/>
  <c r="AE3033" i="1"/>
  <c r="AE3160" i="1"/>
  <c r="AE4277" i="1"/>
  <c r="AE2002" i="1"/>
  <c r="AE2942" i="1"/>
  <c r="AE1213" i="1"/>
  <c r="AE4902" i="1"/>
  <c r="AE440" i="1"/>
  <c r="AE180" i="1"/>
  <c r="AE1402" i="1"/>
  <c r="AE4794" i="1"/>
  <c r="AE5399" i="1"/>
  <c r="AE3820" i="1"/>
  <c r="AE408" i="1"/>
  <c r="AE2976" i="1"/>
  <c r="AE748" i="1"/>
  <c r="AE164" i="1"/>
  <c r="AE3765" i="1"/>
  <c r="AE3742" i="1"/>
  <c r="AE1354" i="1"/>
  <c r="AE1701" i="1"/>
  <c r="AE2537" i="1"/>
  <c r="AE4911" i="1"/>
  <c r="AE2562" i="1"/>
  <c r="AE835" i="1"/>
  <c r="AE4024" i="1"/>
  <c r="AE4126" i="1"/>
  <c r="AE926" i="1"/>
  <c r="AE1935" i="1"/>
  <c r="AE2370" i="1"/>
  <c r="AE3719" i="1"/>
  <c r="AE1841" i="1"/>
  <c r="AE2518" i="1"/>
  <c r="AE1061" i="1"/>
  <c r="AE186" i="1"/>
  <c r="AE3035" i="1"/>
  <c r="AE1119" i="1"/>
  <c r="AE3073" i="1"/>
  <c r="AE4001" i="1"/>
  <c r="AE5446" i="1"/>
  <c r="AE1268" i="1"/>
  <c r="AE1670" i="1"/>
  <c r="AE5391" i="1"/>
  <c r="AE3677" i="1"/>
  <c r="AE4509" i="1"/>
  <c r="AE2280" i="1"/>
  <c r="AE559" i="1"/>
  <c r="AE1419" i="1"/>
  <c r="AE4398" i="1"/>
  <c r="AE4496" i="1"/>
  <c r="AE3309" i="1"/>
  <c r="AE154" i="1"/>
  <c r="AE24" i="1"/>
  <c r="AE4427" i="1"/>
  <c r="AE3216" i="1"/>
  <c r="AE3950" i="1"/>
  <c r="AE137" i="1"/>
  <c r="AE4460" i="1"/>
  <c r="AE4609" i="1"/>
  <c r="AE1461" i="1"/>
  <c r="AE3954" i="1"/>
  <c r="AE4187" i="1"/>
  <c r="AE2627" i="1"/>
  <c r="AE350" i="1"/>
  <c r="AE2092" i="1"/>
  <c r="AE683" i="1"/>
  <c r="AE4242" i="1"/>
  <c r="AE3970" i="1"/>
  <c r="AE4383" i="1"/>
  <c r="AE2068" i="1"/>
  <c r="AE4803" i="1"/>
  <c r="AE4244" i="1"/>
  <c r="AE5219" i="1"/>
  <c r="AE4281" i="1"/>
  <c r="AE2633" i="1"/>
  <c r="AE5069" i="1"/>
  <c r="AE123" i="1"/>
  <c r="AE4379" i="1"/>
  <c r="AE5378" i="1"/>
  <c r="AE2795" i="1"/>
  <c r="AE3432" i="1"/>
  <c r="AE4574" i="1"/>
  <c r="AE5168" i="1"/>
  <c r="AE4365" i="1"/>
  <c r="AE1361" i="1"/>
  <c r="AE1479" i="1"/>
  <c r="AE1787" i="1"/>
  <c r="AE1773" i="1"/>
  <c r="AE1734" i="1"/>
  <c r="AE1072" i="1"/>
  <c r="AE1792" i="1"/>
  <c r="AE2137" i="1"/>
  <c r="AE2128" i="1"/>
  <c r="AE1788" i="1"/>
  <c r="AE4931" i="1"/>
  <c r="AE1519" i="1"/>
  <c r="AE315" i="1"/>
  <c r="AE4650" i="1"/>
  <c r="AE2702" i="1"/>
  <c r="AE3106" i="1"/>
  <c r="AE2009" i="1"/>
  <c r="AE1242" i="1"/>
  <c r="AE1200" i="1"/>
  <c r="AE5440" i="1"/>
  <c r="AE5423" i="1"/>
  <c r="AE5437" i="1"/>
  <c r="AE367" i="1"/>
  <c r="AE1890" i="1"/>
  <c r="AE5468" i="1"/>
  <c r="AE1195" i="1"/>
  <c r="AE5379" i="1"/>
  <c r="AE1157" i="1"/>
  <c r="AE511" i="1"/>
  <c r="AE887" i="1"/>
  <c r="AE3076" i="1"/>
  <c r="AE2954" i="1"/>
  <c r="AE3053" i="1"/>
  <c r="AE1510" i="1"/>
  <c r="AE1355" i="1"/>
  <c r="AE4017" i="1"/>
  <c r="AE4033" i="1"/>
  <c r="AE4105" i="1"/>
  <c r="AE3877" i="1"/>
  <c r="AE1467" i="1"/>
  <c r="AE1585" i="1"/>
  <c r="AE2019" i="1"/>
  <c r="AE3084" i="1"/>
  <c r="AE3104" i="1"/>
  <c r="AE2546" i="1"/>
  <c r="AE1321" i="1"/>
  <c r="AE388" i="1"/>
  <c r="AE692" i="1"/>
  <c r="AE929" i="1"/>
  <c r="AE3368" i="1"/>
  <c r="AE3496" i="1"/>
  <c r="AE1516" i="1"/>
  <c r="AE4745" i="1"/>
  <c r="AE5205" i="1"/>
  <c r="AE3512" i="1"/>
  <c r="AE277" i="1"/>
  <c r="AE300" i="1"/>
  <c r="AE393" i="1"/>
  <c r="AE1397" i="1"/>
  <c r="AE373" i="1"/>
  <c r="AE447" i="1"/>
  <c r="AE276" i="1"/>
  <c r="AE3543" i="1"/>
  <c r="AE3494" i="1"/>
  <c r="AE5151" i="1"/>
  <c r="AE5233" i="1"/>
  <c r="AE555" i="1"/>
  <c r="AE384" i="1"/>
  <c r="AE477" i="1"/>
  <c r="AE4884" i="1"/>
  <c r="AE2887" i="1"/>
  <c r="AE65" i="1"/>
  <c r="AE3672" i="1"/>
  <c r="AE2569" i="1"/>
  <c r="AE59" i="1"/>
  <c r="AE2601" i="1"/>
  <c r="AE2602" i="1"/>
  <c r="AE2553" i="1"/>
  <c r="AE2538" i="1"/>
  <c r="AE2771" i="1"/>
  <c r="AE1179" i="1"/>
  <c r="AE2888" i="1"/>
  <c r="AE381" i="1"/>
  <c r="AE461" i="1"/>
  <c r="AE170" i="1"/>
  <c r="AE3171" i="1"/>
  <c r="AE2669" i="1"/>
  <c r="AE2599" i="1"/>
  <c r="AE1041" i="1"/>
  <c r="AE1674" i="1"/>
  <c r="AE5066" i="1"/>
  <c r="AE1583" i="1"/>
  <c r="AE3903" i="1"/>
  <c r="AE1602" i="1"/>
  <c r="AE3811" i="1"/>
  <c r="AE2345" i="1"/>
  <c r="AE2519" i="1"/>
  <c r="AE1869" i="1"/>
  <c r="AE1026" i="1"/>
  <c r="AE1030" i="1"/>
  <c r="AE3999" i="1"/>
  <c r="AE1764" i="1"/>
  <c r="AE4822" i="1"/>
  <c r="AE3400" i="1"/>
  <c r="AE3816" i="1"/>
  <c r="AE1578" i="1"/>
  <c r="AE1342" i="1"/>
  <c r="AE3847" i="1"/>
  <c r="AE3824" i="1"/>
  <c r="AE1290" i="1"/>
  <c r="AE1185" i="1"/>
  <c r="AE3080" i="1"/>
  <c r="AE218" i="1"/>
  <c r="AE4766" i="1"/>
  <c r="AE5333" i="1"/>
  <c r="AE5119" i="1"/>
  <c r="AE2666" i="1"/>
  <c r="AE3686" i="1"/>
  <c r="AE2843" i="1"/>
  <c r="AE508" i="1"/>
  <c r="AE4658" i="1"/>
  <c r="AE222" i="1"/>
  <c r="AE4664" i="1"/>
  <c r="AE412" i="1"/>
  <c r="AE5477" i="1"/>
  <c r="AE3574" i="1"/>
  <c r="AE2117" i="1"/>
  <c r="AE1870" i="1"/>
  <c r="AE5389" i="1"/>
  <c r="AE3445" i="1"/>
  <c r="AE3888" i="1"/>
  <c r="AE4338" i="1"/>
  <c r="AE3471" i="1"/>
  <c r="AE3466" i="1"/>
  <c r="AE4449" i="1"/>
  <c r="AE3251" i="1"/>
  <c r="AE4465" i="1"/>
  <c r="AE4484" i="1"/>
  <c r="AE3914" i="1"/>
  <c r="AE4135" i="1"/>
  <c r="AE4088" i="1"/>
  <c r="AE4035" i="1"/>
  <c r="AE1064" i="1"/>
  <c r="AE927" i="1"/>
  <c r="AE5082" i="1"/>
  <c r="AE672" i="1"/>
  <c r="AE3001" i="1"/>
  <c r="AE4276" i="1"/>
  <c r="AE4271" i="1"/>
  <c r="AE4596" i="1"/>
  <c r="AE3852" i="1"/>
  <c r="AE4477" i="1"/>
  <c r="AE5070" i="1"/>
  <c r="AE4446" i="1"/>
  <c r="AE1477" i="1"/>
  <c r="AE4115" i="1"/>
  <c r="AE3857" i="1"/>
  <c r="AE1700" i="1"/>
  <c r="AE20" i="1"/>
  <c r="AE3815" i="1"/>
  <c r="AE706" i="1"/>
  <c r="AE4978" i="1"/>
  <c r="AE4499" i="1"/>
  <c r="AE4297" i="1"/>
  <c r="AE3253" i="1"/>
  <c r="AE2481" i="1"/>
  <c r="AE5132" i="1"/>
  <c r="AE4257" i="1"/>
  <c r="AE4256" i="1"/>
  <c r="AE5076" i="1"/>
  <c r="AE4069" i="1"/>
  <c r="AE1582" i="1"/>
  <c r="AE1989" i="1"/>
  <c r="AE1517" i="1"/>
  <c r="AE2294" i="1"/>
  <c r="AE2978" i="1"/>
  <c r="AE637" i="1"/>
  <c r="AE3831" i="1"/>
  <c r="AE670" i="1"/>
  <c r="AE5017" i="1"/>
  <c r="AE3148" i="1"/>
  <c r="AE1603" i="1"/>
  <c r="AE946" i="1"/>
  <c r="AE5206" i="1"/>
  <c r="AE5157" i="1"/>
  <c r="AE4924" i="1"/>
  <c r="AE5041" i="1"/>
  <c r="AE789" i="1"/>
  <c r="AE499" i="1"/>
  <c r="AE1825" i="1"/>
  <c r="AE262" i="1"/>
  <c r="AE349" i="1"/>
  <c r="AE5309" i="1"/>
  <c r="AE4344" i="1"/>
  <c r="AE3984" i="1"/>
  <c r="AE3214" i="1"/>
  <c r="AE4469" i="1"/>
  <c r="AE2835" i="1"/>
  <c r="AE2822" i="1"/>
  <c r="AE3280" i="1"/>
  <c r="AE1491" i="1"/>
  <c r="AE3873" i="1"/>
  <c r="AE4180" i="1"/>
  <c r="AE290" i="1"/>
  <c r="AE538" i="1"/>
  <c r="AE607" i="1"/>
  <c r="AE208" i="1"/>
  <c r="AE429" i="1"/>
  <c r="AE335" i="1"/>
  <c r="AE3720" i="1"/>
  <c r="AE2550" i="1"/>
  <c r="AE2694" i="1"/>
  <c r="AE283" i="1"/>
  <c r="AE1699" i="1"/>
  <c r="AE269" i="1"/>
  <c r="AE49" i="1"/>
  <c r="AE4225" i="1"/>
  <c r="AE2712" i="1"/>
  <c r="AE2719" i="1"/>
  <c r="AE1191" i="1"/>
  <c r="AE2564" i="1"/>
  <c r="AE2126" i="1"/>
  <c r="AE1747" i="1"/>
  <c r="AE1148" i="1"/>
  <c r="AE4317" i="1"/>
  <c r="AE4061" i="1"/>
  <c r="AE16" i="1"/>
  <c r="AE2549" i="1"/>
  <c r="AE2635" i="1"/>
  <c r="AE2678" i="1"/>
  <c r="AE2850" i="1"/>
  <c r="AE2745" i="1"/>
  <c r="AE3419" i="1"/>
  <c r="AE2757" i="1"/>
  <c r="AE38" i="1"/>
  <c r="AE1206" i="1"/>
  <c r="AE2659" i="1"/>
  <c r="AE3715" i="1"/>
  <c r="AE3296" i="1"/>
  <c r="AE3849" i="1"/>
  <c r="AE4370" i="1"/>
  <c r="AE5049" i="1"/>
  <c r="AE5055" i="1"/>
  <c r="AE3673" i="1"/>
  <c r="AE419" i="1"/>
  <c r="AE3039" i="1"/>
  <c r="AE4762" i="1"/>
  <c r="AE3735" i="1"/>
  <c r="AE1851" i="1"/>
  <c r="AE2742" i="1"/>
  <c r="AE4357" i="1"/>
  <c r="AE4625" i="1"/>
  <c r="AE3109" i="1"/>
  <c r="AE1888" i="1"/>
  <c r="AE3181" i="1"/>
  <c r="AE3506" i="1"/>
  <c r="AE3274" i="1"/>
  <c r="AE3234" i="1"/>
  <c r="AE3862" i="1"/>
  <c r="AE3486" i="1"/>
  <c r="AE2858" i="1"/>
  <c r="AE3457" i="1"/>
  <c r="AE2868" i="1"/>
  <c r="AE293" i="1"/>
  <c r="AE2120" i="1"/>
  <c r="AE846" i="1"/>
  <c r="AE632" i="1"/>
  <c r="AE702" i="1"/>
  <c r="AE725" i="1"/>
  <c r="AE646" i="1"/>
  <c r="AE1035" i="1"/>
  <c r="AE4714" i="1"/>
  <c r="AE1452" i="1"/>
  <c r="AE3983" i="1"/>
  <c r="AE418" i="1"/>
  <c r="AE4064" i="1"/>
  <c r="AE3603" i="1"/>
  <c r="AE2010" i="1"/>
  <c r="AE2192" i="1"/>
  <c r="AE2966" i="1"/>
  <c r="AE2236" i="1"/>
  <c r="AE5266" i="1"/>
  <c r="AE3993" i="1"/>
  <c r="AE1895" i="1"/>
  <c r="AE2689" i="1"/>
  <c r="AE3652" i="1"/>
  <c r="AE3691" i="1"/>
  <c r="AE1001" i="1"/>
  <c r="AE3653" i="1"/>
  <c r="AE5359" i="1"/>
  <c r="AE3750" i="1"/>
  <c r="AE5425" i="1"/>
  <c r="AE1327" i="1"/>
  <c r="AE5464" i="1"/>
  <c r="AE195" i="1"/>
  <c r="AE4234" i="1"/>
  <c r="AE3743" i="1"/>
  <c r="AE1619" i="1"/>
  <c r="AE2047" i="1"/>
  <c r="AE5200" i="1"/>
  <c r="AE3203" i="1"/>
  <c r="AE1906" i="1"/>
  <c r="AE1482" i="1"/>
  <c r="AE4865" i="1"/>
  <c r="AE2577" i="1"/>
  <c r="AE2066" i="1"/>
  <c r="AE130" i="1"/>
  <c r="AE808" i="1"/>
  <c r="AE442" i="1"/>
  <c r="AE4311" i="1"/>
  <c r="AE4615" i="1"/>
  <c r="AE1122" i="1"/>
  <c r="AE3734" i="1"/>
  <c r="AE755" i="1"/>
  <c r="AE1901" i="1"/>
  <c r="AE2613" i="1"/>
  <c r="AE3557" i="1"/>
  <c r="AE3780" i="1"/>
  <c r="AE1642" i="1"/>
  <c r="AE2716" i="1"/>
  <c r="AE4227" i="1"/>
  <c r="AE5314" i="1"/>
  <c r="AE3068" i="1"/>
  <c r="AE3004" i="1"/>
  <c r="AE3067" i="1"/>
  <c r="AE1785" i="1"/>
  <c r="AE752" i="1"/>
  <c r="AE1636" i="1"/>
  <c r="AE3663" i="1"/>
  <c r="AE1733" i="1"/>
  <c r="AE3260" i="1"/>
  <c r="AE2438" i="1"/>
  <c r="AE5390" i="1"/>
  <c r="AE1465" i="1"/>
  <c r="AE3010" i="1"/>
  <c r="AE2241" i="1"/>
  <c r="AE3688" i="1"/>
  <c r="AE1147" i="1"/>
  <c r="AE953" i="1"/>
  <c r="AE3022" i="1"/>
  <c r="AE1793" i="1"/>
  <c r="AE5202" i="1"/>
  <c r="AE4657" i="1"/>
  <c r="AE5296" i="1"/>
  <c r="AE3718" i="1"/>
  <c r="AE310" i="1"/>
  <c r="AE1009" i="1"/>
  <c r="AE2824" i="1"/>
  <c r="AE1146" i="1"/>
  <c r="AE5459" i="1"/>
  <c r="AE4569" i="1"/>
  <c r="AE802" i="1"/>
  <c r="AE2881" i="1"/>
  <c r="AE3868" i="1"/>
  <c r="AE2442" i="1"/>
  <c r="AE4974" i="1"/>
  <c r="AE1149" i="1"/>
  <c r="AE2688" i="1"/>
  <c r="AE2600" i="1"/>
  <c r="AE404" i="1"/>
  <c r="AE2736" i="1"/>
  <c r="AE2242" i="1"/>
  <c r="AE4429" i="1"/>
  <c r="AE194" i="1"/>
  <c r="AE3062" i="1"/>
  <c r="AE5261" i="1"/>
  <c r="AE3373" i="1"/>
  <c r="AE3744" i="1"/>
  <c r="AE4689" i="1"/>
  <c r="AE5461" i="1"/>
  <c r="AE201" i="1"/>
  <c r="AE126" i="1"/>
  <c r="AE3685" i="1"/>
  <c r="AE4522" i="1"/>
  <c r="AE2658" i="1"/>
  <c r="AE3113" i="1"/>
  <c r="AE3488" i="1"/>
  <c r="AE2116" i="1"/>
  <c r="AE5208" i="1"/>
  <c r="AE4263" i="1"/>
  <c r="AE3656" i="1"/>
  <c r="AE3172" i="1"/>
  <c r="AE4205" i="1"/>
  <c r="AE4444" i="1"/>
  <c r="AE4584" i="1"/>
  <c r="AE4177" i="1"/>
  <c r="AE1776" i="1"/>
  <c r="AE3452" i="1"/>
  <c r="AE3893" i="1"/>
  <c r="AE4260" i="1"/>
  <c r="AE3955" i="1"/>
  <c r="AE4046" i="1"/>
  <c r="AE4230" i="1"/>
  <c r="AE3882" i="1"/>
  <c r="AE4183" i="1"/>
  <c r="AE1420" i="1"/>
  <c r="AE4087" i="1"/>
  <c r="AE3333" i="1"/>
  <c r="AE4170" i="1"/>
  <c r="AE885" i="1"/>
  <c r="AE1849" i="1"/>
  <c r="AE2042" i="1"/>
  <c r="AE1016" i="1"/>
  <c r="AE2372" i="1"/>
  <c r="AE1724" i="1"/>
  <c r="AE1357" i="1"/>
  <c r="AE2049" i="1"/>
  <c r="AE1688" i="1"/>
  <c r="AE1620" i="1"/>
  <c r="AE1682" i="1"/>
  <c r="AE1588" i="1"/>
  <c r="AE1575" i="1"/>
  <c r="AE1525" i="1"/>
  <c r="AE2140" i="1"/>
  <c r="AE1683" i="1"/>
  <c r="AE5183" i="1"/>
  <c r="AE1807" i="1"/>
  <c r="AE1343" i="1"/>
  <c r="AE1655" i="1"/>
  <c r="AE1919" i="1"/>
  <c r="AE5224" i="1"/>
  <c r="AE2958" i="1"/>
  <c r="AE2786" i="1"/>
  <c r="AE333" i="1"/>
  <c r="AE464" i="1"/>
  <c r="AE2698" i="1"/>
  <c r="AE2615" i="1"/>
  <c r="AE5411" i="1"/>
  <c r="AE1131" i="1"/>
  <c r="AE1997" i="1"/>
  <c r="AE5397" i="1"/>
  <c r="AE2554" i="1"/>
  <c r="AE5451" i="1"/>
  <c r="AE589" i="1"/>
  <c r="AE5412" i="1"/>
  <c r="AE2159" i="1"/>
  <c r="AE1071" i="1"/>
  <c r="AE2563" i="1"/>
  <c r="AE2965" i="1"/>
  <c r="AE2079" i="1"/>
  <c r="AE2074" i="1"/>
  <c r="AE2065" i="1"/>
  <c r="AE1376" i="1"/>
  <c r="AE4072" i="1"/>
  <c r="AE4073" i="1"/>
  <c r="AE4130" i="1"/>
  <c r="AE4243" i="1"/>
  <c r="AE4123" i="1"/>
  <c r="AE5122" i="1"/>
  <c r="AE2064" i="1"/>
  <c r="AE2091" i="1"/>
  <c r="AE2016" i="1"/>
  <c r="AE1100" i="1"/>
  <c r="AE5426" i="1"/>
  <c r="AE907" i="1"/>
  <c r="AE3037" i="1"/>
  <c r="AE3117" i="1"/>
  <c r="AE5452" i="1"/>
  <c r="AE667" i="1"/>
  <c r="AE753" i="1"/>
  <c r="AE2231" i="1"/>
  <c r="AE3334" i="1"/>
  <c r="AE4741" i="1"/>
  <c r="AE3326" i="1"/>
  <c r="AE5067" i="1"/>
  <c r="AE4903" i="1"/>
  <c r="AE5088" i="1"/>
  <c r="AE1634" i="1"/>
  <c r="AE1840" i="1"/>
  <c r="AE1852" i="1"/>
  <c r="AE3184" i="1"/>
  <c r="AE2040" i="1"/>
  <c r="AE1891" i="1"/>
  <c r="AE5061" i="1"/>
  <c r="AE5254" i="1"/>
  <c r="AE3695" i="1"/>
  <c r="AE754" i="1"/>
  <c r="AE2640" i="1"/>
  <c r="AE2621" i="1"/>
  <c r="AE2721" i="1"/>
  <c r="AE650" i="1"/>
  <c r="AE416" i="1"/>
  <c r="AE2787" i="1"/>
  <c r="AE2641" i="1"/>
  <c r="AE4095" i="1"/>
  <c r="AE4551" i="1"/>
  <c r="AE3912" i="1"/>
  <c r="AE5096" i="1"/>
  <c r="AE5247" i="1"/>
  <c r="AE4084" i="1"/>
  <c r="AE1481" i="1"/>
  <c r="AE2484" i="1"/>
  <c r="AE2285" i="1"/>
  <c r="AE1804" i="1"/>
  <c r="AE175" i="1"/>
  <c r="AE4570" i="1"/>
  <c r="AE2313" i="1"/>
  <c r="AE1606" i="1"/>
  <c r="AE2105" i="1"/>
  <c r="AE374" i="1"/>
  <c r="AE5355" i="1"/>
  <c r="AE533" i="1"/>
  <c r="AE4698" i="1"/>
  <c r="AE592" i="1"/>
  <c r="AE3782" i="1"/>
  <c r="AE2560" i="1"/>
  <c r="AE4065" i="1"/>
  <c r="AE2588" i="1"/>
  <c r="AE4668" i="1"/>
  <c r="AE4652" i="1"/>
  <c r="AE5089" i="1"/>
  <c r="AE296" i="1"/>
  <c r="AE5458" i="1"/>
  <c r="AE5350" i="1"/>
  <c r="AE3132" i="1"/>
  <c r="AE3292" i="1"/>
  <c r="AE3541" i="1"/>
  <c r="AE4133" i="1"/>
  <c r="AE4386" i="1"/>
  <c r="AE4438" i="1"/>
  <c r="AE1675" i="1"/>
  <c r="AE5331" i="1"/>
  <c r="AE3236" i="1"/>
  <c r="AE5092" i="1"/>
  <c r="AE1198" i="1"/>
  <c r="AE1180" i="1"/>
  <c r="AE1439" i="1"/>
  <c r="AE560" i="1"/>
  <c r="AE4144" i="1"/>
  <c r="AE4376" i="1"/>
  <c r="AE3864" i="1"/>
  <c r="AE3007" i="1"/>
  <c r="AE3040" i="1"/>
  <c r="AE4081" i="1"/>
  <c r="AE3973" i="1"/>
  <c r="AE4224" i="1"/>
  <c r="AE4280" i="1"/>
  <c r="AE1577" i="1"/>
  <c r="AE4296" i="1"/>
  <c r="AE5373" i="1"/>
  <c r="AE861" i="1"/>
  <c r="AE2084" i="1"/>
  <c r="AE4300" i="1"/>
  <c r="AE4020" i="1"/>
  <c r="AE3657" i="1"/>
  <c r="AE3097" i="1"/>
  <c r="AE1568" i="1"/>
  <c r="AE2478" i="1"/>
  <c r="AE1140" i="1"/>
  <c r="AE4830" i="1"/>
  <c r="AE3514" i="1"/>
  <c r="AE3153" i="1"/>
  <c r="AE5349" i="1"/>
  <c r="AE4854" i="1"/>
  <c r="AE1709" i="1"/>
  <c r="AE4806" i="1"/>
  <c r="AE2070" i="1"/>
  <c r="AE407" i="1"/>
  <c r="AE213" i="1"/>
  <c r="AE3675" i="1"/>
  <c r="AE471" i="1"/>
  <c r="AE3133" i="1"/>
  <c r="AE1311" i="1"/>
  <c r="AE233" i="1"/>
  <c r="AE94" i="1"/>
  <c r="AE2686" i="1"/>
  <c r="AE2667" i="1"/>
  <c r="AE3244" i="1"/>
  <c r="AE1217" i="1"/>
  <c r="AE2656" i="1"/>
  <c r="AE2865" i="1"/>
  <c r="AE2838" i="1"/>
  <c r="AE1194" i="1"/>
  <c r="AE2744" i="1"/>
  <c r="AE3724" i="1"/>
  <c r="AE2734" i="1"/>
  <c r="AE1963" i="1"/>
  <c r="AE4824" i="1"/>
  <c r="AE3717" i="1"/>
  <c r="AE2663" i="1"/>
  <c r="AE3768" i="1"/>
  <c r="AE1163" i="1"/>
  <c r="AE2894" i="1"/>
  <c r="AE3689" i="1"/>
  <c r="AE1164" i="1"/>
  <c r="AE2680" i="1"/>
  <c r="AE3636" i="1"/>
  <c r="AE1433" i="1"/>
  <c r="AE3752" i="1"/>
  <c r="AE4347" i="1"/>
  <c r="AE5380" i="1"/>
  <c r="AE3748" i="1"/>
  <c r="AE4402" i="1"/>
  <c r="AE1411" i="1"/>
  <c r="AE1488" i="1"/>
  <c r="AE5127" i="1"/>
  <c r="AE1956" i="1"/>
  <c r="AE3121" i="1"/>
  <c r="AE701" i="1"/>
  <c r="AE4448" i="1"/>
  <c r="AE4118" i="1"/>
  <c r="AE5035" i="1"/>
  <c r="AE3612" i="1"/>
  <c r="AE1409" i="1"/>
  <c r="AE2873" i="1"/>
  <c r="AE3499" i="1"/>
  <c r="AE3358" i="1"/>
  <c r="AE1959" i="1"/>
  <c r="AE1358" i="1"/>
  <c r="AE1423" i="1"/>
  <c r="AE2110" i="1"/>
  <c r="AE4323" i="1"/>
  <c r="AE3547" i="1"/>
  <c r="AE1538" i="1"/>
  <c r="AE617" i="1"/>
  <c r="AE117" i="1"/>
  <c r="AE74" i="1"/>
  <c r="AE2875" i="1"/>
  <c r="AE1960" i="1"/>
  <c r="AE3508" i="1"/>
  <c r="AE5448" i="1"/>
  <c r="AE5408" i="1"/>
  <c r="AE5432" i="1"/>
  <c r="AE1866" i="1"/>
  <c r="AE4009" i="1"/>
  <c r="AE1498" i="1"/>
  <c r="AE3354" i="1"/>
  <c r="AE4174" i="1"/>
  <c r="AE5418" i="1"/>
  <c r="AE160" i="1"/>
  <c r="AE1950" i="1"/>
  <c r="AE3922" i="1"/>
  <c r="AE2770" i="1"/>
  <c r="AE1801" i="1"/>
  <c r="AE243" i="1"/>
  <c r="AE4839" i="1"/>
  <c r="AE2072" i="1"/>
  <c r="AE2031" i="1"/>
  <c r="AE2029" i="1"/>
  <c r="AE185" i="1"/>
  <c r="AE1589" i="1"/>
  <c r="AE1805" i="1"/>
  <c r="AE3988" i="1"/>
  <c r="AE3649" i="1"/>
  <c r="AE3738" i="1"/>
  <c r="AE3756" i="1"/>
  <c r="AE1382" i="1"/>
  <c r="AE11" i="1"/>
  <c r="AE3060" i="1"/>
  <c r="AE1885" i="1"/>
  <c r="AE2086" i="1"/>
  <c r="AE2575" i="1"/>
  <c r="AE31" i="1"/>
  <c r="AE3440" i="1"/>
  <c r="AE2109" i="1"/>
  <c r="AE1696" i="1"/>
  <c r="AE4409" i="1"/>
  <c r="AE2552" i="1"/>
  <c r="AE1289" i="1"/>
  <c r="AE2924" i="1"/>
  <c r="AE63" i="1"/>
  <c r="AE462" i="1"/>
  <c r="AE1308" i="1"/>
  <c r="AE3085" i="1"/>
  <c r="AE3753" i="1"/>
  <c r="AE745" i="1"/>
  <c r="AE1254" i="1"/>
  <c r="AE4940" i="1"/>
  <c r="AE3783" i="1"/>
  <c r="AE1579" i="1"/>
  <c r="AE2581" i="1"/>
  <c r="AE41" i="1"/>
  <c r="AE3484" i="1"/>
  <c r="AE2583" i="1"/>
  <c r="AE2542" i="1"/>
  <c r="AE4545" i="1"/>
  <c r="AE3157" i="1"/>
  <c r="AE3442" i="1"/>
  <c r="AE4052" i="1"/>
  <c r="AE3865" i="1"/>
  <c r="AE3859" i="1"/>
  <c r="AE4705" i="1"/>
  <c r="AE4047" i="1"/>
  <c r="AE4082" i="1"/>
  <c r="AE3889" i="1"/>
  <c r="AE4254" i="1"/>
  <c r="AE2358" i="1"/>
  <c r="AE2500" i="1"/>
  <c r="AE58" i="1"/>
  <c r="AE2073" i="1"/>
  <c r="AE3464" i="1"/>
  <c r="AE1908" i="1"/>
  <c r="AE4349" i="1"/>
  <c r="AE2020" i="1"/>
  <c r="AE1678" i="1"/>
  <c r="AE1562" i="1"/>
  <c r="AE1856" i="1"/>
  <c r="AE2115" i="1"/>
  <c r="AE5250" i="1"/>
  <c r="AE1663" i="1"/>
  <c r="AE4325" i="1"/>
  <c r="AE1716" i="1"/>
  <c r="AE3130" i="1"/>
  <c r="AE240" i="1"/>
  <c r="AE2982" i="1"/>
  <c r="AE2963" i="1"/>
  <c r="AE5444" i="1"/>
  <c r="AE2886" i="1"/>
  <c r="AE244" i="1"/>
  <c r="AE2798" i="1"/>
  <c r="AE1177" i="1"/>
  <c r="AE2844" i="1"/>
  <c r="AE5395" i="1"/>
  <c r="AE526" i="1"/>
  <c r="AE454" i="1"/>
  <c r="AE2926" i="1"/>
  <c r="AE1263" i="1"/>
  <c r="AE1496" i="1"/>
  <c r="AE1034" i="1"/>
  <c r="AE4318" i="1"/>
  <c r="AE4045" i="1"/>
  <c r="AE1335" i="1"/>
  <c r="AE2760" i="1"/>
  <c r="AE897" i="1"/>
  <c r="AE4452" i="1"/>
  <c r="AE4813" i="1"/>
  <c r="AE5192" i="1"/>
  <c r="AE3438" i="1"/>
  <c r="AE5316" i="1"/>
  <c r="AE3465" i="1"/>
  <c r="AE4944" i="1"/>
  <c r="AE5325" i="1"/>
  <c r="AE4189" i="1"/>
  <c r="AE4428" i="1"/>
  <c r="AE1630" i="1"/>
  <c r="AE2334" i="1"/>
  <c r="AE4353" i="1"/>
  <c r="AE2062" i="1"/>
  <c r="AE5111" i="1"/>
  <c r="AE5033" i="1"/>
  <c r="AE2045" i="1"/>
  <c r="AE2852" i="1"/>
  <c r="AE1202" i="1"/>
  <c r="AE2608" i="1"/>
  <c r="AE88" i="1"/>
  <c r="AE34" i="1"/>
  <c r="AE3279" i="1"/>
  <c r="AE4369" i="1"/>
  <c r="AE3501" i="1"/>
  <c r="AE3096" i="1"/>
  <c r="AE2975" i="1"/>
  <c r="AE1977" i="1"/>
  <c r="AE5160" i="1"/>
  <c r="AE4687" i="1"/>
  <c r="AE3674" i="1"/>
  <c r="AE2589" i="1"/>
  <c r="AE2677" i="1"/>
  <c r="AE2625" i="1"/>
  <c r="AE2799" i="1"/>
  <c r="AE4699" i="1"/>
  <c r="AE4152" i="1"/>
  <c r="AE1504" i="1"/>
  <c r="AE4337" i="1"/>
  <c r="AE3931" i="1"/>
  <c r="AE4077" i="1"/>
  <c r="AE3480" i="1"/>
  <c r="AE4350" i="1"/>
  <c r="AE4518" i="1"/>
  <c r="AE876" i="1"/>
  <c r="AE3241" i="1"/>
  <c r="AE4618" i="1"/>
  <c r="AE3064" i="1"/>
  <c r="AE3758" i="1"/>
  <c r="AE1574" i="1"/>
  <c r="AE4582" i="1"/>
  <c r="AE1507" i="1"/>
  <c r="AE5351" i="1"/>
  <c r="AE2228" i="1"/>
  <c r="AE4922" i="1"/>
  <c r="AE627" i="1"/>
  <c r="AE2517" i="1"/>
  <c r="AE2469" i="1"/>
  <c r="AE3275" i="1"/>
  <c r="AE881" i="1"/>
  <c r="AE2163" i="1"/>
  <c r="AE1975" i="1"/>
  <c r="AE2970" i="1"/>
  <c r="AE1281" i="1"/>
  <c r="AE5042" i="1"/>
  <c r="AE5227" i="1"/>
  <c r="AE5085" i="1"/>
  <c r="AE1509" i="1"/>
  <c r="AE3478" i="1"/>
  <c r="AE3205" i="1"/>
  <c r="AE4883" i="1"/>
  <c r="AE625" i="1"/>
  <c r="AE5081" i="1"/>
  <c r="AE2544" i="1"/>
  <c r="AE1168" i="1"/>
  <c r="AE3736" i="1"/>
  <c r="AE5186" i="1"/>
  <c r="AE5449" i="1"/>
  <c r="AE106" i="1"/>
  <c r="AE3965" i="1"/>
  <c r="AE174" i="1"/>
  <c r="AE2661" i="1"/>
  <c r="AE2582" i="1"/>
  <c r="AE2593" i="1"/>
  <c r="AE3341" i="1"/>
  <c r="AE3698" i="1"/>
  <c r="AE3943" i="1"/>
  <c r="AE1998" i="1"/>
  <c r="AE5424" i="1"/>
  <c r="AE47" i="1"/>
  <c r="AE2420" i="1"/>
  <c r="AE2443" i="1"/>
  <c r="AE1913" i="1"/>
  <c r="AE772" i="1"/>
  <c r="AE1390" i="1"/>
  <c r="AE3737" i="1"/>
  <c r="AE2038" i="1"/>
  <c r="AE3075" i="1"/>
  <c r="AE1651" i="1"/>
  <c r="AE2455" i="1"/>
  <c r="AE1377" i="1"/>
  <c r="AE4410" i="1"/>
  <c r="AE5123" i="1"/>
  <c r="AE4255" i="1"/>
  <c r="AE3947" i="1"/>
  <c r="AE2752" i="1"/>
  <c r="AE1730" i="1"/>
  <c r="AE1796" i="1"/>
  <c r="AE1581" i="1"/>
  <c r="AE2094" i="1"/>
  <c r="AE1347" i="1"/>
  <c r="AE4719" i="1"/>
  <c r="AE3890" i="1"/>
  <c r="AE585" i="1"/>
  <c r="AE253" i="1"/>
  <c r="AE5207" i="1"/>
  <c r="AE1605" i="1"/>
  <c r="AE84" i="1"/>
  <c r="AE61" i="1"/>
  <c r="AE5008" i="1"/>
  <c r="AE4645" i="1"/>
  <c r="AE2415" i="1"/>
  <c r="AE3854" i="1"/>
  <c r="AE3759" i="1"/>
  <c r="AE1036" i="1"/>
  <c r="AE5428" i="1"/>
  <c r="AE1803" i="1"/>
  <c r="AE4341" i="1"/>
  <c r="AE3238" i="1"/>
  <c r="AE2023" i="1"/>
  <c r="AE5258" i="1"/>
  <c r="AE2260" i="1"/>
  <c r="AE1537" i="1"/>
  <c r="AE3295" i="1"/>
  <c r="AE2403" i="1"/>
  <c r="AE3731" i="1"/>
  <c r="AE3390" i="1"/>
  <c r="AE1846" i="1"/>
  <c r="AE37" i="1"/>
  <c r="AE1985" i="1"/>
  <c r="AE2457" i="1"/>
  <c r="AE2566" i="1"/>
  <c r="AE1858" i="1"/>
  <c r="AE5417" i="1"/>
  <c r="AE2052" i="1"/>
  <c r="AE1714" i="1"/>
  <c r="AE4193" i="1"/>
  <c r="AE3126" i="1"/>
  <c r="AE4175" i="1"/>
  <c r="AE3818" i="1"/>
  <c r="AE5163" i="1"/>
  <c r="AE5462" i="1"/>
  <c r="AE3038" i="1"/>
  <c r="AE135" i="1"/>
  <c r="AE2662" i="1"/>
  <c r="AE4014" i="1"/>
  <c r="AE1103" i="1"/>
  <c r="AE5470" i="1"/>
  <c r="AE4202" i="1"/>
  <c r="AE1192" i="1"/>
  <c r="AE3015" i="1"/>
  <c r="AE3230" i="1"/>
  <c r="AE3732" i="1"/>
  <c r="AE5406" i="1"/>
  <c r="AE2061" i="1"/>
  <c r="AE150" i="1"/>
  <c r="AE2653" i="1"/>
  <c r="AE2170" i="1"/>
  <c r="AE1987" i="1"/>
  <c r="AE177" i="1"/>
  <c r="AE4039" i="1"/>
  <c r="AE2259" i="1"/>
  <c r="AE141" i="1"/>
  <c r="AE4483" i="1"/>
  <c r="AE3305" i="1"/>
  <c r="AE4559" i="1"/>
  <c r="AE4540" i="1"/>
  <c r="AE2081" i="1"/>
  <c r="AE4058" i="1"/>
  <c r="AE3946" i="1"/>
  <c r="AE3379" i="1"/>
  <c r="AE4542" i="1"/>
  <c r="AE4043" i="1"/>
  <c r="AE1353" i="1"/>
  <c r="AE4694" i="1"/>
  <c r="AE1962" i="1"/>
  <c r="AE1428" i="1"/>
  <c r="AE1622" i="1"/>
  <c r="AE1654" i="1"/>
  <c r="AE1811" i="1"/>
  <c r="AE1529" i="1"/>
  <c r="AE1556" i="1"/>
  <c r="AE1970" i="1"/>
  <c r="AE2025" i="1"/>
  <c r="AE4868" i="1"/>
  <c r="AE1918" i="1"/>
  <c r="AE1672" i="1"/>
  <c r="AE1524" i="1"/>
  <c r="AE4686" i="1"/>
  <c r="AE2592" i="1"/>
  <c r="AE5387" i="1"/>
  <c r="AE1223" i="1"/>
  <c r="AE489" i="1"/>
  <c r="AE974" i="1"/>
  <c r="AE931" i="1"/>
  <c r="AE1037" i="1"/>
  <c r="AE2076" i="1"/>
  <c r="AE901" i="1"/>
  <c r="AE2008" i="1"/>
  <c r="AE3905" i="1"/>
  <c r="AE972" i="1"/>
  <c r="AE5376" i="1"/>
  <c r="AE739" i="1"/>
  <c r="AE2205" i="1"/>
  <c r="AE3462" i="1"/>
  <c r="AE4059" i="1"/>
  <c r="AE1942" i="1"/>
  <c r="AE4896" i="1"/>
  <c r="AE4237" i="1"/>
  <c r="AE3762" i="1"/>
  <c r="AE1727" i="1"/>
  <c r="AE1621" i="1"/>
  <c r="AE4871" i="1"/>
  <c r="AE4588" i="1"/>
  <c r="AE479" i="1"/>
  <c r="AE4616" i="1"/>
  <c r="AE675" i="1"/>
  <c r="AE780" i="1"/>
  <c r="AE2715" i="1"/>
  <c r="AE2727" i="1"/>
  <c r="AE955" i="1"/>
  <c r="AE91" i="1"/>
  <c r="AE2920" i="1"/>
  <c r="AE2609" i="1"/>
  <c r="AE2638" i="1"/>
  <c r="AE964" i="1"/>
  <c r="AE4860" i="1"/>
  <c r="AE2054" i="1"/>
  <c r="AE2980" i="1"/>
  <c r="AE2955" i="1"/>
  <c r="AE89" i="1"/>
  <c r="AE2732" i="1"/>
  <c r="AE1385" i="1"/>
  <c r="AE4649" i="1"/>
  <c r="AE5410" i="1"/>
  <c r="AE3347" i="1"/>
  <c r="AE4554" i="1"/>
  <c r="AE5103" i="1"/>
  <c r="AE3045" i="1"/>
  <c r="AE1673" i="1"/>
  <c r="AE3402" i="1"/>
  <c r="AE4121" i="1"/>
  <c r="AE1878" i="1"/>
  <c r="AE3091" i="1"/>
  <c r="AE1794" i="1"/>
  <c r="AE2962" i="1"/>
  <c r="AE4098" i="1"/>
  <c r="AE3823" i="1"/>
  <c r="AE4235" i="1"/>
  <c r="AE196" i="1"/>
  <c r="AE5346" i="1"/>
  <c r="AE3978" i="1"/>
  <c r="AE4250" i="1"/>
  <c r="AE4375" i="1"/>
  <c r="AE948" i="1"/>
  <c r="AE4100" i="1"/>
  <c r="AE4116" i="1"/>
  <c r="AE5433" i="1"/>
  <c r="AE1123" i="1"/>
  <c r="AE4334" i="1"/>
  <c r="AE3426" i="1"/>
  <c r="AE5015" i="1"/>
  <c r="AE3258" i="1"/>
  <c r="AE716" i="1"/>
  <c r="AE5068" i="1"/>
  <c r="AE308" i="1"/>
  <c r="AE317" i="1"/>
  <c r="AE921" i="1"/>
  <c r="AE521" i="1"/>
  <c r="AE3388" i="1"/>
  <c r="AE3265" i="1"/>
  <c r="AE1031" i="1"/>
  <c r="AE4889" i="1"/>
  <c r="AE4066" i="1"/>
  <c r="AE2722" i="1"/>
  <c r="AE2707" i="1"/>
  <c r="AE2984" i="1"/>
  <c r="AE3766" i="1"/>
  <c r="AE2684" i="1"/>
  <c r="AE2704" i="1"/>
  <c r="AE2559" i="1"/>
  <c r="AE3137" i="1"/>
  <c r="AE3112" i="1"/>
  <c r="AE4819" i="1"/>
  <c r="AE3918" i="1"/>
  <c r="AE2077" i="1"/>
  <c r="AE5455" i="1"/>
  <c r="AE1545" i="1"/>
  <c r="AE1909" i="1"/>
  <c r="AE4726" i="1"/>
  <c r="AE2968" i="1"/>
  <c r="AE3941" i="1"/>
  <c r="AE4670" i="1"/>
  <c r="AE3246" i="1"/>
  <c r="AE1552" i="1"/>
  <c r="AE2150" i="1"/>
  <c r="AE1915" i="1"/>
  <c r="AE906" i="1"/>
  <c r="AE5189" i="1"/>
  <c r="AE3791" i="1"/>
  <c r="AE3579" i="1"/>
  <c r="AE104" i="1"/>
  <c r="AE2547" i="1"/>
  <c r="AE4654" i="1"/>
  <c r="AE3664" i="1"/>
  <c r="AE2394" i="1"/>
  <c r="AE183" i="1"/>
  <c r="AE2629" i="1"/>
  <c r="AE4252" i="1"/>
  <c r="AE66" i="1"/>
  <c r="AE1503" i="1"/>
  <c r="AE386" i="1"/>
  <c r="AE3255" i="1"/>
  <c r="AE2964" i="1"/>
  <c r="AE1867" i="1"/>
  <c r="AE4153" i="1"/>
  <c r="AE3987" i="1"/>
  <c r="AE2548" i="1"/>
  <c r="AE3700" i="1"/>
  <c r="AE5453" i="1"/>
  <c r="AE4651" i="1"/>
  <c r="AE2637" i="1"/>
  <c r="AE2059" i="1"/>
  <c r="AE2453" i="1"/>
  <c r="AE2951" i="1"/>
  <c r="AE3011" i="1"/>
  <c r="AE1282" i="1"/>
  <c r="AE96" i="1"/>
  <c r="AE1136" i="1"/>
  <c r="AE451" i="1"/>
  <c r="AE4137" i="1"/>
  <c r="AE939" i="1"/>
  <c r="AE1648" i="1"/>
  <c r="AE3784" i="1"/>
  <c r="AE3676" i="1"/>
  <c r="AE153" i="1"/>
  <c r="AE3361" i="1"/>
  <c r="AE1677" i="1"/>
  <c r="AE3081" i="1"/>
  <c r="AE2574" i="1"/>
  <c r="AE4437" i="1"/>
  <c r="AE2447" i="1"/>
  <c r="AE4114" i="1"/>
  <c r="AE4384" i="1"/>
  <c r="AE834" i="1"/>
  <c r="AE4173" i="1"/>
  <c r="AE3975" i="1"/>
  <c r="AE970" i="1"/>
  <c r="AE1460" i="1"/>
  <c r="AE1941" i="1"/>
  <c r="AE949" i="1"/>
  <c r="AE2035" i="1"/>
  <c r="AE1943" i="1"/>
  <c r="AE1854" i="1"/>
  <c r="AE938" i="1"/>
  <c r="AE1132" i="1"/>
  <c r="AE2603" i="1"/>
  <c r="AE224" i="1"/>
  <c r="AE1210" i="1"/>
  <c r="AE1169" i="1"/>
  <c r="AE5430" i="1"/>
  <c r="AE950" i="1"/>
  <c r="AE3049" i="1"/>
  <c r="AE1899" i="1"/>
  <c r="AE1907" i="1"/>
  <c r="AE1241" i="1"/>
  <c r="AE1238" i="1"/>
  <c r="AE605" i="1"/>
  <c r="AE3935" i="1"/>
  <c r="AE4751" i="1"/>
  <c r="AE1560" i="1"/>
  <c r="AE4744" i="1"/>
  <c r="AE2717" i="1"/>
  <c r="AE2693" i="1"/>
  <c r="AE409" i="1"/>
  <c r="AE3198" i="1"/>
  <c r="AE2909" i="1"/>
  <c r="AE1520" i="1"/>
  <c r="AE1450" i="1"/>
  <c r="AE3900" i="1"/>
  <c r="AE3838" i="1"/>
  <c r="AE2482" i="1"/>
  <c r="AE3481" i="1"/>
  <c r="AE3288" i="1"/>
  <c r="AE2103" i="1"/>
  <c r="AE1405" i="1"/>
  <c r="AE4961" i="1"/>
  <c r="AE628" i="1"/>
  <c r="AE2718" i="1"/>
  <c r="AE69" i="1"/>
  <c r="AE2700" i="1"/>
  <c r="AE3105" i="1"/>
  <c r="AE3116" i="1"/>
  <c r="AE4074" i="1"/>
  <c r="AE4759" i="1"/>
  <c r="AE4211" i="1"/>
  <c r="AE3960" i="1"/>
  <c r="AE925" i="1"/>
  <c r="AE2521" i="1"/>
  <c r="AE3904" i="1"/>
  <c r="AE1857" i="1"/>
  <c r="AE3272" i="1"/>
  <c r="AE5078" i="1"/>
  <c r="AE1007" i="1"/>
  <c r="AE1629" i="1"/>
  <c r="AE4160" i="1"/>
  <c r="AE553" i="1"/>
  <c r="AE4262" i="1"/>
  <c r="AE2699" i="1"/>
  <c r="AE102" i="1"/>
  <c r="AE2705" i="1"/>
  <c r="AE147" i="1"/>
  <c r="AE2000" i="1"/>
  <c r="AE915" i="1"/>
  <c r="AE922" i="1"/>
  <c r="AE1880" i="1"/>
  <c r="AE3179" i="1"/>
  <c r="AE2815" i="1"/>
  <c r="AE2111" i="1"/>
  <c r="AE68" i="1"/>
  <c r="AE3144" i="1"/>
  <c r="AE1835" i="1"/>
  <c r="AE5460" i="1"/>
  <c r="AE1039" i="1"/>
  <c r="AE2363" i="1"/>
  <c r="AE2046" i="1"/>
  <c r="AE3891" i="1"/>
  <c r="AE1740" i="1"/>
  <c r="AE3032" i="1"/>
  <c r="AE1972" i="1"/>
  <c r="AE4640" i="1"/>
  <c r="AE4695" i="1"/>
  <c r="AE136" i="1"/>
  <c r="AE3769" i="1"/>
  <c r="AE173" i="1"/>
  <c r="AE5269" i="1"/>
  <c r="AE5479" i="1" l="1"/>
</calcChain>
</file>

<file path=xl/sharedStrings.xml><?xml version="1.0" encoding="utf-8"?>
<sst xmlns="http://schemas.openxmlformats.org/spreadsheetml/2006/main" count="11007" uniqueCount="5269">
  <si>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</si>
  <si>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</si>
  <si>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</si>
  <si>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</si>
  <si>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</si>
  <si>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</si>
  <si>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</si>
  <si>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</si>
  <si>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</si>
  <si>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</si>
  <si>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</si>
  <si>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</si>
  <si>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</si>
  <si>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</si>
  <si>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</si>
  <si>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</si>
  <si>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</si>
  <si>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</si>
  <si>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</si>
  <si>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</si>
  <si>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</si>
  <si>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</si>
  <si>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</si>
  <si>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</si>
  <si>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</si>
  <si>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</si>
  <si>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</si>
  <si>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SP</t>
  </si>
  <si>
    <t>SAO PAULO</t>
  </si>
  <si>
    <t>COTIA</t>
  </si>
  <si>
    <t>PR</t>
  </si>
  <si>
    <t>ATALAIA</t>
  </si>
  <si>
    <t>MG</t>
  </si>
  <si>
    <t>BETIM</t>
  </si>
  <si>
    <t>RJ</t>
  </si>
  <si>
    <t>ANGRA DOS REIS</t>
  </si>
  <si>
    <t>ILHABELA</t>
  </si>
  <si>
    <t>UBATUBA</t>
  </si>
  <si>
    <t>PAULINIA</t>
  </si>
  <si>
    <t>LONDRINA</t>
  </si>
  <si>
    <t>AM</t>
  </si>
  <si>
    <t>MANAUS</t>
  </si>
  <si>
    <t>MONTE MOR</t>
  </si>
  <si>
    <t>RS</t>
  </si>
  <si>
    <t>BENTO GONCALVES</t>
  </si>
  <si>
    <t>TRIUNFO</t>
  </si>
  <si>
    <t>ITAQUAQUECETUBA</t>
  </si>
  <si>
    <t>ALFENAS</t>
  </si>
  <si>
    <t>SANTOS</t>
  </si>
  <si>
    <t>ARACATUBA</t>
  </si>
  <si>
    <t>RIO DE JANEIRO</t>
  </si>
  <si>
    <t>DF</t>
  </si>
  <si>
    <t>BRASILIA</t>
  </si>
  <si>
    <t>MT</t>
  </si>
  <si>
    <t>CUIABA</t>
  </si>
  <si>
    <t>MORUNGABA</t>
  </si>
  <si>
    <t>ES</t>
  </si>
  <si>
    <t>COLATINA</t>
  </si>
  <si>
    <t>FELIZ</t>
  </si>
  <si>
    <t>NOVA FRIBURGO</t>
  </si>
  <si>
    <t>BELO HORIZONTE</t>
  </si>
  <si>
    <t>MOGI DAS CRUZES</t>
  </si>
  <si>
    <t>VOTORANTIM</t>
  </si>
  <si>
    <t>CAMPOS DOS GOYTACAZES</t>
  </si>
  <si>
    <t>SAO JOSE DOS CAMPOS</t>
  </si>
  <si>
    <t>BOTUCATU</t>
  </si>
  <si>
    <t>PORTO FERREIRA</t>
  </si>
  <si>
    <t>LEME</t>
  </si>
  <si>
    <t>PE</t>
  </si>
  <si>
    <t>JABOATAO DOS GUARARAPES</t>
  </si>
  <si>
    <t>GO</t>
  </si>
  <si>
    <t>RIO VERDE</t>
  </si>
  <si>
    <t>BEBEDOURO</t>
  </si>
  <si>
    <t>BAURU</t>
  </si>
  <si>
    <t>MS</t>
  </si>
  <si>
    <t>CHAPADAO DO SUL</t>
  </si>
  <si>
    <t>CAMPO GRANDE</t>
  </si>
  <si>
    <t>FRANCA</t>
  </si>
  <si>
    <t>CONCHAS</t>
  </si>
  <si>
    <t>LUCAS DO RIO VERDE</t>
  </si>
  <si>
    <t>DIAMANTINO</t>
  </si>
  <si>
    <t>JUNDIAI</t>
  </si>
  <si>
    <t>INDIAVAI</t>
  </si>
  <si>
    <t>SC</t>
  </si>
  <si>
    <t>ICARA</t>
  </si>
  <si>
    <t>CHAPECO</t>
  </si>
  <si>
    <t>BLUMENAU</t>
  </si>
  <si>
    <t>FLORIANOPOLIS</t>
  </si>
  <si>
    <t>BRUSQUE</t>
  </si>
  <si>
    <t>BARRA VELHA</t>
  </si>
  <si>
    <t>ARAPONGAS</t>
  </si>
  <si>
    <t>MARINGA</t>
  </si>
  <si>
    <t>BIRIGUI</t>
  </si>
  <si>
    <t>MARAPOAMA</t>
  </si>
  <si>
    <t>RIO NEGRO</t>
  </si>
  <si>
    <t>PASSO FUNDO</t>
  </si>
  <si>
    <t>JAGUARAO</t>
  </si>
  <si>
    <t>CAMBE</t>
  </si>
  <si>
    <t>PA</t>
  </si>
  <si>
    <t>MARABA</t>
  </si>
  <si>
    <t>CURIONOPOLIS</t>
  </si>
  <si>
    <t>PI</t>
  </si>
  <si>
    <t>TERESINA</t>
  </si>
  <si>
    <t>AGUA BRANCA</t>
  </si>
  <si>
    <t>ITAUEIRA</t>
  </si>
  <si>
    <t>FLORIANO</t>
  </si>
  <si>
    <t>TRAIRAO</t>
  </si>
  <si>
    <t>MA</t>
  </si>
  <si>
    <t>SANTA LUZIA DO PARUA</t>
  </si>
  <si>
    <t>ITAJAI</t>
  </si>
  <si>
    <t>AUTAZES</t>
  </si>
  <si>
    <t>SINOP</t>
  </si>
  <si>
    <t>MARITUBA</t>
  </si>
  <si>
    <t>PARAGOMINAS</t>
  </si>
  <si>
    <t>ULIANOPOLIS</t>
  </si>
  <si>
    <t>SANTAREM</t>
  </si>
  <si>
    <t>ITAITUBA</t>
  </si>
  <si>
    <t>PARINTINS</t>
  </si>
  <si>
    <t>MANACAPURU</t>
  </si>
  <si>
    <t>MOJUI DOS CAMPOS</t>
  </si>
  <si>
    <t>REDENCAO</t>
  </si>
  <si>
    <t>BELEM</t>
  </si>
  <si>
    <t>CASTANHAL</t>
  </si>
  <si>
    <t>CAPANEMA</t>
  </si>
  <si>
    <t>TRACUATEUA</t>
  </si>
  <si>
    <t>SANTANA DO ARAGUAIA</t>
  </si>
  <si>
    <t>MANAQUIRI</t>
  </si>
  <si>
    <t>RO</t>
  </si>
  <si>
    <t>PORTO VELHO</t>
  </si>
  <si>
    <t>PB</t>
  </si>
  <si>
    <t>JOAO PESSOA</t>
  </si>
  <si>
    <t>MAUES</t>
  </si>
  <si>
    <t>TEFE</t>
  </si>
  <si>
    <t>NHAMUNDA</t>
  </si>
  <si>
    <t>ALMEIRIM</t>
  </si>
  <si>
    <t>DUQUE DE CAXIAS</t>
  </si>
  <si>
    <t>TO</t>
  </si>
  <si>
    <t>COLINAS DO TOCANTINS</t>
  </si>
  <si>
    <t>DIADEMA</t>
  </si>
  <si>
    <t>AL</t>
  </si>
  <si>
    <t>SANTANA DO IPANEMA</t>
  </si>
  <si>
    <t>SANTA MARIA</t>
  </si>
  <si>
    <t>IMBITUBA</t>
  </si>
  <si>
    <t>CURITIBA</t>
  </si>
  <si>
    <t>ARARUAMA</t>
  </si>
  <si>
    <t>APUCARANA</t>
  </si>
  <si>
    <t>QUATIGUA</t>
  </si>
  <si>
    <t>CONGONHINHAS</t>
  </si>
  <si>
    <t>NAVEGANTES</t>
  </si>
  <si>
    <t>PORTO BELO</t>
  </si>
  <si>
    <t>CAXIAS DO SUL</t>
  </si>
  <si>
    <t>BA</t>
  </si>
  <si>
    <t>FEIRA DE SANTANA</t>
  </si>
  <si>
    <t>PAROBE</t>
  </si>
  <si>
    <t>VERANOPOLIS</t>
  </si>
  <si>
    <t>BALNEARIO PICARRAS</t>
  </si>
  <si>
    <t>PORTO ALEGRE</t>
  </si>
  <si>
    <t>IMBE</t>
  </si>
  <si>
    <t>ROLANTE</t>
  </si>
  <si>
    <t>BARAO</t>
  </si>
  <si>
    <t>MANGARATIBA</t>
  </si>
  <si>
    <t>IPE</t>
  </si>
  <si>
    <t>CARLOS BARBOSA</t>
  </si>
  <si>
    <t>NOVA PRATA</t>
  </si>
  <si>
    <t>CAMPO BOM</t>
  </si>
  <si>
    <t>CUBATAO</t>
  </si>
  <si>
    <t>PALMARES DO SUL</t>
  </si>
  <si>
    <t>ITU</t>
  </si>
  <si>
    <t>ARROIO DO MEIO</t>
  </si>
  <si>
    <t>ABAETETUBA</t>
  </si>
  <si>
    <t>GARIBALDI</t>
  </si>
  <si>
    <t>PORTO DE MOZ</t>
  </si>
  <si>
    <t>TIBAGI</t>
  </si>
  <si>
    <t>RIO GRANDE</t>
  </si>
  <si>
    <t>ANORI</t>
  </si>
  <si>
    <t>BARUERI</t>
  </si>
  <si>
    <t>ERECHIM</t>
  </si>
  <si>
    <t>ITACOATIARA</t>
  </si>
  <si>
    <t>GUARATINGUETA</t>
  </si>
  <si>
    <t>SAO GONCALO</t>
  </si>
  <si>
    <t>NITEROI</t>
  </si>
  <si>
    <t>CONCEICAO DO MATO DENTRO</t>
  </si>
  <si>
    <t>POMPEU</t>
  </si>
  <si>
    <t>BARRA MANSA</t>
  </si>
  <si>
    <t>SAO JOSE DOS PINHAIS</t>
  </si>
  <si>
    <t>CAMARAGIBE</t>
  </si>
  <si>
    <t>CE</t>
  </si>
  <si>
    <t>FORTALEZA</t>
  </si>
  <si>
    <t>SAO GONCALO DO AMARANTE</t>
  </si>
  <si>
    <t>ACARAU</t>
  </si>
  <si>
    <t>ITAREMA</t>
  </si>
  <si>
    <t>MESQUITA</t>
  </si>
  <si>
    <t>SAO JOAO DE MERITI</t>
  </si>
  <si>
    <t>SALVADOR</t>
  </si>
  <si>
    <t>PALHOCA</t>
  </si>
  <si>
    <t>RIBEIRAO PRETO</t>
  </si>
  <si>
    <t>ARAPIRACA</t>
  </si>
  <si>
    <t>RECIFE</t>
  </si>
  <si>
    <t>EIRUNEPE</t>
  </si>
  <si>
    <t>GUARULHOS</t>
  </si>
  <si>
    <t>SANTO ANDRE</t>
  </si>
  <si>
    <t>RIO DO SUL</t>
  </si>
  <si>
    <t>POMERODE</t>
  </si>
  <si>
    <t>TRES LAGOAS</t>
  </si>
  <si>
    <t>CAFELANDIA</t>
  </si>
  <si>
    <t>CASCAVEL</t>
  </si>
  <si>
    <t>LOANDA</t>
  </si>
  <si>
    <t>GOIOERE</t>
  </si>
  <si>
    <t>FRANCISCO BELTRAO</t>
  </si>
  <si>
    <t>CANDIDO DE ABREU</t>
  </si>
  <si>
    <t>FERNANDOPOLIS</t>
  </si>
  <si>
    <t>FOZ DO IGUACU</t>
  </si>
  <si>
    <t>ANANINDEUA</t>
  </si>
  <si>
    <t>CARDOSO</t>
  </si>
  <si>
    <t>VILA VELHA</t>
  </si>
  <si>
    <t>TAILANDIA</t>
  </si>
  <si>
    <t>TOLEDO</t>
  </si>
  <si>
    <t>SAO LUIS</t>
  </si>
  <si>
    <t>MAGE</t>
  </si>
  <si>
    <t>TERESOPOLIS</t>
  </si>
  <si>
    <t>JOINVILLE</t>
  </si>
  <si>
    <t>SANTA ROSA</t>
  </si>
  <si>
    <t>PARANAVAI</t>
  </si>
  <si>
    <t>SOROCABA</t>
  </si>
  <si>
    <t>SAO JOSE DO RIO PARDO</t>
  </si>
  <si>
    <t>LIMEIRA</t>
  </si>
  <si>
    <t>CHAPADAO DO CEU</t>
  </si>
  <si>
    <t>FLORAI</t>
  </si>
  <si>
    <t>BARIRI</t>
  </si>
  <si>
    <t>RONDONOPOLIS</t>
  </si>
  <si>
    <t>LAGES</t>
  </si>
  <si>
    <t>ABELARDO LUZ</t>
  </si>
  <si>
    <t>QUEIROZ</t>
  </si>
  <si>
    <t>VIAMAO</t>
  </si>
  <si>
    <t>GRAVATAI</t>
  </si>
  <si>
    <t>AGUA BOA</t>
  </si>
  <si>
    <t>NOVO HAMBURGO</t>
  </si>
  <si>
    <t>FARROUPILHA</t>
  </si>
  <si>
    <t>ESTEIO</t>
  </si>
  <si>
    <t>TRES COROAS</t>
  </si>
  <si>
    <t>PARAI</t>
  </si>
  <si>
    <t>PONTAL</t>
  </si>
  <si>
    <t>TEIXEIRA DE FREITAS</t>
  </si>
  <si>
    <t>VALENTIM GENTIL</t>
  </si>
  <si>
    <t>PLANALTO</t>
  </si>
  <si>
    <t>ITAPORANGA</t>
  </si>
  <si>
    <t>CAMPO LIMPO PAULISTA</t>
  </si>
  <si>
    <t>AMPARO</t>
  </si>
  <si>
    <t>ASSIS</t>
  </si>
  <si>
    <t>CATANDUVA</t>
  </si>
  <si>
    <t>QUEIMADOS</t>
  </si>
  <si>
    <t>PORTO SEGURO</t>
  </si>
  <si>
    <t>DOURADOS</t>
  </si>
  <si>
    <t>UBERLANDIA</t>
  </si>
  <si>
    <t>ITABIRITO</t>
  </si>
  <si>
    <t>SARZEDO</t>
  </si>
  <si>
    <t>LUMINARIAS</t>
  </si>
  <si>
    <t>AGUA DOCE</t>
  </si>
  <si>
    <t>VIANA</t>
  </si>
  <si>
    <t>SERRA</t>
  </si>
  <si>
    <t>CAMPOS DE JULIO</t>
  </si>
  <si>
    <t>CANINDE</t>
  </si>
  <si>
    <t>LINHARES</t>
  </si>
  <si>
    <t>CASTELO</t>
  </si>
  <si>
    <t>LAVRAS</t>
  </si>
  <si>
    <t>QUINZE DE NOVEMBRO</t>
  </si>
  <si>
    <t>ESPERANCA DO SUL</t>
  </si>
  <si>
    <t>PLANALTO DA SERRA</t>
  </si>
  <si>
    <t>NOBRES</t>
  </si>
  <si>
    <t>DESCALVADO</t>
  </si>
  <si>
    <t>PEDRO CANARIO</t>
  </si>
  <si>
    <t>ICONHA</t>
  </si>
  <si>
    <t>VITORIA</t>
  </si>
  <si>
    <t>PETROPOLIS</t>
  </si>
  <si>
    <t>CANOAS</t>
  </si>
  <si>
    <t>SANANDUVA</t>
  </si>
  <si>
    <t>MACAE</t>
  </si>
  <si>
    <t>RN</t>
  </si>
  <si>
    <t>NATAL</t>
  </si>
  <si>
    <t>PLANALTINA</t>
  </si>
  <si>
    <t>CARAZINHO</t>
  </si>
  <si>
    <t>CURRAIS NOVOS</t>
  </si>
  <si>
    <t>POUSO REDONDO</t>
  </si>
  <si>
    <t>PRESIDENTE PRUDENTE</t>
  </si>
  <si>
    <t>PARAGUACU PAULISTA</t>
  </si>
  <si>
    <t>MONGAGUA</t>
  </si>
  <si>
    <t>COLINA</t>
  </si>
  <si>
    <t>PONTA GROSSA</t>
  </si>
  <si>
    <t>JARDINOPOLIS</t>
  </si>
  <si>
    <t>ORLANDIA</t>
  </si>
  <si>
    <t>PATROCINIO PAULISTA</t>
  </si>
  <si>
    <t>SERTAOZINHO</t>
  </si>
  <si>
    <t>JABOTICABAL</t>
  </si>
  <si>
    <t>GUARIBA</t>
  </si>
  <si>
    <t>URANIA</t>
  </si>
  <si>
    <t>URUPES</t>
  </si>
  <si>
    <t>NOVA LARANJEIRAS</t>
  </si>
  <si>
    <t>JAU</t>
  </si>
  <si>
    <t>MALLET</t>
  </si>
  <si>
    <t>MATINHOS</t>
  </si>
  <si>
    <t>CONTENDA</t>
  </si>
  <si>
    <t>MARMELEIRO</t>
  </si>
  <si>
    <t>MACEIO</t>
  </si>
  <si>
    <t>FLORESTA</t>
  </si>
  <si>
    <t>PALMEIRA DOS INDIOS</t>
  </si>
  <si>
    <t>VICOSA</t>
  </si>
  <si>
    <t>OLINDA</t>
  </si>
  <si>
    <t>JEQUIA DA PRAIA</t>
  </si>
  <si>
    <t>AC</t>
  </si>
  <si>
    <t>RIO BRANCO</t>
  </si>
  <si>
    <t>GOIANIA</t>
  </si>
  <si>
    <t>FORMOSA</t>
  </si>
  <si>
    <t>JANAUBA</t>
  </si>
  <si>
    <t>MALACACHETA</t>
  </si>
  <si>
    <t>SERRO</t>
  </si>
  <si>
    <t>VILHENA</t>
  </si>
  <si>
    <t>GOVERNADOR VALADARES</t>
  </si>
  <si>
    <t>VALENCA</t>
  </si>
  <si>
    <t>NILOPOLIS</t>
  </si>
  <si>
    <t>MARICA</t>
  </si>
  <si>
    <t>POA</t>
  </si>
  <si>
    <t>NOVA IGUACU</t>
  </si>
  <si>
    <t>QUARAI</t>
  </si>
  <si>
    <t>FLORES DA CUNHA</t>
  </si>
  <si>
    <t>VOLTA REDONDA</t>
  </si>
  <si>
    <t>SAO PEDRO DA ALDEIA</t>
  </si>
  <si>
    <t>SANTO ANTONIO DO SUDOESTE</t>
  </si>
  <si>
    <t>TRAMANDAI</t>
  </si>
  <si>
    <t>BOM JARDIM</t>
  </si>
  <si>
    <t>XAXIM</t>
  </si>
  <si>
    <t>ARCOS</t>
  </si>
  <si>
    <t>NOVA LIMA</t>
  </si>
  <si>
    <t>RIBEIRAO DAS NEVES</t>
  </si>
  <si>
    <t>SANTANA DO LIVRAMENTO</t>
  </si>
  <si>
    <t>URAI</t>
  </si>
  <si>
    <t>IBIRITE</t>
  </si>
  <si>
    <t>BARBACENA</t>
  </si>
  <si>
    <t>TRES CORACOES</t>
  </si>
  <si>
    <t>CONTAGEM</t>
  </si>
  <si>
    <t>MATOZINHOS</t>
  </si>
  <si>
    <t>BRASILIA DE MINAS</t>
  </si>
  <si>
    <t>SANTANA DO RIACHO</t>
  </si>
  <si>
    <t>TIMOTEO</t>
  </si>
  <si>
    <t>SOLONOPOLE</t>
  </si>
  <si>
    <t>SAO BERNARDO DO CAMPO</t>
  </si>
  <si>
    <t>CAUCAIA</t>
  </si>
  <si>
    <t>PEDRO LEOPOLDO</t>
  </si>
  <si>
    <t>ARACOIABA</t>
  </si>
  <si>
    <t>CRICIUMA</t>
  </si>
  <si>
    <t>CRATEUS</t>
  </si>
  <si>
    <t>ALVORADA</t>
  </si>
  <si>
    <t>SUZANO</t>
  </si>
  <si>
    <t>COLORADO</t>
  </si>
  <si>
    <t>MAUA</t>
  </si>
  <si>
    <t>MARATAIZES</t>
  </si>
  <si>
    <t>ELIAS FAUSTO</t>
  </si>
  <si>
    <t>PELOTAS</t>
  </si>
  <si>
    <t>CAMARGO</t>
  </si>
  <si>
    <t>TORRES</t>
  </si>
  <si>
    <t>CACHOEIRA DO SUL</t>
  </si>
  <si>
    <t>IVOTI</t>
  </si>
  <si>
    <t>GUAPORE</t>
  </si>
  <si>
    <t>NIQUELANDIA</t>
  </si>
  <si>
    <t>ANAPOLIS</t>
  </si>
  <si>
    <t>ALEGRETE</t>
  </si>
  <si>
    <t>PRAIA GRANDE</t>
  </si>
  <si>
    <t>IGREJINHA</t>
  </si>
  <si>
    <t>TRES PONTAS</t>
  </si>
  <si>
    <t>NOVA PRATA DO IGUACU</t>
  </si>
  <si>
    <t>ITABERABA</t>
  </si>
  <si>
    <t>CANDEIAS</t>
  </si>
  <si>
    <t>IACANGA</t>
  </si>
  <si>
    <t>CAMPO MOURAO</t>
  </si>
  <si>
    <t>VERA CRUZ</t>
  </si>
  <si>
    <t>SEABRA</t>
  </si>
  <si>
    <t>CAMPINAS</t>
  </si>
  <si>
    <t>LOUVEIRA</t>
  </si>
  <si>
    <t>POCOS DE CALDAS</t>
  </si>
  <si>
    <t>CRUZ ALTA</t>
  </si>
  <si>
    <t>FORTALEZA DOS VALOS</t>
  </si>
  <si>
    <t>JAGUARIUNA</t>
  </si>
  <si>
    <t>CERRO LARGO</t>
  </si>
  <si>
    <t>SAO JOSE DO RIO PRETO</t>
  </si>
  <si>
    <t>EMBU DAS ARTES</t>
  </si>
  <si>
    <t>VOTUPORANGA</t>
  </si>
  <si>
    <t>SAO JOSE DO RIO CLARO</t>
  </si>
  <si>
    <t>NOVA MUTUM</t>
  </si>
  <si>
    <t>PIRACICABA</t>
  </si>
  <si>
    <t>TORIXOREU</t>
  </si>
  <si>
    <t>CAMPOS DO JORDAO</t>
  </si>
  <si>
    <t>CAMBUQUIRA</t>
  </si>
  <si>
    <t>POUSO ALTO</t>
  </si>
  <si>
    <t>JACAREI</t>
  </si>
  <si>
    <t>ARUJA</t>
  </si>
  <si>
    <t>SAPEZAL</t>
  </si>
  <si>
    <t>PIRAJUI</t>
  </si>
  <si>
    <t>CORUMBA</t>
  </si>
  <si>
    <t>JEQUIE</t>
  </si>
  <si>
    <t>VITORIA DA CONQUISTA</t>
  </si>
  <si>
    <t>ITABUNA</t>
  </si>
  <si>
    <t>PONTA PORA</t>
  </si>
  <si>
    <t>TUCUNDUVA</t>
  </si>
  <si>
    <t>CONFRESA</t>
  </si>
  <si>
    <t>PANAMBI</t>
  </si>
  <si>
    <t>PORTO XAVIER</t>
  </si>
  <si>
    <t>PATOS DE MINAS</t>
  </si>
  <si>
    <t>DIVINOPOLIS</t>
  </si>
  <si>
    <t>GENERAL SALGADO</t>
  </si>
  <si>
    <t>GAVIAO PEIXOTO</t>
  </si>
  <si>
    <t>COLOMBIA</t>
  </si>
  <si>
    <t>PITANGUEIRAS</t>
  </si>
  <si>
    <t>ALMIRANTE TAMANDARE</t>
  </si>
  <si>
    <t>UBERABA</t>
  </si>
  <si>
    <t>RIO CLARO</t>
  </si>
  <si>
    <t>CONSELHEIRO LAFAIETE</t>
  </si>
  <si>
    <t>ROSARIO DO SUL</t>
  </si>
  <si>
    <t>PRIMAVERA DO LESTE</t>
  </si>
  <si>
    <t>RAFARD</t>
  </si>
  <si>
    <t>VENANCIO AIRES</t>
  </si>
  <si>
    <t>ITAPETININGA</t>
  </si>
  <si>
    <t>CARNEIRINHO</t>
  </si>
  <si>
    <t>POUSO ALEGRE</t>
  </si>
  <si>
    <t>PEDERNEIRAS</t>
  </si>
  <si>
    <t>LENCOIS PAULISTA</t>
  </si>
  <si>
    <t>DOIS IRMAOS DO BURITI</t>
  </si>
  <si>
    <t>LAGOA DA CONFUSAO</t>
  </si>
  <si>
    <t>PATOS</t>
  </si>
  <si>
    <t>CAMPINA GRANDE</t>
  </si>
  <si>
    <t>BATATAIS</t>
  </si>
  <si>
    <t>GUARAPUAVA</t>
  </si>
  <si>
    <t>TAPEJARA</t>
  </si>
  <si>
    <t>UMUARAMA</t>
  </si>
  <si>
    <t>IBIRUBA</t>
  </si>
  <si>
    <t>MOCOCA</t>
  </si>
  <si>
    <t>BALNEARIO CAMBORIU</t>
  </si>
  <si>
    <t>BARRA DO GARCAS</t>
  </si>
  <si>
    <t>SAO LUIS DO CURU</t>
  </si>
  <si>
    <t>EUSEBIO</t>
  </si>
  <si>
    <t>AQUIRAZ</t>
  </si>
  <si>
    <t>SAPIRANGA</t>
  </si>
  <si>
    <t>SAO CAETANO DO SUL</t>
  </si>
  <si>
    <t>ESTANCIA VELHA</t>
  </si>
  <si>
    <t>SAO JOSE DO HERVAL</t>
  </si>
  <si>
    <t>BARRA DO RIBEIRO</t>
  </si>
  <si>
    <t>JUINA</t>
  </si>
  <si>
    <t>JUAZEIRO</t>
  </si>
  <si>
    <t>GUAIBA</t>
  </si>
  <si>
    <t>JUARA</t>
  </si>
  <si>
    <t>MIRANDA</t>
  </si>
  <si>
    <t>IARAS</t>
  </si>
  <si>
    <t>SAO MANUEL</t>
  </si>
  <si>
    <t>BOA ESPERANCA DO SUL</t>
  </si>
  <si>
    <t>VARZEA GRANDE</t>
  </si>
  <si>
    <t>PARAIBUNA</t>
  </si>
  <si>
    <t>CANTAGALO</t>
  </si>
  <si>
    <t>SE</t>
  </si>
  <si>
    <t>ARACAJU</t>
  </si>
  <si>
    <t>NOSSA SENHORA DO SOCORRO</t>
  </si>
  <si>
    <t>SAO CRISTOVAO</t>
  </si>
  <si>
    <t>ROLANDIA</t>
  </si>
  <si>
    <t>CALDAS NOVAS</t>
  </si>
  <si>
    <t>QUIRINOPOLIS</t>
  </si>
  <si>
    <t>NISIA FLORESTA</t>
  </si>
  <si>
    <t>GARRAFAO DO NORTE</t>
  </si>
  <si>
    <t>TAQUARANA</t>
  </si>
  <si>
    <t>SAO MIGUEL DO GUAMA</t>
  </si>
  <si>
    <t>IGACI</t>
  </si>
  <si>
    <t>BOM JESUS DO ARAGUAIA</t>
  </si>
  <si>
    <t>TEODORO SAMPAIO</t>
  </si>
  <si>
    <t>CATALAO</t>
  </si>
  <si>
    <t>SAO SEBASTIAO</t>
  </si>
  <si>
    <t>CARAGUATATUBA</t>
  </si>
  <si>
    <t>CACAPAVA</t>
  </si>
  <si>
    <t>JAMBEIRO</t>
  </si>
  <si>
    <t>ANCHIETA</t>
  </si>
  <si>
    <t>BARREIRAS</t>
  </si>
  <si>
    <t>NOVA OLIMPIA</t>
  </si>
  <si>
    <t>NOVA UBIRATA</t>
  </si>
  <si>
    <t>DOM ELISEU</t>
  </si>
  <si>
    <t>CARUARU</t>
  </si>
  <si>
    <t>CRAVINHOS</t>
  </si>
  <si>
    <t>SAO FELIX DO XINGU</t>
  </si>
  <si>
    <t>PARAUAPEBAS</t>
  </si>
  <si>
    <t>ARAGARCAS</t>
  </si>
  <si>
    <t>PAINS</t>
  </si>
  <si>
    <t>NOVA MARINGA</t>
  </si>
  <si>
    <t>MEDIANEIRA</t>
  </si>
  <si>
    <t>OURINHOS</t>
  </si>
  <si>
    <t>JUSCIMEIRA</t>
  </si>
  <si>
    <t>BROTAS</t>
  </si>
  <si>
    <t>SAO CARLOS</t>
  </si>
  <si>
    <t>PRESIDENTE OLEGARIO</t>
  </si>
  <si>
    <t>MINEIROS</t>
  </si>
  <si>
    <t>OSASCO</t>
  </si>
  <si>
    <t>SAO VICENTE</t>
  </si>
  <si>
    <t>UNAI</t>
  </si>
  <si>
    <t>TRES RIOS</t>
  </si>
  <si>
    <t>SALINAS</t>
  </si>
  <si>
    <t>INDAIATUBA</t>
  </si>
  <si>
    <t>EXTREMA</t>
  </si>
  <si>
    <t>BERURI</t>
  </si>
  <si>
    <t>NOVO ARIPUANA</t>
  </si>
  <si>
    <t>ARACATI</t>
  </si>
  <si>
    <t>BARCARENA</t>
  </si>
  <si>
    <t>SANTOPOLIS DO AGUAPEI</t>
  </si>
  <si>
    <t>RANCHARIA</t>
  </si>
  <si>
    <t>ARARAS</t>
  </si>
  <si>
    <t>CASTRO</t>
  </si>
  <si>
    <t>ARAUCARIA</t>
  </si>
  <si>
    <t>PAULISTA</t>
  </si>
  <si>
    <t>OURO PRETO</t>
  </si>
  <si>
    <t>CACHOEIRA DOURADA</t>
  </si>
  <si>
    <t>BORA</t>
  </si>
  <si>
    <t>CRATO</t>
  </si>
  <si>
    <t>PETROLINA</t>
  </si>
  <si>
    <t>ITABORAI</t>
  </si>
  <si>
    <t>BERTIOGA</t>
  </si>
  <si>
    <t>PIRAI DO SUL</t>
  </si>
  <si>
    <t>SETE LAGOAS</t>
  </si>
  <si>
    <t>TAMARANA</t>
  </si>
  <si>
    <t>ORLEANS</t>
  </si>
  <si>
    <t>SAO BENTO DO SUL</t>
  </si>
  <si>
    <t>AGUDOS DO SUL</t>
  </si>
  <si>
    <t>MARIALVA</t>
  </si>
  <si>
    <t>CARAMBEI</t>
  </si>
  <si>
    <t>SANTO AMARO DA IMPERATRIZ</t>
  </si>
  <si>
    <t>BOMBINHAS</t>
  </si>
  <si>
    <t>PEDRAS GRANDES</t>
  </si>
  <si>
    <t>SANTANA DO MANHUACU</t>
  </si>
  <si>
    <t>SAO JOSE DO MANTIMENTO</t>
  </si>
  <si>
    <t>CACADOR</t>
  </si>
  <si>
    <t>NOVA ITABERABA</t>
  </si>
  <si>
    <t>CONCORDIA</t>
  </si>
  <si>
    <t>CORDILHEIRA ALTA</t>
  </si>
  <si>
    <t>BOREBI</t>
  </si>
  <si>
    <t>ITAPEMA</t>
  </si>
  <si>
    <t>SEARA</t>
  </si>
  <si>
    <t>NOVO SAO JOAQUIM</t>
  </si>
  <si>
    <t>PEDRA PRETA</t>
  </si>
  <si>
    <t>TOMBOS</t>
  </si>
  <si>
    <t>ARAMINA</t>
  </si>
  <si>
    <t>CEDRO DO ABAETE</t>
  </si>
  <si>
    <t>MONTES CLAROS</t>
  </si>
  <si>
    <t>AUGUSTO DE LIMA</t>
  </si>
  <si>
    <t>CAMPINAPOLIS</t>
  </si>
  <si>
    <t>MIRADOURO</t>
  </si>
  <si>
    <t>BRITANIA</t>
  </si>
  <si>
    <t>JURAMENTO</t>
  </si>
  <si>
    <t>PONTALINA</t>
  </si>
  <si>
    <t>ALVORADA DO NORTE</t>
  </si>
  <si>
    <t>VICENTINOPOLIS</t>
  </si>
  <si>
    <t>RIO POMBA</t>
  </si>
  <si>
    <t>MONTIVIDIU DO NORTE</t>
  </si>
  <si>
    <t>ITABIRA</t>
  </si>
  <si>
    <t>GUAIRA</t>
  </si>
  <si>
    <t>PALMINOPOLIS</t>
  </si>
  <si>
    <t>PIRANHAS</t>
  </si>
  <si>
    <t>VIRGINOPOLIS</t>
  </si>
  <si>
    <t>UBA</t>
  </si>
  <si>
    <t>GUARDA MOR</t>
  </si>
  <si>
    <t>ITUMBIARA</t>
  </si>
  <si>
    <t>SAPUCAIA</t>
  </si>
  <si>
    <t>NOSSA SENHORA DO LIVRAMENTO</t>
  </si>
  <si>
    <t>FORMOSO</t>
  </si>
  <si>
    <t>ITAGUARI</t>
  </si>
  <si>
    <t>LUZIANIA</t>
  </si>
  <si>
    <t>VISCONDE DO RIO BRANCO</t>
  </si>
  <si>
    <t>LAGUNA CARAPA</t>
  </si>
  <si>
    <t>OLHOS D AGUA</t>
  </si>
  <si>
    <t>ARINOS</t>
  </si>
  <si>
    <t>SAO PATRICIO</t>
  </si>
  <si>
    <t>APARECIDA DO RIO DOCE</t>
  </si>
  <si>
    <t>PIRAPORA</t>
  </si>
  <si>
    <t>BURITINOPOLIS</t>
  </si>
  <si>
    <t>VIRGOLANDIA</t>
  </si>
  <si>
    <t>JEQUITAI</t>
  </si>
  <si>
    <t>SALINOPOLIS</t>
  </si>
  <si>
    <t>CAMANDUCAIA</t>
  </si>
  <si>
    <t>CRISTIANO OTONI</t>
  </si>
  <si>
    <t>IBIRA</t>
  </si>
  <si>
    <t>GUIMARANIA</t>
  </si>
  <si>
    <t>PERDOES</t>
  </si>
  <si>
    <t>GONCALVES</t>
  </si>
  <si>
    <t>CONCHAL</t>
  </si>
  <si>
    <t>GUAREI</t>
  </si>
  <si>
    <t>SAO MIGUEL ARCANJO</t>
  </si>
  <si>
    <t>CARANDAI</t>
  </si>
  <si>
    <t>JAGUARIAIVA</t>
  </si>
  <si>
    <t>TIJUCAS DO SUL</t>
  </si>
  <si>
    <t>PALMEIRA</t>
  </si>
  <si>
    <t>RESERVA</t>
  </si>
  <si>
    <t>MUNHOZ</t>
  </si>
  <si>
    <t>CACHOEIRA DE MINAS</t>
  </si>
  <si>
    <t>CAMBUI</t>
  </si>
  <si>
    <t>VARGINHA</t>
  </si>
  <si>
    <t>PEREIRAS</t>
  </si>
  <si>
    <t>PEDRINOPOLIS</t>
  </si>
  <si>
    <t>ELOI MENDES</t>
  </si>
  <si>
    <t>AGUANIL</t>
  </si>
  <si>
    <t>AGUAI</t>
  </si>
  <si>
    <t>SANTA JULIANA</t>
  </si>
  <si>
    <t>COLOMBO</t>
  </si>
  <si>
    <t>OURO FINO</t>
  </si>
  <si>
    <t>ITIQUIRA</t>
  </si>
  <si>
    <t>AREADO</t>
  </si>
  <si>
    <t>ANASTACIO</t>
  </si>
  <si>
    <t>SANTA RITA DO PASSA QUATRO</t>
  </si>
  <si>
    <t>CALDAS</t>
  </si>
  <si>
    <t>CARACOL</t>
  </si>
  <si>
    <t>MASSARANDUBA</t>
  </si>
  <si>
    <t>SANTA HELENA DE GOIAS</t>
  </si>
  <si>
    <t>ITARUMA</t>
  </si>
  <si>
    <t>URUTAI</t>
  </si>
  <si>
    <t>CAMPO FLORIDO</t>
  </si>
  <si>
    <t>ITAGIBA</t>
  </si>
  <si>
    <t>LUIS EDUARDO MAGALHAES</t>
  </si>
  <si>
    <t>CAETITE</t>
  </si>
  <si>
    <t>SANTA FILOMENA</t>
  </si>
  <si>
    <t>CAPITAO GERVASIO OLIVEIRA</t>
  </si>
  <si>
    <t>QUEIMADA NOVA</t>
  </si>
  <si>
    <t>PAULISTANA</t>
  </si>
  <si>
    <t>DORMENTES</t>
  </si>
  <si>
    <t>ILHEUS</t>
  </si>
  <si>
    <t>IBIRAPITANGA</t>
  </si>
  <si>
    <t>CANAVIEIRAS</t>
  </si>
  <si>
    <t>CAMPO ALEGRE DE LOURDES</t>
  </si>
  <si>
    <t>SENTO SE</t>
  </si>
  <si>
    <t>POJUCA</t>
  </si>
  <si>
    <t>FLORES</t>
  </si>
  <si>
    <t>JACOBINA</t>
  </si>
  <si>
    <t>UMBURANAS</t>
  </si>
  <si>
    <t>IRECE</t>
  </si>
  <si>
    <t>UTINGA</t>
  </si>
  <si>
    <t>SERRA PRETA</t>
  </si>
  <si>
    <t>BANZAE</t>
  </si>
  <si>
    <t>LAGARTO</t>
  </si>
  <si>
    <t>SANTO ESTEVAO</t>
  </si>
  <si>
    <t>LAURO DE FREITAS</t>
  </si>
  <si>
    <t>IPIRA</t>
  </si>
  <si>
    <t>ITAGUACU DA BAHIA</t>
  </si>
  <si>
    <t>AMARGOSA</t>
  </si>
  <si>
    <t>SAO GONCALO DOS CAMPOS</t>
  </si>
  <si>
    <t>IBIQUERA</t>
  </si>
  <si>
    <t>GUANAMBI</t>
  </si>
  <si>
    <t>PINTADAS</t>
  </si>
  <si>
    <t>IBIPEBA</t>
  </si>
  <si>
    <t>DOM INOCENCIO</t>
  </si>
  <si>
    <t>VARZEA BRANCA</t>
  </si>
  <si>
    <t>ARCEBURGO</t>
  </si>
  <si>
    <t>MIRANDA DO NORTE</t>
  </si>
  <si>
    <t>ITAPETINGA</t>
  </si>
  <si>
    <t>CEDRO</t>
  </si>
  <si>
    <t>CARIACICA</t>
  </si>
  <si>
    <t>PORANGATU</t>
  </si>
  <si>
    <t>COLMEIA</t>
  </si>
  <si>
    <t>TANQUINHO</t>
  </si>
  <si>
    <t>ALMENARA</t>
  </si>
  <si>
    <t>ARAGUANA</t>
  </si>
  <si>
    <t>BARRA DO CORDA</t>
  </si>
  <si>
    <t>ARRAIAS</t>
  </si>
  <si>
    <t>PARNAIBA</t>
  </si>
  <si>
    <t>ITIUBA</t>
  </si>
  <si>
    <t>CAXIAS</t>
  </si>
  <si>
    <t>BARRA DO OURO</t>
  </si>
  <si>
    <t>PEIXE</t>
  </si>
  <si>
    <t>PEDRO AFONSO</t>
  </si>
  <si>
    <t>ESPLANADA</t>
  </si>
  <si>
    <t>CARDEAL DA SILVA</t>
  </si>
  <si>
    <t>PILAO ARCADO</t>
  </si>
  <si>
    <t>PARIPIRANGA</t>
  </si>
  <si>
    <t>CAPIM GROSSO</t>
  </si>
  <si>
    <t>GRAJAU</t>
  </si>
  <si>
    <t>ITAPECURU MIRIM</t>
  </si>
  <si>
    <t>ARAPOEMA</t>
  </si>
  <si>
    <t>AMAPA DO MARANHAO</t>
  </si>
  <si>
    <t>SAO BENTO</t>
  </si>
  <si>
    <t>CENTRO NOVO DO MARANHAO</t>
  </si>
  <si>
    <t>LIVRAMENTO DE NOSSA SENHORA</t>
  </si>
  <si>
    <t>CARAIBAS</t>
  </si>
  <si>
    <t>BREJO DO CRUZ</t>
  </si>
  <si>
    <t>PALMITAL</t>
  </si>
  <si>
    <t>GOVERNADOR NUNES FREIRE</t>
  </si>
  <si>
    <t>PARAISO DO TOCANTINS</t>
  </si>
  <si>
    <t>IPECAETA</t>
  </si>
  <si>
    <t>BACABEIRA</t>
  </si>
  <si>
    <t>ITAPIRATINS</t>
  </si>
  <si>
    <t>AMELIA RODRIGUES</t>
  </si>
  <si>
    <t>CAMOCIM</t>
  </si>
  <si>
    <t>BRAGANCA</t>
  </si>
  <si>
    <t>JANDAIRA</t>
  </si>
  <si>
    <t>LAGO DOS RODRIGUES</t>
  </si>
  <si>
    <t>PALMAS</t>
  </si>
  <si>
    <t>SAO RAIMUNDO DAS MANGABEIRAS</t>
  </si>
  <si>
    <t>RIO FORMOSO</t>
  </si>
  <si>
    <t>MAETINGA</t>
  </si>
  <si>
    <t>ARAGUAINA</t>
  </si>
  <si>
    <t>VIRGEM DA LAPA</t>
  </si>
  <si>
    <t>DOIS IRMAOS DO TOCANTINS</t>
  </si>
  <si>
    <t>SITIO NOVO</t>
  </si>
  <si>
    <t>PARNARAMA</t>
  </si>
  <si>
    <t>JEQUITINHONHA</t>
  </si>
  <si>
    <t>RIO REAL</t>
  </si>
  <si>
    <t>TUNTUM</t>
  </si>
  <si>
    <t>GOIANA</t>
  </si>
  <si>
    <t>IPIRANGA DO PIAUI</t>
  </si>
  <si>
    <t>PALMEIRANDIA</t>
  </si>
  <si>
    <t>APARECIDA DE GOIANIA</t>
  </si>
  <si>
    <t>LIMOEIRO</t>
  </si>
  <si>
    <t>OURICURI</t>
  </si>
  <si>
    <t>JOSELANDIA</t>
  </si>
  <si>
    <t>ACREUNA</t>
  </si>
  <si>
    <t>RIANAPOLIS</t>
  </si>
  <si>
    <t>ABADIANIA</t>
  </si>
  <si>
    <t>SIMPLICIO MENDES</t>
  </si>
  <si>
    <t>NOVO SANTO ANTONIO</t>
  </si>
  <si>
    <t>BARRA D ALCANTARA</t>
  </si>
  <si>
    <t>PARAIBANO</t>
  </si>
  <si>
    <t>CAMPO MAIOR</t>
  </si>
  <si>
    <t>VITORIA DE SANTO ANTAO</t>
  </si>
  <si>
    <t>PICOS</t>
  </si>
  <si>
    <t>PAULO RAMOS</t>
  </si>
  <si>
    <t>APORE</t>
  </si>
  <si>
    <t>ALTO ALEGRE DO MARANHAO</t>
  </si>
  <si>
    <t>URUACU</t>
  </si>
  <si>
    <t>COCAL DOS ALVES</t>
  </si>
  <si>
    <t>SAO JOSE DE RIBAMAR</t>
  </si>
  <si>
    <t>TURILANDIA</t>
  </si>
  <si>
    <t>CHAPADINHA</t>
  </si>
  <si>
    <t>ESPERANTINOPOLIS</t>
  </si>
  <si>
    <t>SAO JOSE DA LAPA</t>
  </si>
  <si>
    <t>ENGENHEIRO CALDAS</t>
  </si>
  <si>
    <t>VARJAO</t>
  </si>
  <si>
    <t>SAO SEBASTIAO DO PARAISO</t>
  </si>
  <si>
    <t>PIRAJUBA</t>
  </si>
  <si>
    <t>PIRAUBA</t>
  </si>
  <si>
    <t>VEREDINHA</t>
  </si>
  <si>
    <t>ARAXA</t>
  </si>
  <si>
    <t>MARTINS SOARES</t>
  </si>
  <si>
    <t>SAO JOAO DEL REI</t>
  </si>
  <si>
    <t>ITAPACI</t>
  </si>
  <si>
    <t>BARRO ALTO</t>
  </si>
  <si>
    <t>NOVA SERRANA</t>
  </si>
  <si>
    <t>SACRAMENTO</t>
  </si>
  <si>
    <t>ARAGOIANIA</t>
  </si>
  <si>
    <t>SAO GONCALO DO ABAETE</t>
  </si>
  <si>
    <t>TEOFILO OTONI</t>
  </si>
  <si>
    <t>CIPOTANEA</t>
  </si>
  <si>
    <t>LAJEADO</t>
  </si>
  <si>
    <t>ESTRELA</t>
  </si>
  <si>
    <t>SAO VALENTIM DO SUL</t>
  </si>
  <si>
    <t>MATO LEITAO</t>
  </si>
  <si>
    <t>SANTA CLARA DO SUL</t>
  </si>
  <si>
    <t>IMIGRANTE</t>
  </si>
  <si>
    <t>SANTO ANGELO</t>
  </si>
  <si>
    <t>SALVADOR DAS MISSOES</t>
  </si>
  <si>
    <t>VISTA GAUCHA</t>
  </si>
  <si>
    <t>XANGRI LA</t>
  </si>
  <si>
    <t>LINHA NOVA</t>
  </si>
  <si>
    <t>ARROIO GRANDE</t>
  </si>
  <si>
    <t>MORRO REDONDO</t>
  </si>
  <si>
    <t>CAMAQUA</t>
  </si>
  <si>
    <t>PINTO BANDEIRA</t>
  </si>
  <si>
    <t>SANTO CRISTO</t>
  </si>
  <si>
    <t>SAO LUIZ GONZAGA</t>
  </si>
  <si>
    <t>MATA</t>
  </si>
  <si>
    <t>DEZESSEIS DE NOVEMBRO</t>
  </si>
  <si>
    <t>VARGEM GRANDE DO SUL</t>
  </si>
  <si>
    <t>BARRA DO GUARITA</t>
  </si>
  <si>
    <t>BOM JESUS DOS PERDOES</t>
  </si>
  <si>
    <t>ALVARO DE CARVALHO</t>
  </si>
  <si>
    <t>PEDRAS DE MARIA DA CRUZ</t>
  </si>
  <si>
    <t>VARGEM</t>
  </si>
  <si>
    <t>AMERICANA</t>
  </si>
  <si>
    <t>IRACEMAPOLIS</t>
  </si>
  <si>
    <t>ITAI</t>
  </si>
  <si>
    <t>GLORIA D OESTE</t>
  </si>
  <si>
    <t>DOURADINA</t>
  </si>
  <si>
    <t>SAO JOSE DOS QUATRO MARCOS</t>
  </si>
  <si>
    <t>TAUBATE</t>
  </si>
  <si>
    <t>PARANATINGA</t>
  </si>
  <si>
    <t>JUTI</t>
  </si>
  <si>
    <t>PARANAIBA</t>
  </si>
  <si>
    <t>CURVELANDIA</t>
  </si>
  <si>
    <t>DIVINOLANDIA</t>
  </si>
  <si>
    <t>CASTANHEIRA</t>
  </si>
  <si>
    <t>SAO SIMAO</t>
  </si>
  <si>
    <t>LUISBURGO</t>
  </si>
  <si>
    <t>SORRISO</t>
  </si>
  <si>
    <t>TUPA</t>
  </si>
  <si>
    <t>SIMONESIA</t>
  </si>
  <si>
    <t>CORREGO NOVO</t>
  </si>
  <si>
    <t>BARRA DO BUGRES</t>
  </si>
  <si>
    <t>QUELUZITO</t>
  </si>
  <si>
    <t>SANTO ANTONIO DO AMPARO</t>
  </si>
  <si>
    <t>NEROPOLIS</t>
  </si>
  <si>
    <t>NOVA MODICA</t>
  </si>
  <si>
    <t>RIO BRILHANTE</t>
  </si>
  <si>
    <t>PAULA CANDIDO</t>
  </si>
  <si>
    <t>SOCORRO</t>
  </si>
  <si>
    <t>ASCURRA</t>
  </si>
  <si>
    <t>BELA VISTA DE GOIAS</t>
  </si>
  <si>
    <t>JARAGUA DO SUL</t>
  </si>
  <si>
    <t>PORECATU</t>
  </si>
  <si>
    <t>ITATIBA</t>
  </si>
  <si>
    <t>ITAPIPOCA</t>
  </si>
  <si>
    <t>IPU</t>
  </si>
  <si>
    <t>FRECHEIRINHA</t>
  </si>
  <si>
    <t>PEDRA BRANCA</t>
  </si>
  <si>
    <t>GOIANESIA DO PARA</t>
  </si>
  <si>
    <t>MOGEIRO</t>
  </si>
  <si>
    <t>RIO BONITO</t>
  </si>
  <si>
    <t>BURITI DOS LOPES</t>
  </si>
  <si>
    <t>PRATA DO PIAUI</t>
  </si>
  <si>
    <t>LAGOA DO TOCANTINS</t>
  </si>
  <si>
    <t>IBERTIOGA</t>
  </si>
  <si>
    <t>SANTANA DO JACARE</t>
  </si>
  <si>
    <t>BIQUINHAS</t>
  </si>
  <si>
    <t>SANTA LUZ</t>
  </si>
  <si>
    <t>OEIRAS</t>
  </si>
  <si>
    <t>RIO GRANDE DO PIAUI</t>
  </si>
  <si>
    <t>PACO DO LUMIAR</t>
  </si>
  <si>
    <t>JUAZEIRO DO NORTE</t>
  </si>
  <si>
    <t>GAMELEIRA</t>
  </si>
  <si>
    <t>FREI MIGUELINHO</t>
  </si>
  <si>
    <t>BEBERIBE</t>
  </si>
  <si>
    <t>RAPOSA</t>
  </si>
  <si>
    <t>DOM PEDRO</t>
  </si>
  <si>
    <t>BALSAS</t>
  </si>
  <si>
    <t>GARANHUNS</t>
  </si>
  <si>
    <t>TABIRA</t>
  </si>
  <si>
    <t>PACATUBA</t>
  </si>
  <si>
    <t>RERIUTABA</t>
  </si>
  <si>
    <t>IPAPORANGA</t>
  </si>
  <si>
    <t>INHANGAPI</t>
  </si>
  <si>
    <t>PALMEIRA DO PIAUI</t>
  </si>
  <si>
    <t>PINDORETAMA</t>
  </si>
  <si>
    <t>TRES PASSOS</t>
  </si>
  <si>
    <t>GUAMARE</t>
  </si>
  <si>
    <t>JUREMA</t>
  </si>
  <si>
    <t>NOVA ESPERANCA DO PIRIA</t>
  </si>
  <si>
    <t>FORMOSA DA SERRA NEGRA</t>
  </si>
  <si>
    <t>BURITIRANA</t>
  </si>
  <si>
    <t>PALMAS DE MONTE ALTO</t>
  </si>
  <si>
    <t>SENADOR ELOI DE SOUZA</t>
  </si>
  <si>
    <t>SANTA QUITERIA</t>
  </si>
  <si>
    <t>SOBRAL</t>
  </si>
  <si>
    <t>CATOLE DO ROCHA</t>
  </si>
  <si>
    <t>SERTANIA</t>
  </si>
  <si>
    <t>PEDRO DO ROSARIO</t>
  </si>
  <si>
    <t>BACABAL</t>
  </si>
  <si>
    <t>TAUA</t>
  </si>
  <si>
    <t>AMAMBAI</t>
  </si>
  <si>
    <t>MOGI GUACU</t>
  </si>
  <si>
    <t>TAQUARUSSU</t>
  </si>
  <si>
    <t>MOGI MIRIM</t>
  </si>
  <si>
    <t>TACURU</t>
  </si>
  <si>
    <t>SANTA RITA DO PARDO</t>
  </si>
  <si>
    <t>CAPITOLIO</t>
  </si>
  <si>
    <t>MATAO</t>
  </si>
  <si>
    <t>ITAPEVA</t>
  </si>
  <si>
    <t>SONORA</t>
  </si>
  <si>
    <t>CAARAPO</t>
  </si>
  <si>
    <t>MORRO AGUDO</t>
  </si>
  <si>
    <t>MOZARLANDIA</t>
  </si>
  <si>
    <t>JALES</t>
  </si>
  <si>
    <t>TAPIRA</t>
  </si>
  <si>
    <t>MARIA HELENA</t>
  </si>
  <si>
    <t>SUMARE</t>
  </si>
  <si>
    <t>ITAPOLIS</t>
  </si>
  <si>
    <t>COROADOS</t>
  </si>
  <si>
    <t>PAULO DE FARIA</t>
  </si>
  <si>
    <t>SAO TOME</t>
  </si>
  <si>
    <t>LINS</t>
  </si>
  <si>
    <t>DELFIM MOREIRA</t>
  </si>
  <si>
    <t>ITAPAGIPE</t>
  </si>
  <si>
    <t>INDIAPORA</t>
  </si>
  <si>
    <t>COLNIZA</t>
  </si>
  <si>
    <t>PINDAMONHANGABA</t>
  </si>
  <si>
    <t>SALTO GRANDE</t>
  </si>
  <si>
    <t>MAUA DA SERRA</t>
  </si>
  <si>
    <t>RANCHO ALEGRE</t>
  </si>
  <si>
    <t>PEROLA</t>
  </si>
  <si>
    <t>SAO JORGE DO PATROCINIO</t>
  </si>
  <si>
    <t>ASSIS CHATEAUBRIAND</t>
  </si>
  <si>
    <t>CAFEZAL DO SUL</t>
  </si>
  <si>
    <t>UBIRATA</t>
  </si>
  <si>
    <t>IVAIPORA</t>
  </si>
  <si>
    <t>UBARANA</t>
  </si>
  <si>
    <t>AVARE</t>
  </si>
  <si>
    <t>PENAPOLIS</t>
  </si>
  <si>
    <t>JOSE BONIFACIO</t>
  </si>
  <si>
    <t>HERCULANDIA</t>
  </si>
  <si>
    <t>LAGOA FORMOSA</t>
  </si>
  <si>
    <t>ARAGUARI</t>
  </si>
  <si>
    <t>PARAPUA</t>
  </si>
  <si>
    <t>SANTA CRUZ DO SUL</t>
  </si>
  <si>
    <t>GUAICARA</t>
  </si>
  <si>
    <t>SUZANAPOLIS</t>
  </si>
  <si>
    <t>ITAPURA</t>
  </si>
  <si>
    <t>TAQUARITINGA</t>
  </si>
  <si>
    <t>PORTAO</t>
  </si>
  <si>
    <t>VALPARAISO DE GOIAS</t>
  </si>
  <si>
    <t>SERICITA</t>
  </si>
  <si>
    <t>POPULINA</t>
  </si>
  <si>
    <t>ARARAQUARA</t>
  </si>
  <si>
    <t>FERNANDO PRESTES</t>
  </si>
  <si>
    <t>RIBEIRAO DO SUL</t>
  </si>
  <si>
    <t>NOVA CANAA DO NORTE</t>
  </si>
  <si>
    <t>OSVALDO CRUZ</t>
  </si>
  <si>
    <t>NOVA CANAA PAULISTA</t>
  </si>
  <si>
    <t>SAO SEPE</t>
  </si>
  <si>
    <t>PIRES DO RIO</t>
  </si>
  <si>
    <t>LAPA</t>
  </si>
  <si>
    <t>ITAPIRA</t>
  </si>
  <si>
    <t>DOM PEDRO DE ALCANTARA</t>
  </si>
  <si>
    <t>CAPELA</t>
  </si>
  <si>
    <t>ATIBAIA</t>
  </si>
  <si>
    <t>SANTANA DE PARNAIBA</t>
  </si>
  <si>
    <t>GASPAR</t>
  </si>
  <si>
    <t>DIAMANTINA</t>
  </si>
  <si>
    <t>PARAOPEBA</t>
  </si>
  <si>
    <t>UAUA</t>
  </si>
  <si>
    <t>FIRMINO ALVES</t>
  </si>
  <si>
    <t>IGUATAMA</t>
  </si>
  <si>
    <t>COARI</t>
  </si>
  <si>
    <t>NOVA CANAA</t>
  </si>
  <si>
    <t>ARACI</t>
  </si>
  <si>
    <t>JAGUAQUARA</t>
  </si>
  <si>
    <t>TEOFILANDIA</t>
  </si>
  <si>
    <t>MATO VERDE</t>
  </si>
  <si>
    <t>CARAI</t>
  </si>
  <si>
    <t>CRUZEIRO DO SUL</t>
  </si>
  <si>
    <t>CONDE</t>
  </si>
  <si>
    <t>PADRE CARVALHO</t>
  </si>
  <si>
    <t>MONTE AZUL</t>
  </si>
  <si>
    <t>NANUQUE</t>
  </si>
  <si>
    <t>AGUAS VERMELHAS</t>
  </si>
  <si>
    <t>BARROCAS</t>
  </si>
  <si>
    <t>MANDURI</t>
  </si>
  <si>
    <t>ARANDU</t>
  </si>
  <si>
    <t>IBIUNA</t>
  </si>
  <si>
    <t>ITUPEVA</t>
  </si>
  <si>
    <t>BARRA DO TURVO</t>
  </si>
  <si>
    <t>SALTO DE PIRAPORA</t>
  </si>
  <si>
    <t>SANTO ANTONIO DE POSSE</t>
  </si>
  <si>
    <t>IBITINGA</t>
  </si>
  <si>
    <t>ITUPORANGA</t>
  </si>
  <si>
    <t>NOVA VICOSA</t>
  </si>
  <si>
    <t>IBICARAI</t>
  </si>
  <si>
    <t>SIMOES FILHO</t>
  </si>
  <si>
    <t>PARANAGUA</t>
  </si>
  <si>
    <t>CAMPO LARGO</t>
  </si>
  <si>
    <t>PINHAO</t>
  </si>
  <si>
    <t>TUPASSI</t>
  </si>
  <si>
    <t>TANGARA DA SERRA</t>
  </si>
  <si>
    <t>POCONE</t>
  </si>
  <si>
    <t>ALTA FLORESTA</t>
  </si>
  <si>
    <t>NOVA GUARITA</t>
  </si>
  <si>
    <t>JANGADA</t>
  </si>
  <si>
    <t>MORRO REUTER</t>
  </si>
  <si>
    <t>ITANHANGA</t>
  </si>
  <si>
    <t>TAPIRATIBA</t>
  </si>
  <si>
    <t>VARGEAO</t>
  </si>
  <si>
    <t>TUBARAO</t>
  </si>
  <si>
    <t>VIDEIRA</t>
  </si>
  <si>
    <t>MARACAJA</t>
  </si>
  <si>
    <t>SALETE</t>
  </si>
  <si>
    <t>ARARANGUA</t>
  </si>
  <si>
    <t>ERVAL VELHO</t>
  </si>
  <si>
    <t>SERRA ALTA</t>
  </si>
  <si>
    <t>FAXINAL DOS GUEDES</t>
  </si>
  <si>
    <t>APIUNA</t>
  </si>
  <si>
    <t>BALNEARIO RINCAO</t>
  </si>
  <si>
    <t>FRUTAL</t>
  </si>
  <si>
    <t>JABORA</t>
  </si>
  <si>
    <t>MARACAS</t>
  </si>
  <si>
    <t>CORONEL VIVIDA</t>
  </si>
  <si>
    <t>SAO MIGUEL DO IGUACU</t>
  </si>
  <si>
    <t>CRUZEIRO</t>
  </si>
  <si>
    <t>MATIPO</t>
  </si>
  <si>
    <t>ITAJUBA</t>
  </si>
  <si>
    <t>CURITIBANOS</t>
  </si>
  <si>
    <t>ALFREDO WAGNER</t>
  </si>
  <si>
    <t>CAPAO ALTO</t>
  </si>
  <si>
    <t>ANITA GARIBALDI</t>
  </si>
  <si>
    <t>DOLCINOPOLIS</t>
  </si>
  <si>
    <t>JUNQUEIROPOLIS</t>
  </si>
  <si>
    <t>PRESIDENTE VENCESLAU</t>
  </si>
  <si>
    <t>PIRAPOZINHO</t>
  </si>
  <si>
    <t>REGENTE FEIJO</t>
  </si>
  <si>
    <t>QUATA</t>
  </si>
  <si>
    <t>CAMPOS NOVOS PAULISTA</t>
  </si>
  <si>
    <t>ALTO ALEGRE</t>
  </si>
  <si>
    <t>ANDRADINA</t>
  </si>
  <si>
    <t>ARAL MOREIRA</t>
  </si>
  <si>
    <t>PRACINHA</t>
  </si>
  <si>
    <t>ROSANA</t>
  </si>
  <si>
    <t>PEIXOTO DE AZEVEDO</t>
  </si>
  <si>
    <t>IEPE</t>
  </si>
  <si>
    <t>IBATE</t>
  </si>
  <si>
    <t>JACUI</t>
  </si>
  <si>
    <t>RIBEIRAO BRANCO</t>
  </si>
  <si>
    <t>CAPAO BONITO</t>
  </si>
  <si>
    <t>GUAPIARA</t>
  </si>
  <si>
    <t>FRANCO DA ROCHA</t>
  </si>
  <si>
    <t>ARTUR NOGUEIRA</t>
  </si>
  <si>
    <t>NOVA RESENDE</t>
  </si>
  <si>
    <t>MARILIA</t>
  </si>
  <si>
    <t>GUARUJA</t>
  </si>
  <si>
    <t>FORTALEZA DO TABOCAO</t>
  </si>
  <si>
    <t>RIBEIRA DO AMPARO</t>
  </si>
  <si>
    <t>QUIXABEIRA</t>
  </si>
  <si>
    <t>FATIMA</t>
  </si>
  <si>
    <t>ALAGOINHAS</t>
  </si>
  <si>
    <t>CANARANA</t>
  </si>
  <si>
    <t>SAO FELIPE</t>
  </si>
  <si>
    <t>FILADELFIA</t>
  </si>
  <si>
    <t>IGAPORA</t>
  </si>
  <si>
    <t>CABACEIRAS DO PARAGUACU</t>
  </si>
  <si>
    <t>MURITIBA</t>
  </si>
  <si>
    <t>NOVO TRIUNFO</t>
  </si>
  <si>
    <t>SERRINHA</t>
  </si>
  <si>
    <t>PONTO NOVO</t>
  </si>
  <si>
    <t>JUSSIAPE</t>
  </si>
  <si>
    <t>OUROLANDIA</t>
  </si>
  <si>
    <t>CAMPO ALEGRE DE GOIAS</t>
  </si>
  <si>
    <t>MORRINHOS</t>
  </si>
  <si>
    <t>GUARAREMA</t>
  </si>
  <si>
    <t>ITAPEVI</t>
  </si>
  <si>
    <t>PASSO DE TORRES</t>
  </si>
  <si>
    <t>ANTONINA DO NORTE</t>
  </si>
  <si>
    <t>FEIRA NOVA</t>
  </si>
  <si>
    <t>SAO LOURENCO DA MATA</t>
  </si>
  <si>
    <t>CAMPOS SALES</t>
  </si>
  <si>
    <t>PALMEIRINA</t>
  </si>
  <si>
    <t>PALMARES</t>
  </si>
  <si>
    <t>PILAR</t>
  </si>
  <si>
    <t>CARIUS</t>
  </si>
  <si>
    <t>CASINHAS</t>
  </si>
  <si>
    <t>BELEM DO BREJO DO CRUZ</t>
  </si>
  <si>
    <t>LAJEDO</t>
  </si>
  <si>
    <t>SABOEIRO</t>
  </si>
  <si>
    <t>ESTRELA DE ALAGOAS</t>
  </si>
  <si>
    <t>ANGELIM</t>
  </si>
  <si>
    <t>IGARAPE GRANDE</t>
  </si>
  <si>
    <t>IGUATU</t>
  </si>
  <si>
    <t>SANTA MARIA DA BOA VISTA</t>
  </si>
  <si>
    <t>CAMUTANGA</t>
  </si>
  <si>
    <t>BARBALHA</t>
  </si>
  <si>
    <t>IBIMIRIM</t>
  </si>
  <si>
    <t>SURUBIM</t>
  </si>
  <si>
    <t>CODO</t>
  </si>
  <si>
    <t>TIMBAUBA</t>
  </si>
  <si>
    <t>JIJOCA DE JERICOACOARA</t>
  </si>
  <si>
    <t>GRANJA</t>
  </si>
  <si>
    <t>BELO JARDIM</t>
  </si>
  <si>
    <t>IGARAPE DO MEIO</t>
  </si>
  <si>
    <t>BURITICUPU</t>
  </si>
  <si>
    <t>AGUAS BELAS</t>
  </si>
  <si>
    <t>MORROS</t>
  </si>
  <si>
    <t>CALDAS BRANDAO</t>
  </si>
  <si>
    <t>UMBUZEIRO</t>
  </si>
  <si>
    <t>LAGO DO JUNCO</t>
  </si>
  <si>
    <t>VENTUROSA</t>
  </si>
  <si>
    <t>DELMIRO GOUVEIA</t>
  </si>
  <si>
    <t>ASSARE</t>
  </si>
  <si>
    <t>MOSSORO</t>
  </si>
  <si>
    <t>MONTE ALEGRE DE SERGIPE</t>
  </si>
  <si>
    <t>SOUSA</t>
  </si>
  <si>
    <t>CATARINA</t>
  </si>
  <si>
    <t>VARZEA DA ROCA</t>
  </si>
  <si>
    <t>SERRA TALHADA</t>
  </si>
  <si>
    <t>VARZEA ALEGRE</t>
  </si>
  <si>
    <t>ICO</t>
  </si>
  <si>
    <t>IBIRAJUBA</t>
  </si>
  <si>
    <t>SEBASTIAO LARANJEIRAS</t>
  </si>
  <si>
    <t>CAMACARI</t>
  </si>
  <si>
    <t>MAMBAI</t>
  </si>
  <si>
    <t>CONTENDAS DO SINCORA</t>
  </si>
  <si>
    <t>MURIBECA</t>
  </si>
  <si>
    <t>QUEIMADAS</t>
  </si>
  <si>
    <t>CRISOPOLIS</t>
  </si>
  <si>
    <t>BRUMADO</t>
  </si>
  <si>
    <t>GAVIAO</t>
  </si>
  <si>
    <t>CACULE</t>
  </si>
  <si>
    <t>ITABERAI</t>
  </si>
  <si>
    <t>UBATA</t>
  </si>
  <si>
    <t>CAFARNAUM</t>
  </si>
  <si>
    <t>SAO PEDRO DO IVAI</t>
  </si>
  <si>
    <t>TUNEIRAS DO OESTE</t>
  </si>
  <si>
    <t>ALTO PARANA</t>
  </si>
  <si>
    <t>BUIQUE</t>
  </si>
  <si>
    <t>GRAVATA</t>
  </si>
  <si>
    <t>IGARASSU</t>
  </si>
  <si>
    <t>JUSSARA</t>
  </si>
  <si>
    <t>SAO JOSE DO EGITO</t>
  </si>
  <si>
    <t>IMACULADA</t>
  </si>
  <si>
    <t>BARREIROS</t>
  </si>
  <si>
    <t>MARAIAL</t>
  </si>
  <si>
    <t>GLORIA DO GOITA</t>
  </si>
  <si>
    <t>UNIAO DOS PALMARES</t>
  </si>
  <si>
    <t>CHA DE ALEGRIA</t>
  </si>
  <si>
    <t>NAZARIO</t>
  </si>
  <si>
    <t>CABO DE SANTO AGOSTINHO</t>
  </si>
  <si>
    <t>JARDIM</t>
  </si>
  <si>
    <t>TUPANATINGA</t>
  </si>
  <si>
    <t>DONA INES</t>
  </si>
  <si>
    <t>MONTEIRO</t>
  </si>
  <si>
    <t>RIO DO PRADO</t>
  </si>
  <si>
    <t>SANGAO</t>
  </si>
  <si>
    <t>DARIO MEIRA</t>
  </si>
  <si>
    <t>SAPOPEMA</t>
  </si>
  <si>
    <t>GUARAMIRIM</t>
  </si>
  <si>
    <t>MELEIRO</t>
  </si>
  <si>
    <t>ALTINOPOLIS</t>
  </si>
  <si>
    <t>AMERICO BRASILIENSE</t>
  </si>
  <si>
    <t>IBIA</t>
  </si>
  <si>
    <t>JABOTI</t>
  </si>
  <si>
    <t>FORQUILHINHA</t>
  </si>
  <si>
    <t>SAO MARTINHO</t>
  </si>
  <si>
    <t>BOM SUCESSO</t>
  </si>
  <si>
    <t>SANTO ANTONIO DA ALEGRIA</t>
  </si>
  <si>
    <t>ALBERTINA</t>
  </si>
  <si>
    <t>CONCEICAO DO RIO VERDE</t>
  </si>
  <si>
    <t>SALTO</t>
  </si>
  <si>
    <t>NOVO HORIZONTE</t>
  </si>
  <si>
    <t>NEVES PAULISTA</t>
  </si>
  <si>
    <t>SEBASTIANOPOLIS DO SUL</t>
  </si>
  <si>
    <t>SUL BRASIL</t>
  </si>
  <si>
    <t>CORONEL MARTINS</t>
  </si>
  <si>
    <t>CAMPO ERE</t>
  </si>
  <si>
    <t>UNIAO DA VITORIA</t>
  </si>
  <si>
    <t>PATO BRANCO</t>
  </si>
  <si>
    <t>IPAMERI</t>
  </si>
  <si>
    <t>PRESIDENTE ALVES</t>
  </si>
  <si>
    <t>VIRADOURO</t>
  </si>
  <si>
    <t>DORES DO INDAIA</t>
  </si>
  <si>
    <t>JOAO PINHEIRO</t>
  </si>
  <si>
    <t>SAO JOAO DE IRACEMA</t>
  </si>
  <si>
    <t>CAMBARA DO SUL</t>
  </si>
  <si>
    <t>MANHUACU</t>
  </si>
  <si>
    <t>GETULIO VARGAS</t>
  </si>
  <si>
    <t>PRUDENTE DE MORAIS</t>
  </si>
  <si>
    <t>OLIVEIRA</t>
  </si>
  <si>
    <t>ALEGRIA</t>
  </si>
  <si>
    <t>ENTRE RIOS DE MINAS</t>
  </si>
  <si>
    <t>SOLEDADE</t>
  </si>
  <si>
    <t>CHARQUEADAS</t>
  </si>
  <si>
    <t>PIRATINI</t>
  </si>
  <si>
    <t>SANTA VITORIA DO PALMAR</t>
  </si>
  <si>
    <t>ROMARIA</t>
  </si>
  <si>
    <t>FELICIO DOS SANTOS</t>
  </si>
  <si>
    <t>ARACAI</t>
  </si>
  <si>
    <t>OSORIO</t>
  </si>
  <si>
    <t>BALNEARIO PINHAL</t>
  </si>
  <si>
    <t>PONTES E LACERDA</t>
  </si>
  <si>
    <t>BENEVIDES</t>
  </si>
  <si>
    <t>BARCELOS</t>
  </si>
  <si>
    <t>ITUPIRANGA</t>
  </si>
  <si>
    <t>NOVA BRASILANDIA D OESTE</t>
  </si>
  <si>
    <t>RR</t>
  </si>
  <si>
    <t>BOA VISTA</t>
  </si>
  <si>
    <t>ALVORADA D OESTE</t>
  </si>
  <si>
    <t>SANTA ROSA DO PURUS</t>
  </si>
  <si>
    <t>JI PARANA</t>
  </si>
  <si>
    <t>SANTA LUZIA</t>
  </si>
  <si>
    <t>TOME ACU</t>
  </si>
  <si>
    <t>BARRETOS</t>
  </si>
  <si>
    <t>GUAJARA MIRIM</t>
  </si>
  <si>
    <t>ESPIGAO DO OESTE</t>
  </si>
  <si>
    <t>OURO PRETO DO OESTE</t>
  </si>
  <si>
    <t>RUROPOLIS</t>
  </si>
  <si>
    <t>IRANDUBA</t>
  </si>
  <si>
    <t>SAO FELIX DO ARAGUAIA</t>
  </si>
  <si>
    <t>ARACU</t>
  </si>
  <si>
    <t>ROLIM DE MOURA</t>
  </si>
  <si>
    <t>MONTE ALEGRE</t>
  </si>
  <si>
    <t>TUCURUI</t>
  </si>
  <si>
    <t>SERRA NOVA DOURADA</t>
  </si>
  <si>
    <t>TUMIRITINGA</t>
  </si>
  <si>
    <t>ITUVERAVA</t>
  </si>
  <si>
    <t>VERMELHO NOVO</t>
  </si>
  <si>
    <t>TARUMIRIM</t>
  </si>
  <si>
    <t>TABOAO DA SERRA</t>
  </si>
  <si>
    <t>SANTA BARBARA D OESTE</t>
  </si>
  <si>
    <t>NAZARE PAULISTA</t>
  </si>
  <si>
    <t>BAMBUI</t>
  </si>
  <si>
    <t>IGARATA</t>
  </si>
  <si>
    <t>CUNHA PORA</t>
  </si>
  <si>
    <t>FLOR DA SERRA DO SUL</t>
  </si>
  <si>
    <t>VENTANIA</t>
  </si>
  <si>
    <t>IRETAMA</t>
  </si>
  <si>
    <t>CEU AZUL</t>
  </si>
  <si>
    <t>CRUZ MACHADO</t>
  </si>
  <si>
    <t>JUIZ DE FORA</t>
  </si>
  <si>
    <t>TURVO</t>
  </si>
  <si>
    <t>GUAPIACU</t>
  </si>
  <si>
    <t>JACUTINGA</t>
  </si>
  <si>
    <t>CAMPO NOVO DO PARECIS</t>
  </si>
  <si>
    <t>AGUDOS</t>
  </si>
  <si>
    <t>BOM REPOUSO</t>
  </si>
  <si>
    <t>GARCA</t>
  </si>
  <si>
    <t>ARENAPOLIS</t>
  </si>
  <si>
    <t>ACORIZAL</t>
  </si>
  <si>
    <t>PORTO RICO</t>
  </si>
  <si>
    <t>ELISIARIO</t>
  </si>
  <si>
    <t>UCHOA</t>
  </si>
  <si>
    <t>SAO VICENTE DE MINAS</t>
  </si>
  <si>
    <t>SENHORA DOS REMEDIOS</t>
  </si>
  <si>
    <t>MONTE ALTO</t>
  </si>
  <si>
    <t>CAXAMBU</t>
  </si>
  <si>
    <t>CABO VERDE</t>
  </si>
  <si>
    <t>SAO BENTO ABADE</t>
  </si>
  <si>
    <t>CAMPOS GERAIS</t>
  </si>
  <si>
    <t>CARACARAI</t>
  </si>
  <si>
    <t>CAREIRO DA VARZEA</t>
  </si>
  <si>
    <t>BOCA DO ACRE</t>
  </si>
  <si>
    <t>MACHADINHO D OESTE</t>
  </si>
  <si>
    <t>MINISTRO ANDREAZZA</t>
  </si>
  <si>
    <t>CANDEIAS DO JAMARI</t>
  </si>
  <si>
    <t>SANTA RITA DE CALDAS</t>
  </si>
  <si>
    <t>IRACEMA</t>
  </si>
  <si>
    <t>COSTA MARQUES</t>
  </si>
  <si>
    <t>MARACAJU</t>
  </si>
  <si>
    <t>ELDORADO DO CARAJAS</t>
  </si>
  <si>
    <t>RIO MARIA</t>
  </si>
  <si>
    <t>TABAPORA</t>
  </si>
  <si>
    <t>PIRIPIRI</t>
  </si>
  <si>
    <t>SAO MIGUEL DA BAIXA GRANDE</t>
  </si>
  <si>
    <t>CANAA DOS CARAJAS</t>
  </si>
  <si>
    <t>NOVO PROGRESSO</t>
  </si>
  <si>
    <t>GOIATUBA</t>
  </si>
  <si>
    <t>URUCUI</t>
  </si>
  <si>
    <t>ALTOS</t>
  </si>
  <si>
    <t>ZE DOCA</t>
  </si>
  <si>
    <t>AUGUSTINOPOLIS</t>
  </si>
  <si>
    <t>POCOES</t>
  </si>
  <si>
    <t>PAULINO NEVES</t>
  </si>
  <si>
    <t>ITARANTIM</t>
  </si>
  <si>
    <t>CAMACAN</t>
  </si>
  <si>
    <t>ANGICAL</t>
  </si>
  <si>
    <t>FORMOSA DO RIO PRETO</t>
  </si>
  <si>
    <t>RIACHAO DAS NEVES</t>
  </si>
  <si>
    <t>FLORESTA DO PIAUI</t>
  </si>
  <si>
    <t>SAO BRAZ DO PIAUI</t>
  </si>
  <si>
    <t>RIO DO PIRES</t>
  </si>
  <si>
    <t>SAO PEDRO DOS CRENTES</t>
  </si>
  <si>
    <t>BURITIS</t>
  </si>
  <si>
    <t>MARCIONILIO SOUZA</t>
  </si>
  <si>
    <t>CAMETA</t>
  </si>
  <si>
    <t>MARAU</t>
  </si>
  <si>
    <t>PRIMAVERA</t>
  </si>
  <si>
    <t>JACOBINA DO PIAUI</t>
  </si>
  <si>
    <t>BOTELHOS</t>
  </si>
  <si>
    <t>SAO SEBASTIAO DA GRAMA</t>
  </si>
  <si>
    <t>BAYEUX</t>
  </si>
  <si>
    <t>SANTO ANTONIO DO DESCOBERTO</t>
  </si>
  <si>
    <t>CRIXAS</t>
  </si>
  <si>
    <t>BARRA DE SAO FRANCISCO</t>
  </si>
  <si>
    <t>BREJETUBA</t>
  </si>
  <si>
    <t>GUIA LOPES DA LAGUNA</t>
  </si>
  <si>
    <t>ITABERA</t>
  </si>
  <si>
    <t>ARIRANHA</t>
  </si>
  <si>
    <t>ANDORINHA</t>
  </si>
  <si>
    <t>SAPEACU</t>
  </si>
  <si>
    <t>RIACHAO DO JACUIPE</t>
  </si>
  <si>
    <t>RUSSAS</t>
  </si>
  <si>
    <t>ITAPOROROCA</t>
  </si>
  <si>
    <t>APODI</t>
  </si>
  <si>
    <t>SAO JOSE DE PIRANHAS</t>
  </si>
  <si>
    <t>TABULEIRO DO NORTE</t>
  </si>
  <si>
    <t>MARCELINO VIEIRA</t>
  </si>
  <si>
    <t>CEARA MIRIM</t>
  </si>
  <si>
    <t>LAJEDO DO TABOCAL</t>
  </si>
  <si>
    <t>JUVENILIA</t>
  </si>
  <si>
    <t>MARAVILHA</t>
  </si>
  <si>
    <t>NOSSA SENHORA DA GLORIA</t>
  </si>
  <si>
    <t>RIACHO DAS ALMAS</t>
  </si>
  <si>
    <t>PEDRINHAS</t>
  </si>
  <si>
    <t>JURU</t>
  </si>
  <si>
    <t>VIEIROPOLIS</t>
  </si>
  <si>
    <t>NORDESTINA</t>
  </si>
  <si>
    <t>SERRA DOURADA</t>
  </si>
  <si>
    <t>CALCADO</t>
  </si>
  <si>
    <t>SAO MATEUS</t>
  </si>
  <si>
    <t>VARZEA PAULISTA</t>
  </si>
  <si>
    <t>AGUIAR</t>
  </si>
  <si>
    <t>MAURITI</t>
  </si>
  <si>
    <t>SALGADO</t>
  </si>
  <si>
    <t>ROSARIO DO CATETE</t>
  </si>
  <si>
    <t>ALHANDRA</t>
  </si>
  <si>
    <t>ITABAIANINHA</t>
  </si>
  <si>
    <t>ITAIBA</t>
  </si>
  <si>
    <t>SANTALUZ</t>
  </si>
  <si>
    <t>AGUA DOCE DO NORTE</t>
  </si>
  <si>
    <t>SAO DOMINGOS DO NORTE</t>
  </si>
  <si>
    <t>MUNIZ FREIRE</t>
  </si>
  <si>
    <t>MEDEIROS NETO</t>
  </si>
  <si>
    <t>CACHOEIRO DE ITAPEMIRIM</t>
  </si>
  <si>
    <t>SANTA MARIA DE JETIBA</t>
  </si>
  <si>
    <t>CONCEICAO DO CASTELO</t>
  </si>
  <si>
    <t>IBITIRAMA</t>
  </si>
  <si>
    <t>MACARANI</t>
  </si>
  <si>
    <t>CONCEICAO DO ARAGUAIA</t>
  </si>
  <si>
    <t>LUCENA</t>
  </si>
  <si>
    <t>MIRAI</t>
  </si>
  <si>
    <t>SANTO ANTONIO DE PADUA</t>
  </si>
  <si>
    <t>IGARAPE</t>
  </si>
  <si>
    <t>CAIEIRAS</t>
  </si>
  <si>
    <t>SAO JOAQUIM DA BARRA</t>
  </si>
  <si>
    <t>LORENA</t>
  </si>
  <si>
    <t>SANTA BRIGIDA</t>
  </si>
  <si>
    <t>SANDOLANDIA</t>
  </si>
  <si>
    <t>ITAUNA</t>
  </si>
  <si>
    <t>MONTE SANTO</t>
  </si>
  <si>
    <t>DUQUE BACELAR</t>
  </si>
  <si>
    <t>NATIVIDADE</t>
  </si>
  <si>
    <t>BOA HORA</t>
  </si>
  <si>
    <t>BURITI DE GOIAS</t>
  </si>
  <si>
    <t>PIMENTEIRAS</t>
  </si>
  <si>
    <t>CAJUEIRO DA PRAIA</t>
  </si>
  <si>
    <t>UNIAO</t>
  </si>
  <si>
    <t>NOVA COLINAS</t>
  </si>
  <si>
    <t>UNISTALDA</t>
  </si>
  <si>
    <t>SAO BORJA</t>
  </si>
  <si>
    <t>CAVALCANTE</t>
  </si>
  <si>
    <t>ITAPURANGA</t>
  </si>
  <si>
    <t>BARAO DE MELGACO</t>
  </si>
  <si>
    <t>REALEZA</t>
  </si>
  <si>
    <t>VERE</t>
  </si>
  <si>
    <t>PEROLA D OESTE</t>
  </si>
  <si>
    <t>BARAO DO TRIUNFO</t>
  </si>
  <si>
    <t>NOVA PETROPOLIS</t>
  </si>
  <si>
    <t>SAO VICENTE DO SUL</t>
  </si>
  <si>
    <t>MIRAGUAI</t>
  </si>
  <si>
    <t>DOIS IRMAOS DAS MISSOES</t>
  </si>
  <si>
    <t>CACHOEIRINHA</t>
  </si>
  <si>
    <t>NONOAI</t>
  </si>
  <si>
    <t>CRISSIUMAL</t>
  </si>
  <si>
    <t>SERIO</t>
  </si>
  <si>
    <t>SAO JOSE DO NORTE</t>
  </si>
  <si>
    <t>BARBOSA FERRAZ</t>
  </si>
  <si>
    <t>SARANDI</t>
  </si>
  <si>
    <t>RIQUEZA</t>
  </si>
  <si>
    <t>XANXERE</t>
  </si>
  <si>
    <t>DOM PEDRITO</t>
  </si>
  <si>
    <t>SAO LOURENCO DO SUL</t>
  </si>
  <si>
    <t>LAGUNA</t>
  </si>
  <si>
    <t>IPUACU</t>
  </si>
  <si>
    <t>PALMA SOLA</t>
  </si>
  <si>
    <t>IVATE</t>
  </si>
  <si>
    <t>SAO DOMINGOS</t>
  </si>
  <si>
    <t>SAO MIGUEL DA BOA VISTA</t>
  </si>
  <si>
    <t>PASSO DO SOBRADO</t>
  </si>
  <si>
    <t>MAXIMILIANO DE ALMEIDA</t>
  </si>
  <si>
    <t>MARECHAL CANDIDO RONDON</t>
  </si>
  <si>
    <t>JANDAIA</t>
  </si>
  <si>
    <t>SAO LUIZ DO NORTE</t>
  </si>
  <si>
    <t>SENADOR CANEDO</t>
  </si>
  <si>
    <t>IPORA</t>
  </si>
  <si>
    <t>FAINA</t>
  </si>
  <si>
    <t>VILA PROPICIO</t>
  </si>
  <si>
    <t>ITAGUARU</t>
  </si>
  <si>
    <t>IPANEMA</t>
  </si>
  <si>
    <t>CALDAZINHA</t>
  </si>
  <si>
    <t>FAZENDA NOVA</t>
  </si>
  <si>
    <t>ALTONIA</t>
  </si>
  <si>
    <t>CANDIDO RODRIGUES</t>
  </si>
  <si>
    <t>BRASILANDIA DO SUL</t>
  </si>
  <si>
    <t>MAFRA</t>
  </si>
  <si>
    <t>ITAIOPOLIS</t>
  </si>
  <si>
    <t>RIO NEGRINHO</t>
  </si>
  <si>
    <t>SAO RAIMUNDO NONATO</t>
  </si>
  <si>
    <t>CERES</t>
  </si>
  <si>
    <t>SAO LOURENCO DO OESTE</t>
  </si>
  <si>
    <t>DRACENA</t>
  </si>
  <si>
    <t>ADAMANTINA</t>
  </si>
  <si>
    <t>ARACOIABA DA SERRA</t>
  </si>
  <si>
    <t>HORIZONTE</t>
  </si>
  <si>
    <t>TEJUCUOCA</t>
  </si>
  <si>
    <t>GRACA</t>
  </si>
  <si>
    <t>GROAIRAS</t>
  </si>
  <si>
    <t>BOA VIAGEM</t>
  </si>
  <si>
    <t>NOVO ORIENTE</t>
  </si>
  <si>
    <t>HUMBERTO DE CAMPOS</t>
  </si>
  <si>
    <t>CIANORTE</t>
  </si>
  <si>
    <t>SAO DOMINGOS DO PRATA</t>
  </si>
  <si>
    <t>AIMORES</t>
  </si>
  <si>
    <t>CAMPINA GRANDE DO SUL</t>
  </si>
  <si>
    <t>ITAPEMIRIM</t>
  </si>
  <si>
    <t>ESTRELA D OESTE</t>
  </si>
  <si>
    <t>MATIAS BARBOSA</t>
  </si>
  <si>
    <t>TANGUA</t>
  </si>
  <si>
    <t>AGRESTINA</t>
  </si>
  <si>
    <t>SERTANOPOLIS</t>
  </si>
  <si>
    <t>SANTO INACIO</t>
  </si>
  <si>
    <t>TERRA SANTA</t>
  </si>
  <si>
    <t>PAULO AFONSO</t>
  </si>
  <si>
    <t>COLORADO DO OESTE</t>
  </si>
  <si>
    <t>MAIRI</t>
  </si>
  <si>
    <t>PINHAIS</t>
  </si>
  <si>
    <t>SAO SEBASTIAO DO PASSE</t>
  </si>
  <si>
    <t>CAMBIRA</t>
  </si>
  <si>
    <t>PINHALAO</t>
  </si>
  <si>
    <t>TEUTONIA</t>
  </si>
  <si>
    <t>TERRA DE AREIA</t>
  </si>
  <si>
    <t>WANDERLEY</t>
  </si>
  <si>
    <t>ALFREDO CHAVES</t>
  </si>
  <si>
    <t>CASA NOVA</t>
  </si>
  <si>
    <t>MUCUM</t>
  </si>
  <si>
    <t>TABAI</t>
  </si>
  <si>
    <t>SOBRADINHO</t>
  </si>
  <si>
    <t>GENTIL</t>
  </si>
  <si>
    <t>SAPUCAIA DO SUL</t>
  </si>
  <si>
    <t>GLORINHA</t>
  </si>
  <si>
    <t>ENCANTADO</t>
  </si>
  <si>
    <t>URUGUAIANA</t>
  </si>
  <si>
    <t>FAGUNDES VARELA</t>
  </si>
  <si>
    <t>SAO JOAO DO SUL</t>
  </si>
  <si>
    <t>VACARIA</t>
  </si>
  <si>
    <t>SERAFINA CORREA</t>
  </si>
  <si>
    <t>SAO JERONIMO</t>
  </si>
  <si>
    <t>VALE DO SOL</t>
  </si>
  <si>
    <t>ORTIGUEIRA</t>
  </si>
  <si>
    <t>PIMENTA BUENO</t>
  </si>
  <si>
    <t>CANDOI</t>
  </si>
  <si>
    <t>BROCHIER</t>
  </si>
  <si>
    <t>PORTO UNIAO</t>
  </si>
  <si>
    <t>QUATRO BARRAS</t>
  </si>
  <si>
    <t>SAO JOSE DO CEDRO</t>
  </si>
  <si>
    <t>DEMERVAL LOBAO</t>
  </si>
  <si>
    <t>TIMON</t>
  </si>
  <si>
    <t>FRANCISCO SANTOS</t>
  </si>
  <si>
    <t>BARAO DE GRAJAU</t>
  </si>
  <si>
    <t>PATU</t>
  </si>
  <si>
    <t>MARECHAL FLORIANO</t>
  </si>
  <si>
    <t>PIEDADE</t>
  </si>
  <si>
    <t>CANTO DO BURITI</t>
  </si>
  <si>
    <t>CARAPICUIBA</t>
  </si>
  <si>
    <t>CAJAMAR</t>
  </si>
  <si>
    <t>ALAGOINHA DO PIAUI</t>
  </si>
  <si>
    <t>BOCAINA</t>
  </si>
  <si>
    <t>RIO DO FOGO</t>
  </si>
  <si>
    <t>REGENERACAO</t>
  </si>
  <si>
    <t>ARACRUZ</t>
  </si>
  <si>
    <t>IRATI</t>
  </si>
  <si>
    <t>PARNAMIRIM</t>
  </si>
  <si>
    <t>PIRAPORA DO BOM JESUS</t>
  </si>
  <si>
    <t>FRANCISCO MORATO</t>
  </si>
  <si>
    <t>JANDIRA</t>
  </si>
  <si>
    <t>JUQUITIBA</t>
  </si>
  <si>
    <t>SANTO AFONSO</t>
  </si>
  <si>
    <t>IGARACU DO TIETE</t>
  </si>
  <si>
    <t>VICTOR GRAEFF</t>
  </si>
  <si>
    <t>BOM JESUS</t>
  </si>
  <si>
    <t>PUTINGA</t>
  </si>
  <si>
    <t>PARACATU</t>
  </si>
  <si>
    <t>POXOREU</t>
  </si>
  <si>
    <t>CORONEL BICACO</t>
  </si>
  <si>
    <t>CAMPANARIO</t>
  </si>
  <si>
    <t>SABARA</t>
  </si>
  <si>
    <t>ITAPIRANGA</t>
  </si>
  <si>
    <t>TAPERA</t>
  </si>
  <si>
    <t>SAO JOAQUIM DE BICAS</t>
  </si>
  <si>
    <t>PIQUETE</t>
  </si>
  <si>
    <t>BOCAIUVA DO SUL</t>
  </si>
  <si>
    <t>SILVEIRAS</t>
  </si>
  <si>
    <t>TELEMACO BORBA</t>
  </si>
  <si>
    <t>SAO MATEUS DO SUL</t>
  </si>
  <si>
    <t>PONTAL DO PARANA</t>
  </si>
  <si>
    <t>CURVELO</t>
  </si>
  <si>
    <t>NAZARENO</t>
  </si>
  <si>
    <t>ASSIS BRASIL</t>
  </si>
  <si>
    <t>GOIANESIA</t>
  </si>
  <si>
    <t>ALEXANIA</t>
  </si>
  <si>
    <t>PEROLANDIA</t>
  </si>
  <si>
    <t>CACU</t>
  </si>
  <si>
    <t>GOIANIRA</t>
  </si>
  <si>
    <t>EDEIA</t>
  </si>
  <si>
    <t>PARATY</t>
  </si>
  <si>
    <t>ENGENHEIRO PAULO DE FRONTIN</t>
  </si>
  <si>
    <t>SAO JOAO BATISTA</t>
  </si>
  <si>
    <t>INDAIAL</t>
  </si>
  <si>
    <t>GUABIRUBA</t>
  </si>
  <si>
    <t>NOVA VENEZA</t>
  </si>
  <si>
    <t>DONA EMMA</t>
  </si>
  <si>
    <t>CANAPOLIS</t>
  </si>
  <si>
    <t>SAO FRANCISCO DE SALES</t>
  </si>
  <si>
    <t>PORTO REAL</t>
  </si>
  <si>
    <t>SAO JOSE DO VALE DO RIO PRETO</t>
  </si>
  <si>
    <t>CATAGUASES</t>
  </si>
  <si>
    <t>SUMIDOURO</t>
  </si>
  <si>
    <t>VASSOURAS</t>
  </si>
  <si>
    <t>SILVA JARDIM</t>
  </si>
  <si>
    <t>GUARA</t>
  </si>
  <si>
    <t>TOCANTINOPOLIS</t>
  </si>
  <si>
    <t>IMPERATRIZ</t>
  </si>
  <si>
    <t>ESCADA</t>
  </si>
  <si>
    <t>SANTA MARIA DO CAMBUCA</t>
  </si>
  <si>
    <t>SENADOR LA ROCQUE</t>
  </si>
  <si>
    <t>COCALZINHO DE GOIAS</t>
  </si>
  <si>
    <t>ESPERANTINA</t>
  </si>
  <si>
    <t>BOM JESUS DO TOCANTINS</t>
  </si>
  <si>
    <t>SAO DOMINGOS DO ARAGUAIA</t>
  </si>
  <si>
    <t>LAJEADO NOVO</t>
  </si>
  <si>
    <t>ARCOVERDE</t>
  </si>
  <si>
    <t>SALGUEIRO</t>
  </si>
  <si>
    <t>TURVANIA</t>
  </si>
  <si>
    <t>CACOAL</t>
  </si>
  <si>
    <t>NUPORANGA</t>
  </si>
  <si>
    <t>PRADOPOLIS</t>
  </si>
  <si>
    <t>CAMPOS ALTOS</t>
  </si>
  <si>
    <t>ANTONIO DIAS</t>
  </si>
  <si>
    <t>CONGONHAS</t>
  </si>
  <si>
    <t>SAO JOSE</t>
  </si>
  <si>
    <t>PAULO LOPES</t>
  </si>
  <si>
    <t>LAURO MULLER</t>
  </si>
  <si>
    <t>CORREGO FUNDO</t>
  </si>
  <si>
    <t>BRACO DO NORTE</t>
  </si>
  <si>
    <t>PARA DE MINAS</t>
  </si>
  <si>
    <t>FAXINAL DO SOTURNO</t>
  </si>
  <si>
    <t>GLORIA DE DOURADOS</t>
  </si>
  <si>
    <t>CACAPAVA DO SUL</t>
  </si>
  <si>
    <t>BARRA DO PIRAI</t>
  </si>
  <si>
    <t>AP</t>
  </si>
  <si>
    <t>PEDRA BRANCA DO AMAPARI</t>
  </si>
  <si>
    <t>MENDES</t>
  </si>
  <si>
    <t>OTACILIO COSTA</t>
  </si>
  <si>
    <t>RESENDE</t>
  </si>
  <si>
    <t>NOVA TRENTO</t>
  </si>
  <si>
    <t>ITAMARAJU</t>
  </si>
  <si>
    <t>MIGUEL PEREIRA</t>
  </si>
  <si>
    <t>ITARARE</t>
  </si>
  <si>
    <t>IPAUSSU</t>
  </si>
  <si>
    <t>IJUI</t>
  </si>
  <si>
    <t>CORONEL BARROS</t>
  </si>
  <si>
    <t>JOIA</t>
  </si>
  <si>
    <t>IPIXUNA DO PARA</t>
  </si>
  <si>
    <t>MOJU</t>
  </si>
  <si>
    <t>OCARA</t>
  </si>
  <si>
    <t>SALTO DO LONTRA</t>
  </si>
  <si>
    <t>PACAEMBU</t>
  </si>
  <si>
    <t>GUARACAI</t>
  </si>
  <si>
    <t>CONCORDIA DO PARA</t>
  </si>
  <si>
    <t>CLEVELANDIA</t>
  </si>
  <si>
    <t>QUIXADA</t>
  </si>
  <si>
    <t>SANTO ANTONIO DO TAUA</t>
  </si>
  <si>
    <t>AUGUSTO CORREA</t>
  </si>
  <si>
    <t>MARACACUME</t>
  </si>
  <si>
    <t>BREVES</t>
  </si>
  <si>
    <t>BARRA DO CHOCA</t>
  </si>
  <si>
    <t>GANDU</t>
  </si>
  <si>
    <t>PINHEIRO MACHADO</t>
  </si>
  <si>
    <t>TUPANCIRETA</t>
  </si>
  <si>
    <t>CANDIDO GODOI</t>
  </si>
  <si>
    <t>CORUPA</t>
  </si>
  <si>
    <t>BAGE</t>
  </si>
  <si>
    <t>PAICANDU</t>
  </si>
  <si>
    <t>SALTO DO JACUI</t>
  </si>
  <si>
    <t>PALMEIRA DAS MISSOES</t>
  </si>
  <si>
    <t>ACEGUA</t>
  </si>
  <si>
    <t>DIAMANTE DO NORTE</t>
  </si>
  <si>
    <t>BRAGANCA PAULISTA</t>
  </si>
  <si>
    <t>RIBEIRAO BONITO</t>
  </si>
  <si>
    <t>SAO JOAO DA BOA VISTA</t>
  </si>
  <si>
    <t>VINHEDO</t>
  </si>
  <si>
    <t>HORTOLANDIA</t>
  </si>
  <si>
    <t>CASA BRANCA</t>
  </si>
  <si>
    <t>SANTA CRUZ DO RIO PARDO</t>
  </si>
  <si>
    <t>ROQUE GONZALES</t>
  </si>
  <si>
    <t>JOACABA</t>
  </si>
  <si>
    <t>VALINHOS</t>
  </si>
  <si>
    <t>REGISTRO</t>
  </si>
  <si>
    <t>FRAIBURGO</t>
  </si>
  <si>
    <t>PERUIBE</t>
  </si>
  <si>
    <t>MIMOSO DO SUL</t>
  </si>
  <si>
    <t>PONTO BELO</t>
  </si>
  <si>
    <t>RIO NOVO DO SUL</t>
  </si>
  <si>
    <t>ALTO TAQUARI</t>
  </si>
  <si>
    <t>CAICARA DO NORTE</t>
  </si>
  <si>
    <t>CAMPOS BORGES</t>
  </si>
  <si>
    <t>ICAPUI</t>
  </si>
  <si>
    <t>BARRA DOS COQUEIROS</t>
  </si>
  <si>
    <t>PIRAMBU</t>
  </si>
  <si>
    <t>SALES</t>
  </si>
  <si>
    <t>TUPACIGUARA</t>
  </si>
  <si>
    <t>PORTO FIRME</t>
  </si>
  <si>
    <t>CLAUDIO</t>
  </si>
  <si>
    <t>DIVINO</t>
  </si>
  <si>
    <t>ALPERCATA</t>
  </si>
  <si>
    <t>ANTONIO PRADO</t>
  </si>
  <si>
    <t>PRESIDENTE LUCENA</t>
  </si>
  <si>
    <t>MONTAURI</t>
  </si>
  <si>
    <t>CANUDOS DO VALE</t>
  </si>
  <si>
    <t>SANTO ANTONIO DAS MISSOES</t>
  </si>
  <si>
    <t>CAMPO BELO</t>
  </si>
  <si>
    <t>AGUAS DA PRATA</t>
  </si>
  <si>
    <t>SANTO ANTONIO DO MONTE</t>
  </si>
  <si>
    <t>CORONEL FABRICIANO</t>
  </si>
  <si>
    <t>DOM BOSCO</t>
  </si>
  <si>
    <t>PIRASSUNUNGA</t>
  </si>
  <si>
    <t>FRANCISCO SA</t>
  </si>
  <si>
    <t>COLUNA</t>
  </si>
  <si>
    <t>FATIMA DO SUL</t>
  </si>
  <si>
    <t>PARAMBU</t>
  </si>
  <si>
    <t>ITAICABA</t>
  </si>
  <si>
    <t>BENTO FERNANDES</t>
  </si>
  <si>
    <t>BONITO</t>
  </si>
  <si>
    <t>PONTA DE PEDRAS</t>
  </si>
  <si>
    <t>CAXINGO</t>
  </si>
  <si>
    <t>LUIS CORREIA</t>
  </si>
  <si>
    <t>MILTON BRANDAO</t>
  </si>
  <si>
    <t>URUPA</t>
  </si>
  <si>
    <t>MORAUJO</t>
  </si>
  <si>
    <t>OEIRAS DO PARA</t>
  </si>
  <si>
    <t>BARREIRA</t>
  </si>
  <si>
    <t>COREAU</t>
  </si>
  <si>
    <t>ANTAS</t>
  </si>
  <si>
    <t>BODOQUENA</t>
  </si>
  <si>
    <t>CASTILHO</t>
  </si>
  <si>
    <t>INDIANOPOLIS</t>
  </si>
  <si>
    <t>COMENDADOR GOMES</t>
  </si>
  <si>
    <t>PERDIZES</t>
  </si>
  <si>
    <t>GASTAO VIDIGAL</t>
  </si>
  <si>
    <t>PEDRINHAS PAULISTA</t>
  </si>
  <si>
    <t>ALTO PARAISO</t>
  </si>
  <si>
    <t>PARAISO DO NORTE</t>
  </si>
  <si>
    <t>JAPURA</t>
  </si>
  <si>
    <t>SANTA MONICA</t>
  </si>
  <si>
    <t>ESPERANCA NOVA</t>
  </si>
  <si>
    <t>SANTO ANTONIO DA PLATINA</t>
  </si>
  <si>
    <t>PRUDENTOPOLIS</t>
  </si>
  <si>
    <t>LUZILANDIA</t>
  </si>
  <si>
    <t>PASSOS</t>
  </si>
  <si>
    <t>SAO LEOPOLDO</t>
  </si>
  <si>
    <t>TAQUARA</t>
  </si>
  <si>
    <t>ITUIUTABA</t>
  </si>
  <si>
    <t>RAUL SOARES</t>
  </si>
  <si>
    <t>JANUARIA</t>
  </si>
  <si>
    <t>FERNAO</t>
  </si>
  <si>
    <t>ITAU DE MINAS</t>
  </si>
  <si>
    <t>TRES FRONTEIRAS</t>
  </si>
  <si>
    <t>SANTA ROSA DO SUL</t>
  </si>
  <si>
    <t>APERIBE</t>
  </si>
  <si>
    <t>MURIAE</t>
  </si>
  <si>
    <t>SANTO ANTONIO DO ARACANGUA</t>
  </si>
  <si>
    <t>CABEDELO</t>
  </si>
  <si>
    <t>WENCESLAU GUIMARAES</t>
  </si>
  <si>
    <t>VARZEA DO POCO</t>
  </si>
  <si>
    <t>LAGOA GRANDE</t>
  </si>
  <si>
    <t>MUNDO NOVO</t>
  </si>
  <si>
    <t>GONGOGI</t>
  </si>
  <si>
    <t>SANTA TERESA</t>
  </si>
  <si>
    <t>PRESIDENTE KENNEDY</t>
  </si>
  <si>
    <t>CHARQUEADA</t>
  </si>
  <si>
    <t>PIRAJU</t>
  </si>
  <si>
    <t>PORTO FELIZ</t>
  </si>
  <si>
    <t>ALVARES MACHADO</t>
  </si>
  <si>
    <t>MIRACATU</t>
  </si>
  <si>
    <t>IGUAPE</t>
  </si>
  <si>
    <t>BRUNOPOLIS</t>
  </si>
  <si>
    <t>ERICO CARDOSO</t>
  </si>
  <si>
    <t>ANAGE</t>
  </si>
  <si>
    <t>RESERVA DO IGUACU</t>
  </si>
  <si>
    <t>IMBITUVA</t>
  </si>
  <si>
    <t>ITABAIANA</t>
  </si>
  <si>
    <t>NOVO MUNDO</t>
  </si>
  <si>
    <t>BALSA NOVA</t>
  </si>
  <si>
    <t>PEROBAL</t>
  </si>
  <si>
    <t>RIO DAS ANTAS</t>
  </si>
  <si>
    <t>PERITIBA</t>
  </si>
  <si>
    <t>PESQUEIRA</t>
  </si>
  <si>
    <t>LAGOA DO CARRO</t>
  </si>
  <si>
    <t>ORIZONA</t>
  </si>
  <si>
    <t>HIDROLANDIA</t>
  </si>
  <si>
    <t>AMAPORA</t>
  </si>
  <si>
    <t>JESUITAS</t>
  </si>
  <si>
    <t>ITAGUAI</t>
  </si>
  <si>
    <t>ALEM PARAIBA</t>
  </si>
  <si>
    <t>FORMOSA DO OESTE</t>
  </si>
  <si>
    <t>PARACAMBI</t>
  </si>
  <si>
    <t>IPATINGA</t>
  </si>
  <si>
    <t>GUAPIMIRIM</t>
  </si>
  <si>
    <t>SAO GOTARDO</t>
  </si>
  <si>
    <t>LUZ</t>
  </si>
  <si>
    <t>CARMOPOLIS DE MINAS</t>
  </si>
  <si>
    <t>PARAISOPOLIS</t>
  </si>
  <si>
    <t>PEDRA DO ANTA</t>
  </si>
  <si>
    <t>SANTO ANTONIO DO LEVERGER</t>
  </si>
  <si>
    <t>FORMIGA</t>
  </si>
  <si>
    <t>LADARIO</t>
  </si>
  <si>
    <t>MARACANAU</t>
  </si>
  <si>
    <t>ITAITINGA</t>
  </si>
  <si>
    <t>FLORINIA</t>
  </si>
  <si>
    <t>JOAO RAMALHO</t>
  </si>
  <si>
    <t>IVINHEMA</t>
  </si>
  <si>
    <t>PAULICEIA</t>
  </si>
  <si>
    <t>ITAUBA</t>
  </si>
  <si>
    <t>SAO GABRIEL DO OESTE</t>
  </si>
  <si>
    <t>JURANDA</t>
  </si>
  <si>
    <t>COSMOPOLIS</t>
  </si>
  <si>
    <t>ITAQUIRAI</t>
  </si>
  <si>
    <t>NOVA EUROPA</t>
  </si>
  <si>
    <t>ARVOREZINHA</t>
  </si>
  <si>
    <t>CASCA</t>
  </si>
  <si>
    <t>GUARANESIA</t>
  </si>
  <si>
    <t>PARANAPANEMA</t>
  </si>
  <si>
    <t>JURUAIA</t>
  </si>
  <si>
    <t>CAMPO FORMOSO</t>
  </si>
  <si>
    <t>CIPO</t>
  </si>
  <si>
    <t>CONCEICAO DO JACUIPE</t>
  </si>
  <si>
    <t>BAIXA GRANDE</t>
  </si>
  <si>
    <t>RAFAEL JAMBEIRO</t>
  </si>
  <si>
    <t>CACHOEIRA</t>
  </si>
  <si>
    <t>SAO JOSE DO JACUIPE</t>
  </si>
  <si>
    <t>SANTA BARBARA</t>
  </si>
  <si>
    <t>SAO GABRIEL</t>
  </si>
  <si>
    <t>DIAS D AVILA</t>
  </si>
  <si>
    <t>SANTO ANTONIO DE JESUS</t>
  </si>
  <si>
    <t>MANOEL VITORINO</t>
  </si>
  <si>
    <t>SENHOR DO BONFIM</t>
  </si>
  <si>
    <t>VARZEA NOVA</t>
  </si>
  <si>
    <t>CANDEAL</t>
  </si>
  <si>
    <t>CURACA</t>
  </si>
  <si>
    <t>RIBEIRAO PIRES</t>
  </si>
  <si>
    <t>SOMBRIO</t>
  </si>
  <si>
    <t>JAGUARUNA</t>
  </si>
  <si>
    <t>RESTINGA SECA</t>
  </si>
  <si>
    <t>TAMBAU</t>
  </si>
  <si>
    <t>JOANOPOLIS</t>
  </si>
  <si>
    <t>MORADA NOVA</t>
  </si>
  <si>
    <t>QUIXERE</t>
  </si>
  <si>
    <t>MAXARANGUAPE</t>
  </si>
  <si>
    <t>COELHO NETO</t>
  </si>
  <si>
    <t>PEDREIRAS</t>
  </si>
  <si>
    <t>ALTO HORIZONTE</t>
  </si>
  <si>
    <t>BODOCO</t>
  </si>
  <si>
    <t>TAQUARITINGA DO NORTE</t>
  </si>
  <si>
    <t>SAO SEBASTIAO DA BELA VISTA</t>
  </si>
  <si>
    <t>ACOPIARA</t>
  </si>
  <si>
    <t>EUNAPOLIS</t>
  </si>
  <si>
    <t>ENCRUZILHADA</t>
  </si>
  <si>
    <t>CARMO DO RIO CLARO</t>
  </si>
  <si>
    <t>SANTA FE DO SUL</t>
  </si>
  <si>
    <t>DOUTOR CAMARGO</t>
  </si>
  <si>
    <t>JAPERI</t>
  </si>
  <si>
    <t>BORRAZOPOLIS</t>
  </si>
  <si>
    <t>UNIAO DE MINAS</t>
  </si>
  <si>
    <t>VAZANTE</t>
  </si>
  <si>
    <t>FIGUEIROPOLIS</t>
  </si>
  <si>
    <t>PANELAS</t>
  </si>
  <si>
    <t>GUANHAES</t>
  </si>
  <si>
    <t>RIO QUENTE</t>
  </si>
  <si>
    <t>CAEM</t>
  </si>
  <si>
    <t>LAGOA DE DENTRO</t>
  </si>
  <si>
    <t>CAMPINA VERDE</t>
  </si>
  <si>
    <t>ARACAGI</t>
  </si>
  <si>
    <t>ALTO GARCAS</t>
  </si>
  <si>
    <t>LIMA CAMPOS</t>
  </si>
  <si>
    <t>CORDEIROPOLIS</t>
  </si>
  <si>
    <t>CAMPANHA</t>
  </si>
  <si>
    <t>MOMBUCA</t>
  </si>
  <si>
    <t>IACRI</t>
  </si>
  <si>
    <t>PARDINHO</t>
  </si>
  <si>
    <t>TAQUARI</t>
  </si>
  <si>
    <t>HORIZONTINA</t>
  </si>
  <si>
    <t>TRES DE MAIO</t>
  </si>
  <si>
    <t>PORTO ACRE</t>
  </si>
  <si>
    <t>BAIAO</t>
  </si>
  <si>
    <t>MOCAJUBA</t>
  </si>
  <si>
    <t>CAROEBE</t>
  </si>
  <si>
    <t>PORTEL</t>
  </si>
  <si>
    <t>ARIPUANA</t>
  </si>
  <si>
    <t>SAO MIGUEL DO GUAPORE</t>
  </si>
  <si>
    <t>MATARACA</t>
  </si>
  <si>
    <t>MILAGRES DO MARANHAO</t>
  </si>
  <si>
    <t>PICUI</t>
  </si>
  <si>
    <t>GUARABIRA</t>
  </si>
  <si>
    <t>SAO JOAO DO TIGRE</t>
  </si>
  <si>
    <t>ARARIPINA</t>
  </si>
  <si>
    <t>CAMPESTRE</t>
  </si>
  <si>
    <t>NOVO LINO</t>
  </si>
  <si>
    <t>CURRAL NOVO DO PIAUI</t>
  </si>
  <si>
    <t>LAGOA GRANDE DO MARANHAO</t>
  </si>
  <si>
    <t>JACUIPE</t>
  </si>
  <si>
    <t>NATUBA</t>
  </si>
  <si>
    <t>EXU</t>
  </si>
  <si>
    <t>WENCESLAU BRAZ</t>
  </si>
  <si>
    <t>CAMPO DO TENENTE</t>
  </si>
  <si>
    <t>NOVA SANTA BARBARA</t>
  </si>
  <si>
    <t>TRINDADE</t>
  </si>
  <si>
    <t>ITAPETIM</t>
  </si>
  <si>
    <t>SAO JOSE DA BOA VISTA</t>
  </si>
  <si>
    <t>LARANJEIRAS DO SUL</t>
  </si>
  <si>
    <t>CAETES</t>
  </si>
  <si>
    <t>MISSAO VELHA</t>
  </si>
  <si>
    <t>SAO JOSE DE CAIANA</t>
  </si>
  <si>
    <t>CUITEGI</t>
  </si>
  <si>
    <t>SERRA BRANCA</t>
  </si>
  <si>
    <t>INGA</t>
  </si>
  <si>
    <t>TAMANDARE</t>
  </si>
  <si>
    <t>LAGOA D ANTA</t>
  </si>
  <si>
    <t>MORTUGABA</t>
  </si>
  <si>
    <t>SIRINHAEM</t>
  </si>
  <si>
    <t>UIRAUNA</t>
  </si>
  <si>
    <t>VARZEA DA PALMA</t>
  </si>
  <si>
    <t>TIMBO GRANDE</t>
  </si>
  <si>
    <t>TORRE DE PEDRA</t>
  </si>
  <si>
    <t>FLORESTOPOLIS</t>
  </si>
  <si>
    <t>CAPAO DA CANOA</t>
  </si>
  <si>
    <t>TESOURO</t>
  </si>
  <si>
    <t>NOVA ESPERANCA</t>
  </si>
  <si>
    <t>UNIFLOR</t>
  </si>
  <si>
    <t>ITAJOBI</t>
  </si>
  <si>
    <t>JERIQUARA</t>
  </si>
  <si>
    <t>ITAJU</t>
  </si>
  <si>
    <t>ITAPIRAPUA PAULISTA</t>
  </si>
  <si>
    <t>SEVERINIA</t>
  </si>
  <si>
    <t>GRAMADO</t>
  </si>
  <si>
    <t>MORRO DO PILAR</t>
  </si>
  <si>
    <t>ITAPECERICA DA SERRA</t>
  </si>
  <si>
    <t>SAO JOAO DA BALIZA</t>
  </si>
  <si>
    <t>GUAJARA</t>
  </si>
  <si>
    <t>SABAUDIA</t>
  </si>
  <si>
    <t>DOUTOR ULYSSES</t>
  </si>
  <si>
    <t>GUARATUBA</t>
  </si>
  <si>
    <t>GIRUA</t>
  </si>
  <si>
    <t>ROLADOR</t>
  </si>
  <si>
    <t>NOVA ODESSA</t>
  </si>
  <si>
    <t>PROMISSAO</t>
  </si>
  <si>
    <t>GUARANTA</t>
  </si>
  <si>
    <t>CARAUBAS</t>
  </si>
  <si>
    <t>IPUEIRA</t>
  </si>
  <si>
    <t>DEPUTADO IRAPUAN PINHEIRO</t>
  </si>
  <si>
    <t>SEVERIANO MELO</t>
  </si>
  <si>
    <t>TABOCAS DO BREJO VELHO</t>
  </si>
  <si>
    <t>TOBIAS BARRETO</t>
  </si>
  <si>
    <t>DOMINGOS MARTINS</t>
  </si>
  <si>
    <t>TIBAU DO SUL</t>
  </si>
  <si>
    <t>CAICO</t>
  </si>
  <si>
    <t>MASCOTE</t>
  </si>
  <si>
    <t>BURITI DO TOCANTINS</t>
  </si>
  <si>
    <t>UPANEMA</t>
  </si>
  <si>
    <t>PUXINANA</t>
  </si>
  <si>
    <t>PIRAI</t>
  </si>
  <si>
    <t>PIRAPETINGA</t>
  </si>
  <si>
    <t>VESPASIANO</t>
  </si>
  <si>
    <t>FREI LAGONEGRO</t>
  </si>
  <si>
    <t>PERIQUITO</t>
  </si>
  <si>
    <t>TIBAU</t>
  </si>
  <si>
    <t>TUIUTI</t>
  </si>
  <si>
    <t>SAO ROQUE</t>
  </si>
  <si>
    <t>TATUI</t>
  </si>
  <si>
    <t>PRESIDENTE MEDICI</t>
  </si>
  <si>
    <t>LAGOA SANTA</t>
  </si>
  <si>
    <t>SAO JOAO DA BARRA</t>
  </si>
  <si>
    <t>RESPLENDOR</t>
  </si>
  <si>
    <t>IBATIBA</t>
  </si>
  <si>
    <t>VITORIA DO MEARIM</t>
  </si>
  <si>
    <t>COMBINADO</t>
  </si>
  <si>
    <t>SARDOA</t>
  </si>
  <si>
    <t>GOIABEIRA</t>
  </si>
  <si>
    <t>BOCAIUVA</t>
  </si>
  <si>
    <t>COLARES</t>
  </si>
  <si>
    <t>PASSA E FICA</t>
  </si>
  <si>
    <t>MONTE ALEGRE DO PIAUI</t>
  </si>
  <si>
    <t>TREMEMBE</t>
  </si>
  <si>
    <t>BELA CRUZ</t>
  </si>
  <si>
    <t>CAJAZEIRAS</t>
  </si>
  <si>
    <t>SAO BERNARDO</t>
  </si>
  <si>
    <t>SAO BENTO DO NORTE</t>
  </si>
  <si>
    <t>XAMBIOA</t>
  </si>
  <si>
    <t>ESPERA FELIZ</t>
  </si>
  <si>
    <t>TIANGUA</t>
  </si>
  <si>
    <t>DORES DE GUANHAES</t>
  </si>
  <si>
    <t>PRESIDENTE SARNEY</t>
  </si>
  <si>
    <t>BELMIRO BRAGA</t>
  </si>
  <si>
    <t>SANTA MARIA DE ITABIRA</t>
  </si>
  <si>
    <t>ARANTINA</t>
  </si>
  <si>
    <t>TRIZIDELA DO VALE</t>
  </si>
  <si>
    <t>AREIA BRANCA</t>
  </si>
  <si>
    <t>ABARE</t>
  </si>
  <si>
    <t>ROSEIRA</t>
  </si>
  <si>
    <t>PAU DOS FERROS</t>
  </si>
  <si>
    <t>CRISOLITA</t>
  </si>
  <si>
    <t>PRESIDENTE DUTRA</t>
  </si>
  <si>
    <t>BREJO GRANDE DO ARAGUAIA</t>
  </si>
  <si>
    <t>BAIXA GRANDE DO RIBEIRO</t>
  </si>
  <si>
    <t>JAPONVAR</t>
  </si>
  <si>
    <t>MARANGUAPE</t>
  </si>
  <si>
    <t>SAO DESIDERIO</t>
  </si>
  <si>
    <t>REDENCAO DO GURGUEIA</t>
  </si>
  <si>
    <t>OLIVEDOS</t>
  </si>
  <si>
    <t>GUIRICEMA</t>
  </si>
  <si>
    <t>SAO SEBASTIAO DO ALTO</t>
  </si>
  <si>
    <t>IGUABA GRANDE</t>
  </si>
  <si>
    <t>VIDAL RAMOS</t>
  </si>
  <si>
    <t>CURRAIS</t>
  </si>
  <si>
    <t>MONTE CARLO</t>
  </si>
  <si>
    <t>URUCUCA</t>
  </si>
  <si>
    <t>IBIAM</t>
  </si>
  <si>
    <t>PINDARE MIRIM</t>
  </si>
  <si>
    <t>ALTINHO</t>
  </si>
  <si>
    <t>SAO MARCOS</t>
  </si>
  <si>
    <t>TRES FORQUILHAS</t>
  </si>
  <si>
    <t>SANTO INACIO DO PIAUI</t>
  </si>
  <si>
    <t>ARAGUATINS</t>
  </si>
  <si>
    <t>JUAREZ TAVORA</t>
  </si>
  <si>
    <t>RIO RUFINO</t>
  </si>
  <si>
    <t>GOIAS</t>
  </si>
  <si>
    <t>RUBIATABA</t>
  </si>
  <si>
    <t>ESTRELA DO SUL</t>
  </si>
  <si>
    <t>PORTO NACIONAL</t>
  </si>
  <si>
    <t>SANTA ISABEL DO IVAI</t>
  </si>
  <si>
    <t>SANTA CRUZ DO PIAUI</t>
  </si>
  <si>
    <t>DIANOPOLIS</t>
  </si>
  <si>
    <t>BONFIM</t>
  </si>
  <si>
    <t>FRONTEIRA</t>
  </si>
  <si>
    <t>SEM PEIXE</t>
  </si>
  <si>
    <t>VENHA VER</t>
  </si>
  <si>
    <t>CACERES</t>
  </si>
  <si>
    <t>SAO JOSE DO CERRITO</t>
  </si>
  <si>
    <t>LAGOA NOVA</t>
  </si>
  <si>
    <t>FORMIGUEIRO</t>
  </si>
  <si>
    <t>SENHORA DE OLIVEIRA</t>
  </si>
  <si>
    <t>BELFORD ROXO</t>
  </si>
  <si>
    <t>AGUAS LINDAS DE GOIAS</t>
  </si>
  <si>
    <t>VILA LANGARO</t>
  </si>
  <si>
    <t>FREDERICO WESTPHALEN</t>
  </si>
  <si>
    <t>PRESIDENTE CASTELO BRANCO</t>
  </si>
  <si>
    <t>SAO BERNARDINO</t>
  </si>
  <si>
    <t>CHUVISCA</t>
  </si>
  <si>
    <t>ANGULO</t>
  </si>
  <si>
    <t>BANANEIRAS</t>
  </si>
  <si>
    <t>AVAI</t>
  </si>
  <si>
    <t>ITAPORANGA D AJUDA</t>
  </si>
  <si>
    <t>NOSSA SENHORA APARECIDA</t>
  </si>
  <si>
    <t>ACAILANDIA</t>
  </si>
  <si>
    <t>ONDA VERDE</t>
  </si>
  <si>
    <t>ILHA SOLTEIRA</t>
  </si>
  <si>
    <t>PEREIRA BARRETO</t>
  </si>
  <si>
    <t>PEDRO OSORIO</t>
  </si>
  <si>
    <t>SAO JORGE D OESTE</t>
  </si>
  <si>
    <t>MANGUEIRINHA</t>
  </si>
  <si>
    <t>MACAPA</t>
  </si>
  <si>
    <t>OIAPOQUE</t>
  </si>
  <si>
    <t>CHOPINZINHO</t>
  </si>
  <si>
    <t>AURIFLAMA</t>
  </si>
  <si>
    <t>PALMEIRA D OESTE</t>
  </si>
  <si>
    <t>QUERENCIA DO NORTE</t>
  </si>
  <si>
    <t>GUAMIRANGA</t>
  </si>
  <si>
    <t>CAJATI</t>
  </si>
  <si>
    <t>ARAPOTI</t>
  </si>
  <si>
    <t>ITAOCARA</t>
  </si>
  <si>
    <t>SANTIAGO</t>
  </si>
  <si>
    <t>MARCELINO RAMOS</t>
  </si>
  <si>
    <t>MORMACO</t>
  </si>
  <si>
    <t>SEBERI</t>
  </si>
  <si>
    <t>ESTRELA VELHA</t>
  </si>
  <si>
    <t>RONDA ALTA</t>
  </si>
  <si>
    <t>CONCEICAO DE MACABU</t>
  </si>
  <si>
    <t>BARRA DO RIO AZUL</t>
  </si>
  <si>
    <t>PALMITOS</t>
  </si>
  <si>
    <t>AJURICABA</t>
  </si>
  <si>
    <t>SANTA ISABEL</t>
  </si>
  <si>
    <t>SANTA ROSA DE VITERBO</t>
  </si>
  <si>
    <t>RESTINGA</t>
  </si>
  <si>
    <t>MONTE SANTO DE MINAS</t>
  </si>
  <si>
    <t>IGARAPAVA</t>
  </si>
  <si>
    <t>CAJURU</t>
  </si>
  <si>
    <t>DELFINOPOLIS</t>
  </si>
  <si>
    <t>BARRAS</t>
  </si>
  <si>
    <t>PIO IX</t>
  </si>
  <si>
    <t>NOSSA SENHORA DOS REMEDIOS</t>
  </si>
  <si>
    <t>ELISEU MARTINS</t>
  </si>
  <si>
    <t>CASTELO DO PIAUI</t>
  </si>
  <si>
    <t>MARCOS PARENTE</t>
  </si>
  <si>
    <t>NAZARE DA MATA</t>
  </si>
  <si>
    <t>BEZERROS</t>
  </si>
  <si>
    <t>VERTENTES</t>
  </si>
  <si>
    <t>PENAFORTE</t>
  </si>
  <si>
    <t>CUSTODIA</t>
  </si>
  <si>
    <t>TORITAMA</t>
  </si>
  <si>
    <t>BIGUACU</t>
  </si>
  <si>
    <t>PRADO</t>
  </si>
  <si>
    <t>ITACARE</t>
  </si>
  <si>
    <t>ITAPOA</t>
  </si>
  <si>
    <t>TIMBO</t>
  </si>
  <si>
    <t>PATROCINIO</t>
  </si>
  <si>
    <t>OUVIDOR</t>
  </si>
  <si>
    <t>COROMANDEL</t>
  </si>
  <si>
    <t>ARAPORA</t>
  </si>
  <si>
    <t>PADRE BERNARDO</t>
  </si>
  <si>
    <t>SAO GONCALO DO RIO ABAIXO</t>
  </si>
  <si>
    <t>CARMO DO CAJURU</t>
  </si>
  <si>
    <t>JUATUBA</t>
  </si>
  <si>
    <t>MARIANA</t>
  </si>
  <si>
    <t>BARAO DE COCAIS</t>
  </si>
  <si>
    <t>TRES MARIAS</t>
  </si>
  <si>
    <t>MOEDA</t>
  </si>
  <si>
    <t>JECEABA</t>
  </si>
  <si>
    <t>ITACARAMBI</t>
  </si>
  <si>
    <t>RIO VERMELHO</t>
  </si>
  <si>
    <t>LEANDRO FERREIRA</t>
  </si>
  <si>
    <t>URUCUIA</t>
  </si>
  <si>
    <t>FERROS</t>
  </si>
  <si>
    <t>URUARA</t>
  </si>
  <si>
    <t>LAJINHA</t>
  </si>
  <si>
    <t>FORQUILHA</t>
  </si>
  <si>
    <t>UBAJARA</t>
  </si>
  <si>
    <t>PACAJUS</t>
  </si>
  <si>
    <t>JAGUARIBE</t>
  </si>
  <si>
    <t>CHAVAL</t>
  </si>
  <si>
    <t>GUARACIABA DO NORTE</t>
  </si>
  <si>
    <t>QUIXERAMOBIM</t>
  </si>
  <si>
    <t>MARCO</t>
  </si>
  <si>
    <t>UMIRIM</t>
  </si>
  <si>
    <t>CHOROZINHO</t>
  </si>
  <si>
    <t>CACHOEIRA DOS INDIOS</t>
  </si>
  <si>
    <t>SAO JOAO DA PARAUNA</t>
  </si>
  <si>
    <t>MORRO AGUDO DE GOIAS</t>
  </si>
  <si>
    <t>ITAPIRAPUA</t>
  </si>
  <si>
    <t>SANTA TEREZA DE GOIAS</t>
  </si>
  <si>
    <t>SILVANIA</t>
  </si>
  <si>
    <t>IACIARA</t>
  </si>
  <si>
    <t>ESPIRITO SANTO DO PINHAL</t>
  </si>
  <si>
    <t>ESPIRITO SANTO DO DOURADO</t>
  </si>
  <si>
    <t>PRESIDENTE EPITACIO</t>
  </si>
  <si>
    <t>PEDREIRA</t>
  </si>
  <si>
    <t>ANALANDIA</t>
  </si>
  <si>
    <t>CORREGO DO BOM JESUS</t>
  </si>
  <si>
    <t>PASSA SETE</t>
  </si>
  <si>
    <t>CABREUVA</t>
  </si>
  <si>
    <t>PICADA CAFE</t>
  </si>
  <si>
    <t>DOIS IRMAOS</t>
  </si>
  <si>
    <t>PRESIDENTE FIGUEIREDO</t>
  </si>
  <si>
    <t>BOA ESPERANCA DO IGUACU</t>
  </si>
  <si>
    <t>PARAMIRIM</t>
  </si>
  <si>
    <t>EUCLIDES DA CUNHA</t>
  </si>
  <si>
    <t>AFRANIO</t>
  </si>
  <si>
    <t>TUCANO</t>
  </si>
  <si>
    <t>ENTRE RIOS</t>
  </si>
  <si>
    <t>INHAMBUPE</t>
  </si>
  <si>
    <t>RIBEIRA DO POMBAL</t>
  </si>
  <si>
    <t>SAO FRANCISCO DO CONDE</t>
  </si>
  <si>
    <t>RIO PRETO DA EVA</t>
  </si>
  <si>
    <t>CATU</t>
  </si>
  <si>
    <t>CACEQUI</t>
  </si>
  <si>
    <t>SANTA RITA DO NOVO DESTINO</t>
  </si>
  <si>
    <t>ELDORADO DO SUL</t>
  </si>
  <si>
    <t>ARIQUEMES</t>
  </si>
  <si>
    <t>JARU</t>
  </si>
  <si>
    <t>CRUZEIRO DO OESTE</t>
  </si>
  <si>
    <t>SANTANA</t>
  </si>
  <si>
    <t>SAO FELIPE D OESTE</t>
  </si>
  <si>
    <t>UBIRAJARA</t>
  </si>
  <si>
    <t>CACAULANDIA</t>
  </si>
  <si>
    <t>MONTE NEGRO</t>
  </si>
  <si>
    <t>JAGUAPITA</t>
  </si>
  <si>
    <t>CAMPO VERDE</t>
  </si>
  <si>
    <t>ITATIAIA</t>
  </si>
  <si>
    <t>ITAPERUNA</t>
  </si>
  <si>
    <t>ALVINOPOLIS</t>
  </si>
  <si>
    <t>ITAMONTE</t>
  </si>
  <si>
    <t>CABO FRIO</t>
  </si>
  <si>
    <t>RIO DAS OSTRAS</t>
  </si>
  <si>
    <t>SENA MADUREIRA</t>
  </si>
  <si>
    <t>NOVA REDENCAO</t>
  </si>
  <si>
    <t>SANTA INES</t>
  </si>
  <si>
    <t>TEOTONIO VILELA</t>
  </si>
  <si>
    <t>MACUCO</t>
  </si>
  <si>
    <t>TRES CACHOEIRAS</t>
  </si>
  <si>
    <t>TARAUACA</t>
  </si>
  <si>
    <t>BARREIRINHAS</t>
  </si>
  <si>
    <t>NOVA ARACA</t>
  </si>
  <si>
    <t>PASTOS BONS</t>
  </si>
  <si>
    <t>ORIXIMINA</t>
  </si>
  <si>
    <t>MEDICILANDIA</t>
  </si>
  <si>
    <t>PORTO REAL DO COLEGIO</t>
  </si>
  <si>
    <t>SAO JOAO DO ARAGUAIA</t>
  </si>
  <si>
    <t>PIACABUCU</t>
  </si>
  <si>
    <t>BATALHA</t>
  </si>
  <si>
    <t>PENEDO</t>
  </si>
  <si>
    <t>FELIZ DESERTO</t>
  </si>
  <si>
    <t>PACAJA</t>
  </si>
  <si>
    <t>CARIRIACU</t>
  </si>
  <si>
    <t>ABAIARA</t>
  </si>
  <si>
    <t>NOVA ALVORADA DO SUL</t>
  </si>
  <si>
    <t>AGUA CLARA</t>
  </si>
  <si>
    <t>PORTO MURTINHO</t>
  </si>
  <si>
    <t>BREU BRANCO</t>
  </si>
  <si>
    <t>ALTAMIRA</t>
  </si>
  <si>
    <t>RINOPOLIS</t>
  </si>
  <si>
    <t>ECOPORANGA</t>
  </si>
  <si>
    <t>POMPEIA</t>
  </si>
  <si>
    <t>TAQUARITUBA</t>
  </si>
  <si>
    <t>SANDOVALINA</t>
  </si>
  <si>
    <t>ANAURILANDIA</t>
  </si>
  <si>
    <t>CAMPINAS DO SUL</t>
  </si>
  <si>
    <t>PIEDADE DOS GERAIS</t>
  </si>
  <si>
    <t>CUNHA</t>
  </si>
  <si>
    <t>SAO GONCALO DO SAPUCAI</t>
  </si>
  <si>
    <t>LAGOINHA</t>
  </si>
  <si>
    <t>PINHAL</t>
  </si>
  <si>
    <t>TANQUE DO PIAUI</t>
  </si>
  <si>
    <t>CACIMBA DE DENTRO</t>
  </si>
  <si>
    <t>ALAGOA GRANDE</t>
  </si>
  <si>
    <t>TENENTE PORTELA</t>
  </si>
  <si>
    <t>SAO MIGUEL DAS MISSOES</t>
  </si>
  <si>
    <t>ESMERALDAS</t>
  </si>
  <si>
    <t>FREI PAULO</t>
  </si>
  <si>
    <t>BOA VISTA DO INCRA</t>
  </si>
  <si>
    <t>CONDOR</t>
  </si>
  <si>
    <t>CORNELIO PROCOPIO</t>
  </si>
  <si>
    <t>BOM JESUS DAS SELVAS</t>
  </si>
  <si>
    <t>CIDELANDIA</t>
  </si>
  <si>
    <t>GOVERNADOR EDISON LOBAO</t>
  </si>
  <si>
    <t>TASSO FRAGOSO</t>
  </si>
  <si>
    <t>SAO PEDRO DA AGUA BRANCA</t>
  </si>
  <si>
    <t>CAMPESTRE DO MARANHAO</t>
  </si>
  <si>
    <t>BELO ORIENTE</t>
  </si>
  <si>
    <t>SAO JOSE DE MIPIBU</t>
  </si>
  <si>
    <t>LAJES</t>
  </si>
  <si>
    <t>MACAU</t>
  </si>
  <si>
    <t>SANTO ANTONIO</t>
  </si>
  <si>
    <t>SANTA BARBARA DO SUL</t>
  </si>
  <si>
    <t>ACU</t>
  </si>
  <si>
    <t>PEQUERI</t>
  </si>
  <si>
    <t>NOVO GAMA</t>
  </si>
  <si>
    <t>NOVA GLORIA</t>
  </si>
  <si>
    <t>GARUVA</t>
  </si>
  <si>
    <t>ARMAZEM</t>
  </si>
  <si>
    <t>WITMARSUM</t>
  </si>
  <si>
    <t>SIDEROPOLIS</t>
  </si>
  <si>
    <t>PALMEIRAS</t>
  </si>
  <si>
    <t>GUARAI</t>
  </si>
  <si>
    <t>TAGUATINGA</t>
  </si>
  <si>
    <t>AGUA AZUL DO NORTE</t>
  </si>
  <si>
    <t>FORMOSO DO ARAGUAIA</t>
  </si>
  <si>
    <t>SAO VALERIO</t>
  </si>
  <si>
    <t>GURUPI</t>
  </si>
  <si>
    <t>FLORESTA DO ARAGUAIA</t>
  </si>
  <si>
    <t>GOIANAPOLIS</t>
  </si>
  <si>
    <t>QUATRO PONTES</t>
  </si>
  <si>
    <t>SANTA HELENA</t>
  </si>
  <si>
    <t>TAPURAH</t>
  </si>
  <si>
    <t>APIACAS</t>
  </si>
  <si>
    <t>CLAUDIA</t>
  </si>
  <si>
    <t>SIMOLANDIA</t>
  </si>
  <si>
    <t>VALE DO PARAISO</t>
  </si>
  <si>
    <t>VARGEM BONITA</t>
  </si>
  <si>
    <t>CORREIA PINTO</t>
  </si>
  <si>
    <t>NOVA ERECHIM</t>
  </si>
  <si>
    <t>MANHUMIRIM</t>
  </si>
  <si>
    <t>SANTA BARBARA DO LESTE</t>
  </si>
  <si>
    <t>MACEDONIA</t>
  </si>
  <si>
    <t>MIRASSOL</t>
  </si>
  <si>
    <t>ITAMARANDIBA</t>
  </si>
  <si>
    <t>ICARAI DE MINAS</t>
  </si>
  <si>
    <t>ESPINOSA</t>
  </si>
  <si>
    <t>SANTA ADELIA</t>
  </si>
  <si>
    <t>ITAPAJE</t>
  </si>
  <si>
    <t>ITAIPULANDIA</t>
  </si>
  <si>
    <t>BASTOS</t>
  </si>
  <si>
    <t>SERRANOPOLIS DE MINAS</t>
  </si>
  <si>
    <t>BAGRE</t>
  </si>
  <si>
    <t>SANTA FE</t>
  </si>
  <si>
    <t>NOVA VENECIA</t>
  </si>
  <si>
    <t>MANOEL VIANA</t>
  </si>
  <si>
    <t>BOM PRINCIPIO</t>
  </si>
  <si>
    <t>FONTE BOA</t>
  </si>
  <si>
    <t>IPUEIRAS</t>
  </si>
  <si>
    <t>MORRO DO CHAPEU DO PIAUI</t>
  </si>
  <si>
    <t>PIRAQUE</t>
  </si>
  <si>
    <t>CANABRAVA DO NORTE</t>
  </si>
  <si>
    <t>TERRA NOVA DO NORTE</t>
  </si>
  <si>
    <t>BANDEIRANTES</t>
  </si>
  <si>
    <t>TERENOS</t>
  </si>
  <si>
    <t>IPIRANGA</t>
  </si>
  <si>
    <t>MATUPA</t>
  </si>
  <si>
    <t>SIDROLANDIA</t>
  </si>
  <si>
    <t>ANGELICA</t>
  </si>
  <si>
    <t>CERQUEIRA CESAR</t>
  </si>
  <si>
    <t>AURORA</t>
  </si>
  <si>
    <t>BRASILANDIA</t>
  </si>
  <si>
    <t>XEXEU</t>
  </si>
  <si>
    <t>FELIXLANDIA</t>
  </si>
  <si>
    <t>RIACHUELO</t>
  </si>
  <si>
    <t>MORENO</t>
  </si>
  <si>
    <t>ITANHAEM</t>
  </si>
  <si>
    <t>CRISTAIS PAULISTA</t>
  </si>
  <si>
    <t>MAIRINQUE</t>
  </si>
  <si>
    <t>DOIS CORREGOS</t>
  </si>
  <si>
    <t>XAPURI</t>
  </si>
  <si>
    <t>RIO BRANCO DO SUL</t>
  </si>
  <si>
    <t>SAO DOMINGOS DO AZEITAO</t>
  </si>
  <si>
    <t>JAPOATA</t>
  </si>
  <si>
    <t>FERREIROS</t>
  </si>
  <si>
    <t>RIO BANANAL</t>
  </si>
  <si>
    <t>IUNA</t>
  </si>
  <si>
    <t>NORTELANDIA</t>
  </si>
  <si>
    <t>CAETE</t>
  </si>
  <si>
    <t>PEDRA GRANDE</t>
  </si>
  <si>
    <t>CAMPO ALEGRE</t>
  </si>
  <si>
    <t>IPOJUCA</t>
  </si>
  <si>
    <t>BELA VISTA DE MINAS</t>
  </si>
  <si>
    <t>BOM DESPACHO</t>
  </si>
  <si>
    <t>MORADA NOVA DE MINAS</t>
  </si>
  <si>
    <t>AVEIRO</t>
  </si>
  <si>
    <t>ALCANTARA</t>
  </si>
  <si>
    <t>CRISTALINA</t>
  </si>
  <si>
    <t>GRAO MOGOL</t>
  </si>
  <si>
    <t>LAGOA DO BARRO DO PIAUI</t>
  </si>
  <si>
    <t>MESSIAS</t>
  </si>
  <si>
    <t>ALVARAES</t>
  </si>
  <si>
    <t>OBIDOS</t>
  </si>
  <si>
    <t>PEDREGULHO</t>
  </si>
  <si>
    <t>IBIRACATU</t>
  </si>
  <si>
    <t>SAQUAREMA</t>
  </si>
  <si>
    <t>OURO BRANCO</t>
  </si>
  <si>
    <t>LARANJAL PAULISTA</t>
  </si>
  <si>
    <t>COLIDER</t>
  </si>
  <si>
    <t>CRAIBAS</t>
  </si>
  <si>
    <t>PIANCO</t>
  </si>
  <si>
    <t>RODOLFO FERNANDES</t>
  </si>
  <si>
    <t>LUIS GOMES</t>
  </si>
  <si>
    <t>MONTANHAS</t>
  </si>
  <si>
    <t>SAO BENTO DO UNA</t>
  </si>
  <si>
    <t>BREJO</t>
  </si>
  <si>
    <t>ANAPURUS</t>
  </si>
  <si>
    <t>JAPI</t>
  </si>
  <si>
    <t>BELMONTE</t>
  </si>
  <si>
    <t>CABECEIRAS</t>
  </si>
  <si>
    <t>NOVA IORQUE</t>
  </si>
  <si>
    <t>RIBEIRO GONCALVES</t>
  </si>
  <si>
    <t>SAO JOAO D ALIANCA</t>
  </si>
  <si>
    <t>ALTO PARAISO DE GOIAS</t>
  </si>
  <si>
    <t>JUCAS</t>
  </si>
  <si>
    <t>JAGUARUANA</t>
  </si>
  <si>
    <t>SALVATERRA</t>
  </si>
  <si>
    <t>MADALENA</t>
  </si>
  <si>
    <t>MIRAIMA</t>
  </si>
  <si>
    <t>SANTA RITA</t>
  </si>
  <si>
    <t>SANTO ANTONIO DOS LOPES</t>
  </si>
  <si>
    <t>IMARUI</t>
  </si>
  <si>
    <t>ITOBI</t>
  </si>
  <si>
    <t>MATO RICO</t>
  </si>
  <si>
    <t>CAMBARA</t>
  </si>
  <si>
    <t>BELA VISTA DO TOLDO</t>
  </si>
  <si>
    <t>PRESIDENTE BERNARDES</t>
  </si>
  <si>
    <t>SAO JOAO EVANGELISTA</t>
  </si>
  <si>
    <t>CARATINGA</t>
  </si>
  <si>
    <t>AFONSO BEZERRA</t>
  </si>
  <si>
    <t>BURITAMA</t>
  </si>
  <si>
    <t>PIRACURUCA</t>
  </si>
  <si>
    <t>TABAPUA</t>
  </si>
  <si>
    <t>ARAPUA</t>
  </si>
  <si>
    <t>BARROSO</t>
  </si>
  <si>
    <t>PIUMA</t>
  </si>
  <si>
    <t>PONTE ALTA</t>
  </si>
  <si>
    <t>SAO JOSE DOS BASILIOS</t>
  </si>
  <si>
    <t>TIMBE DO SUL</t>
  </si>
  <si>
    <t>PORCIUNCULA</t>
  </si>
  <si>
    <t>PEDRA DO INDAIA</t>
  </si>
  <si>
    <t>BONITO DE MINAS</t>
  </si>
  <si>
    <t>SAO FIDELIS</t>
  </si>
  <si>
    <t>BARAO DE MONTE ALTO</t>
  </si>
  <si>
    <t>UMBURATIBA</t>
  </si>
  <si>
    <t>CORONEL JOAO PESSOA</t>
  </si>
  <si>
    <t>NOVA ERA</t>
  </si>
  <si>
    <t>RINCAO</t>
  </si>
  <si>
    <t>DOBRADA</t>
  </si>
  <si>
    <t>SAO JOSE DO PIAUI</t>
  </si>
  <si>
    <t>ARACUAI</t>
  </si>
  <si>
    <t>ARAQUARI</t>
  </si>
  <si>
    <t>IPABA</t>
  </si>
  <si>
    <t>CAMACHO</t>
  </si>
  <si>
    <t>GUACUI</t>
  </si>
  <si>
    <t>AFONSO CLAUDIO</t>
  </si>
  <si>
    <t>GUARAPARI</t>
  </si>
  <si>
    <t>SANTA CRUZ DAS PALMEIRAS</t>
  </si>
  <si>
    <t>SALTINHO</t>
  </si>
  <si>
    <t>BOFETE</t>
  </si>
  <si>
    <t>SANTA MARIA DA SERRA</t>
  </si>
  <si>
    <t>BOQUIRA</t>
  </si>
  <si>
    <t>LABREA</t>
  </si>
  <si>
    <t>CANTA</t>
  </si>
  <si>
    <t>VITORIA DO XINGU</t>
  </si>
  <si>
    <t>SAO JOSE DA TAPERA</t>
  </si>
  <si>
    <t>MATA GRANDE</t>
  </si>
  <si>
    <t>IBIPORA</t>
  </si>
  <si>
    <t>MARAPANIM</t>
  </si>
  <si>
    <t>SANTO ANASTACIO</t>
  </si>
  <si>
    <t>ARARUNA</t>
  </si>
  <si>
    <t>TOUROS</t>
  </si>
  <si>
    <t>PARELHAS</t>
  </si>
  <si>
    <t>JATAI</t>
  </si>
  <si>
    <t>COMERCINHO</t>
  </si>
  <si>
    <t>BRAGANEY</t>
  </si>
  <si>
    <t>ANICUNS</t>
  </si>
  <si>
    <t>AGROLANDIA</t>
  </si>
  <si>
    <t>JURUENA</t>
  </si>
  <si>
    <t>RIBAS DO RIO PARDO</t>
  </si>
  <si>
    <t>NAVIRAI</t>
  </si>
  <si>
    <t>JARAGUARI</t>
  </si>
  <si>
    <t>NOVA BRASILANDIA</t>
  </si>
  <si>
    <t>PORTO ESPERIDIAO</t>
  </si>
  <si>
    <t>QUERENCIA</t>
  </si>
  <si>
    <t>NOVA BANDEIRANTES</t>
  </si>
  <si>
    <t>ROSARIO OESTE</t>
  </si>
  <si>
    <t>ITAPORA</t>
  </si>
  <si>
    <t>CHAPADA DOS GUIMARAES</t>
  </si>
  <si>
    <t>VICENTINA</t>
  </si>
  <si>
    <t>BRASNORTE</t>
  </si>
  <si>
    <t>CAMPO BELO DO SUL</t>
  </si>
  <si>
    <t>SIMAO DIAS</t>
  </si>
  <si>
    <t>RIACHO DE SANTANA</t>
  </si>
  <si>
    <t>DOURADO</t>
  </si>
  <si>
    <t>PRAINHA</t>
  </si>
  <si>
    <t>BELTERRA</t>
  </si>
  <si>
    <t>CASTANHEIRAS</t>
  </si>
  <si>
    <t>VENDA NOVA DO IMIGRANTE</t>
  </si>
  <si>
    <t>ITARANA</t>
  </si>
  <si>
    <t>VARGEM ALTA</t>
  </si>
  <si>
    <t>SEROPEDICA</t>
  </si>
  <si>
    <t>SAO PEDRO</t>
  </si>
  <si>
    <t>CACHOEIRAS DE MACACU</t>
  </si>
  <si>
    <t>PITANGUI</t>
  </si>
  <si>
    <t>BONFINOPOLIS DE MINAS</t>
  </si>
  <si>
    <t>BRASILANDIA DE MINAS</t>
  </si>
  <si>
    <t>DILERMANDO DE AGUIAR</t>
  </si>
  <si>
    <t>MAQUINE</t>
  </si>
  <si>
    <t>ITURAMA</t>
  </si>
  <si>
    <t>PAULO FRONTIN</t>
  </si>
  <si>
    <t>SENGES</t>
  </si>
  <si>
    <t>TUNAS DO PARANA</t>
  </si>
  <si>
    <t>PIRAQUARA</t>
  </si>
  <si>
    <t>FRANCISCO ALVES</t>
  </si>
  <si>
    <t>MAMANGUAPE</t>
  </si>
  <si>
    <t>PARNAGUA</t>
  </si>
  <si>
    <t>SERRA GRANDE</t>
  </si>
  <si>
    <t>BREJOLANDIA</t>
  </si>
  <si>
    <t>CENTRO DO GUILHERME</t>
  </si>
  <si>
    <t>FORTALEZA DOS NOGUEIRAS</t>
  </si>
  <si>
    <t>TOMAZINA</t>
  </si>
  <si>
    <t>RIO PARANAIBA</t>
  </si>
  <si>
    <t>MIMOSO DE GOIAS</t>
  </si>
  <si>
    <t>MONTALVANIA</t>
  </si>
  <si>
    <t>IPUBI</t>
  </si>
  <si>
    <t>CAPELA DO ALTO ALEGRE</t>
  </si>
  <si>
    <t>MATRINCHA</t>
  </si>
  <si>
    <t>BURITI</t>
  </si>
  <si>
    <t>VILA BOA</t>
  </si>
  <si>
    <t>LORETO</t>
  </si>
  <si>
    <t>PARAUNA</t>
  </si>
  <si>
    <t>SANTA QUITERIA DO MARANHAO</t>
  </si>
  <si>
    <t>CALCOENE</t>
  </si>
  <si>
    <t>AGUA FRIA DE GOIAS</t>
  </si>
  <si>
    <t>PORTELANDIA</t>
  </si>
  <si>
    <t>MANOEL URBANO</t>
  </si>
  <si>
    <t>TURVELANDIA</t>
  </si>
  <si>
    <t>PRATAPOLIS</t>
  </si>
  <si>
    <t>ITAPUA DO OESTE</t>
  </si>
  <si>
    <t>COSTA RICA</t>
  </si>
  <si>
    <t>AGUA DOCE DO MARANHAO</t>
  </si>
  <si>
    <t>SAO JULIAO</t>
  </si>
  <si>
    <t>MARACAI</t>
  </si>
  <si>
    <t>JUSSARI</t>
  </si>
  <si>
    <t>IBIRAMA</t>
  </si>
  <si>
    <t>PIEN</t>
  </si>
  <si>
    <t>SAMBAIBA</t>
  </si>
  <si>
    <t>PICARRA</t>
  </si>
  <si>
    <t>TIETE</t>
  </si>
  <si>
    <t>BANNACH</t>
  </si>
  <si>
    <t>NOVO REPARTIMENTO</t>
  </si>
  <si>
    <t>SAO GERALDO DO ARAGUAIA</t>
  </si>
  <si>
    <t>CAMAPUA</t>
  </si>
  <si>
    <t>CAMPOS NOVOS</t>
  </si>
  <si>
    <t>ADOLFO</t>
  </si>
  <si>
    <t>MUCURICI</t>
  </si>
  <si>
    <t>CARAVELAS</t>
  </si>
  <si>
    <t>MANOEL RIBAS</t>
  </si>
  <si>
    <t>SANTA FE DO ARAGUAIA</t>
  </si>
  <si>
    <t>MORRO DA FUMACA</t>
  </si>
  <si>
    <t>IPERO</t>
  </si>
  <si>
    <t>RIO SONO</t>
  </si>
  <si>
    <t>MARAJA DO SENA</t>
  </si>
  <si>
    <t>ARAPUTANGA</t>
  </si>
  <si>
    <t>FREI INOCENCIO</t>
  </si>
  <si>
    <t>URUCURITUBA</t>
  </si>
  <si>
    <t>MANICORE</t>
  </si>
  <si>
    <t>PORTO FRANCO</t>
  </si>
  <si>
    <t>SANTOS DUMONT</t>
  </si>
  <si>
    <t>FERNANDO FALCAO</t>
  </si>
  <si>
    <t>SAO SEBASTIAO DO TOCANTINS</t>
  </si>
  <si>
    <t>MASSAPE</t>
  </si>
  <si>
    <t>ANTONIO JOAO</t>
  </si>
  <si>
    <t>IRACEMA DO OESTE</t>
  </si>
  <si>
    <t>POCINHOS</t>
  </si>
  <si>
    <t>SAO MIGUEL DO OESTE</t>
  </si>
  <si>
    <t>SAO GABRIEL DA CACHOEIRA</t>
  </si>
  <si>
    <t>CUNHATAI</t>
  </si>
  <si>
    <t>BARRA</t>
  </si>
  <si>
    <t>CATINGUEIRA</t>
  </si>
  <si>
    <t>ANAJATUBA</t>
  </si>
  <si>
    <t>LUIZ ALVES</t>
  </si>
  <si>
    <t>LINDOIA DO SUL</t>
  </si>
  <si>
    <t>AURELINO LEAL</t>
  </si>
  <si>
    <t>LUCRECIA</t>
  </si>
  <si>
    <t>MACAIBA</t>
  </si>
  <si>
    <t>MONTES CLAROS DE GOIAS</t>
  </si>
  <si>
    <t>SAO JOAO DA PONTA</t>
  </si>
  <si>
    <t>CONFINS</t>
  </si>
  <si>
    <t>COROACI</t>
  </si>
  <si>
    <t>GOIANINHA</t>
  </si>
  <si>
    <t>CARPINA</t>
  </si>
  <si>
    <t>NEOPOLIS</t>
  </si>
  <si>
    <t>TEIXEIRA SOARES</t>
  </si>
  <si>
    <t>SEBASTIAO LEAL</t>
  </si>
  <si>
    <t>GOIANORTE</t>
  </si>
  <si>
    <t>BRODOWSKI</t>
  </si>
  <si>
    <t>CERQUILHO</t>
  </si>
  <si>
    <t>VISEU</t>
  </si>
  <si>
    <t>SERRA NEGRA DO NORTE</t>
  </si>
  <si>
    <t>AQUIDABA</t>
  </si>
  <si>
    <t>GOVERNADOR CELSO RAMOS</t>
  </si>
  <si>
    <t>BUTIA</t>
  </si>
  <si>
    <t>CAIBATE</t>
  </si>
  <si>
    <t>VILA NOVA DO PIAUI</t>
  </si>
  <si>
    <t>TERESINA DE GOIAS</t>
  </si>
  <si>
    <t>MATOS COSTA</t>
  </si>
  <si>
    <t>GUARANI D OESTE</t>
  </si>
  <si>
    <t>HUMAITA</t>
  </si>
  <si>
    <t>CARMO DO RIO VERDE</t>
  </si>
  <si>
    <t>CICERO DANTAS</t>
  </si>
  <si>
    <t>UMARI</t>
  </si>
  <si>
    <t>JAGUARARI</t>
  </si>
  <si>
    <t>BROTAS DE MACAUBAS</t>
  </si>
  <si>
    <t>RONDINHA</t>
  </si>
  <si>
    <t>ITAPIUNA</t>
  </si>
  <si>
    <t>ITABI</t>
  </si>
  <si>
    <t>MONTENEGRO</t>
  </si>
  <si>
    <t>CORRENTINA</t>
  </si>
  <si>
    <t>SAO CAITANO</t>
  </si>
  <si>
    <t>LEOPOLDINA</t>
  </si>
  <si>
    <t>PALOTINA</t>
  </si>
  <si>
    <t>AGUAS DE LINDOIA</t>
  </si>
  <si>
    <t>MUCUGE</t>
  </si>
  <si>
    <t>GOVERNADOR DIX SEPT ROSADO</t>
  </si>
  <si>
    <t>PARANA</t>
  </si>
  <si>
    <t>ARUANA</t>
  </si>
  <si>
    <t>GALILEIA</t>
  </si>
  <si>
    <t>CARAUBAS DO PIAUI</t>
  </si>
  <si>
    <t>IRAMAIA</t>
  </si>
  <si>
    <t>BUERAREMA</t>
  </si>
  <si>
    <t>MOSSAMEDES</t>
  </si>
  <si>
    <t>PAUINI</t>
  </si>
  <si>
    <t>BREJO SANTO</t>
  </si>
  <si>
    <t>CONSELHEIRO PENA</t>
  </si>
  <si>
    <t>CARLINDA</t>
  </si>
  <si>
    <t>JACIARA</t>
  </si>
  <si>
    <t>MATEIROS</t>
  </si>
  <si>
    <t>SANTA LUZIA D OESTE</t>
  </si>
  <si>
    <t>SOORETAMA</t>
  </si>
  <si>
    <t>PESCARIA BRAVA</t>
  </si>
  <si>
    <t>ROSARIO</t>
  </si>
  <si>
    <t>NOVA MAMORE</t>
  </si>
  <si>
    <t>BAIXO GUANDU</t>
  </si>
  <si>
    <t>LANDRI SALES</t>
  </si>
  <si>
    <t>IBIAPINA</t>
  </si>
  <si>
    <t>PORTO ESTRELA</t>
  </si>
  <si>
    <t>LIMEIRA DO OESTE</t>
  </si>
  <si>
    <t>MULUNGU DO MORRO</t>
  </si>
  <si>
    <t>CARMO DO PARANAIBA</t>
  </si>
  <si>
    <t>MACURURE</t>
  </si>
  <si>
    <t>BOM JESUS DA LAPA</t>
  </si>
  <si>
    <t>CAJURI</t>
  </si>
  <si>
    <t>BOM CONSELHO</t>
  </si>
  <si>
    <t>JOAO CAMARA</t>
  </si>
  <si>
    <t>TRAIRI</t>
  </si>
  <si>
    <t>IGUAI</t>
  </si>
  <si>
    <t>ANDIRA</t>
  </si>
  <si>
    <t>THEOBROMA</t>
  </si>
  <si>
    <t>IBICOARA</t>
  </si>
  <si>
    <t>DENISE</t>
  </si>
  <si>
    <t>BELA VISTA</t>
  </si>
  <si>
    <t>CRUZ DO ESPIRITO SANTO</t>
  </si>
  <si>
    <t>INDIARA</t>
  </si>
  <si>
    <t>SANTA MARIA DA VITORIA</t>
  </si>
  <si>
    <t>IRAJUBA</t>
  </si>
  <si>
    <t>JABORANDI</t>
  </si>
  <si>
    <t>IACU</t>
  </si>
  <si>
    <t>PORTO CALVO</t>
  </si>
  <si>
    <t>REMANSO</t>
  </si>
  <si>
    <t>CURIMATA</t>
  </si>
  <si>
    <t>PRATA</t>
  </si>
  <si>
    <t>GENTIO DO OURO</t>
  </si>
  <si>
    <t>CALDEIRAO GRANDE</t>
  </si>
  <si>
    <t>ENVIRA</t>
  </si>
  <si>
    <t>FERRAZ DE VASCONCELOS</t>
  </si>
  <si>
    <t>AQUIDAUANA</t>
  </si>
  <si>
    <t>BADY BASSITT</t>
  </si>
  <si>
    <t>SAO PEDRO DE ALCANTARA</t>
  </si>
  <si>
    <t>BAIANOPOLIS</t>
  </si>
  <si>
    <t>AGUIA BRANCA</t>
  </si>
  <si>
    <t>NOVA CRIXAS</t>
  </si>
  <si>
    <t>SAO BENEDITO DO SUL</t>
  </si>
  <si>
    <t>LAJEDINHO</t>
  </si>
  <si>
    <t>PONTO DOS VOLANTES</t>
  </si>
  <si>
    <t>LAGOA VERMELHA</t>
  </si>
  <si>
    <t>BARRINHA</t>
  </si>
  <si>
    <t>TRABIJU</t>
  </si>
  <si>
    <t>SAO VICENTE FERRER</t>
  </si>
  <si>
    <t>NOVA LONDRINA</t>
  </si>
  <si>
    <t>BOITUVA</t>
  </si>
  <si>
    <t>ESTREITO</t>
  </si>
  <si>
    <t>ITATIM</t>
  </si>
  <si>
    <t>MARCOLANDIA</t>
  </si>
  <si>
    <t>CANAPI</t>
  </si>
  <si>
    <t>SANTA ISABEL DO PARA</t>
  </si>
  <si>
    <t>BENEDITO NOVO</t>
  </si>
  <si>
    <t>ITABELA</t>
  </si>
  <si>
    <t>AREIOPOLIS</t>
  </si>
  <si>
    <t>ENTRE RIOS DO SUL</t>
  </si>
  <si>
    <t>CORONEL MACEDO</t>
  </si>
  <si>
    <t>QUITANDINHA</t>
  </si>
  <si>
    <t>JOAO DIAS</t>
  </si>
  <si>
    <t>BARRA BONITA</t>
  </si>
  <si>
    <t>RIO PARDO</t>
  </si>
  <si>
    <t>RIACHAO</t>
  </si>
  <si>
    <t>SAO FRANCISCO DE ITABAPOANA</t>
  </si>
  <si>
    <t>MANTENA</t>
  </si>
  <si>
    <t>TANABI</t>
  </si>
  <si>
    <t>ITATIRA</t>
  </si>
  <si>
    <t>LAGOA DO MATO</t>
  </si>
  <si>
    <t>SENADOR SA</t>
  </si>
  <si>
    <t>ARROIO DOS RATOS</t>
  </si>
  <si>
    <t>IPIRANGA DO NORTE</t>
  </si>
  <si>
    <t>VALE DE SAO DOMINGOS</t>
  </si>
  <si>
    <t>RIO VERDE DE MATO GROSSO</t>
  </si>
  <si>
    <t>NOVO HORIZONTE DO SUL</t>
  </si>
  <si>
    <t>SITIO D ABADIA</t>
  </si>
  <si>
    <t>NOVA AURORA</t>
  </si>
  <si>
    <t>GUARANTA DO NORTE</t>
  </si>
  <si>
    <t>NATALANDIA</t>
  </si>
  <si>
    <t>CAROLINA</t>
  </si>
  <si>
    <t>SANTA RITA DO SAPUCAI</t>
  </si>
  <si>
    <t>JUCURUTU</t>
  </si>
  <si>
    <t>PITANGA</t>
  </si>
  <si>
    <t>GENERAL CARNEIRO</t>
  </si>
  <si>
    <t>CAMAMU</t>
  </si>
  <si>
    <t>CAIAPONIA</t>
  </si>
  <si>
    <t>SENADOR SALGADO FILHO</t>
  </si>
  <si>
    <t>GOVERNADOR JORGE TEIXEIRA</t>
  </si>
  <si>
    <t>DIVINOPOLIS DE GOIAS</t>
  </si>
  <si>
    <t>SAO FRANCISCO DO MARANHAO</t>
  </si>
  <si>
    <t>MONTE ALEGRE DE MINAS</t>
  </si>
  <si>
    <t>PALMEIRAS DE GOIAS</t>
  </si>
  <si>
    <t>MARCELANDIA</t>
  </si>
  <si>
    <t>PIRACANJUBA</t>
  </si>
  <si>
    <t>SANTA RITA DO TRIVELATO</t>
  </si>
  <si>
    <t>PORTO AMAZONAS</t>
  </si>
  <si>
    <t>IBAITI</t>
  </si>
  <si>
    <t>MIRACEMA</t>
  </si>
  <si>
    <t>SANTA RITA DO ARAGUAIA</t>
  </si>
  <si>
    <t>CANDELARIA</t>
  </si>
  <si>
    <t>CARDOSO MOREIRA</t>
  </si>
  <si>
    <t>POSSE</t>
  </si>
  <si>
    <t>CAPINZAL</t>
  </si>
  <si>
    <t>CHUPINGUAIA</t>
  </si>
  <si>
    <t>ALTO PARNAIBA</t>
  </si>
  <si>
    <t>CENTRAL</t>
  </si>
  <si>
    <t>COLONIA LEOPOLDINA</t>
  </si>
  <si>
    <t>COTRIGUACU</t>
  </si>
  <si>
    <t>VALE DO ANARI</t>
  </si>
  <si>
    <t>ECHAPORA</t>
  </si>
  <si>
    <t>CIRIACO</t>
  </si>
  <si>
    <t>CONCEICAO DA BARRA</t>
  </si>
  <si>
    <t>SAO JERONIMO DA SERRA</t>
  </si>
  <si>
    <t>CONCEICAO DAS ALAGOAS</t>
  </si>
  <si>
    <t>NOVA ANDRADINA</t>
  </si>
  <si>
    <t>ALCOBACA</t>
  </si>
  <si>
    <t>RIBEIRAO DO PINHAL</t>
  </si>
  <si>
    <t>CABECEIRAS DO PIAUI</t>
  </si>
  <si>
    <t>PIRATININGA</t>
  </si>
  <si>
    <t>MAURILANDIA DO TOCANTINS</t>
  </si>
  <si>
    <t>MARQUINHO</t>
  </si>
  <si>
    <t>CROATA</t>
  </si>
  <si>
    <t>ROCHEDO</t>
  </si>
  <si>
    <t>ALTO PARAGUAI</t>
  </si>
  <si>
    <t>MACAUBAS</t>
  </si>
  <si>
    <t>JAPORA</t>
  </si>
  <si>
    <t>DOM AQUINO</t>
  </si>
  <si>
    <t>CRISTIANOPOLIS</t>
  </si>
  <si>
    <t>BRASILEIA</t>
  </si>
  <si>
    <t>CEZARINA</t>
  </si>
  <si>
    <t>OLIMPIA</t>
  </si>
  <si>
    <t>NOVA MARILANDIA</t>
  </si>
  <si>
    <t>ALTO PIQUIRI</t>
  </si>
  <si>
    <t>ALENQUER</t>
  </si>
  <si>
    <t>PALMACIA</t>
  </si>
  <si>
    <t>RESERVA DO CABACAL</t>
  </si>
  <si>
    <t>ITAPEJARA D OESTE</t>
  </si>
  <si>
    <t>CORUMBAIBA</t>
  </si>
  <si>
    <t>BURITIZEIRO</t>
  </si>
  <si>
    <t>MILAGRES</t>
  </si>
  <si>
    <t>SALES OLIVEIRA</t>
  </si>
  <si>
    <t>AGUAS DE SAO PEDRO</t>
  </si>
  <si>
    <t>BORACEIA</t>
  </si>
  <si>
    <t>TAGUAI</t>
  </si>
  <si>
    <t>PARANAITA</t>
  </si>
  <si>
    <t>SAUDADES</t>
  </si>
  <si>
    <t>CAPIVARI DE BAIXO</t>
  </si>
  <si>
    <t>SAO DOMINGOS DO SUL</t>
  </si>
  <si>
    <t>PINHEIRO</t>
  </si>
  <si>
    <t>SAO FRANCISCO DO GUAPORE</t>
  </si>
  <si>
    <t>URUCARA</t>
  </si>
  <si>
    <t>ACARA</t>
  </si>
  <si>
    <t>CAREIRO</t>
  </si>
  <si>
    <t>CURRALINHO</t>
  </si>
  <si>
    <t>IGARAPE MIRI</t>
  </si>
  <si>
    <t>GUARAQUECABA</t>
  </si>
  <si>
    <t>MATA DE SAO JOAO</t>
  </si>
  <si>
    <t>UNA</t>
  </si>
  <si>
    <t>SAO SEBASTIAO DO CAI</t>
  </si>
  <si>
    <t>RIOZINHO</t>
  </si>
  <si>
    <t>CHUI</t>
  </si>
  <si>
    <t>ARMACAO DOS BUZIOS</t>
  </si>
  <si>
    <t>JATAUBA</t>
  </si>
  <si>
    <t>MARECHAL DEODORO</t>
  </si>
  <si>
    <t>LIMOEIRO DE ANADIA</t>
  </si>
  <si>
    <t>MISSAL</t>
  </si>
  <si>
    <t>MANDAGUARI</t>
  </si>
  <si>
    <t>ASTORGA</t>
  </si>
  <si>
    <t>CATANDUVAS</t>
  </si>
  <si>
    <t>CAMPINA DA LAGOA</t>
  </si>
  <si>
    <t>OURO VERDE DO OESTE</t>
  </si>
  <si>
    <t>NOVA XAVANTINA</t>
  </si>
  <si>
    <t>CANGUCU</t>
  </si>
  <si>
    <t>SANTO ANTONIO DA PATRULHA</t>
  </si>
  <si>
    <t>PARANACITY</t>
  </si>
  <si>
    <t>BARRA DO QUARAI</t>
  </si>
  <si>
    <t>TAIO</t>
  </si>
  <si>
    <t>MARQUES DE SOUZA</t>
  </si>
  <si>
    <t>TAVARES</t>
  </si>
  <si>
    <t>TUPANCI DO SUL</t>
  </si>
  <si>
    <t>LAPAO</t>
  </si>
  <si>
    <t>MONTE AZUL PAULISTA</t>
  </si>
  <si>
    <t>ENTRE IJUIS</t>
  </si>
  <si>
    <t>IVAI</t>
  </si>
  <si>
    <t>POMBOS</t>
  </si>
  <si>
    <t>IRANI</t>
  </si>
  <si>
    <t>JACAREZINHO</t>
  </si>
  <si>
    <t>RIO MANSO</t>
  </si>
  <si>
    <t>VICOSA DO CEARA</t>
  </si>
  <si>
    <t>CARLOS CHAGAS</t>
  </si>
  <si>
    <t>MILHA</t>
  </si>
  <si>
    <t>SAO BENEDITO</t>
  </si>
  <si>
    <t>NOVA RUSSAS</t>
  </si>
  <si>
    <t>IRAUCUBA</t>
  </si>
  <si>
    <t>MONTE BELO DO SUL</t>
  </si>
  <si>
    <t>ESTACAO</t>
  </si>
  <si>
    <t>FONTOURA XAVIER</t>
  </si>
  <si>
    <t>BRACO DO TROMBUDO</t>
  </si>
  <si>
    <t>CORONEL JOAO SA</t>
  </si>
  <si>
    <t>MADRE DE DEUS</t>
  </si>
  <si>
    <t>PIRACAIA</t>
  </si>
  <si>
    <t>MONTE BELO</t>
  </si>
  <si>
    <t>NOVA RAMADA</t>
  </si>
  <si>
    <t>SAO JOAO</t>
  </si>
  <si>
    <t>MIRANDOPOLIS</t>
  </si>
  <si>
    <t>MACATUBA</t>
  </si>
  <si>
    <t>SANTA MARIA DO PARA</t>
  </si>
  <si>
    <t>SANTA GERTRUDES</t>
  </si>
  <si>
    <t>RESENDE COSTA</t>
  </si>
  <si>
    <t>MANDIRITUBA</t>
  </si>
  <si>
    <t>CONSTANTINA</t>
  </si>
  <si>
    <t>FERNANDES PINHEIRO</t>
  </si>
  <si>
    <t>SERRANA</t>
  </si>
  <si>
    <t>DUMONT</t>
  </si>
  <si>
    <t>CABROBO</t>
  </si>
  <si>
    <t>ALTO ARAGUAIA</t>
  </si>
  <si>
    <t>ALTO BOA VISTA</t>
  </si>
  <si>
    <t>COTIPORA</t>
  </si>
  <si>
    <t>VALE VERDE</t>
  </si>
  <si>
    <t>TIO HUGO</t>
  </si>
  <si>
    <t>COQUEIRO BAIXO</t>
  </si>
  <si>
    <t>JANDAIA DO SUL</t>
  </si>
  <si>
    <t>CAPITAO POCO</t>
  </si>
  <si>
    <t>ANAPU</t>
  </si>
  <si>
    <t>URUBICI</t>
  </si>
  <si>
    <t>MIRASSOL D OESTE</t>
  </si>
  <si>
    <t>VARJAO DE MINAS</t>
  </si>
  <si>
    <t>EMBU GUACU</t>
  </si>
  <si>
    <t>CACHOEIRA ALTA</t>
  </si>
  <si>
    <t>VARZELANDIA</t>
  </si>
  <si>
    <t>CRISTALANDIA DO PIAUI</t>
  </si>
  <si>
    <t>RETIROLANDIA</t>
  </si>
  <si>
    <t>CANDIDO MENDES</t>
  </si>
  <si>
    <t>LARANJEIRAS</t>
  </si>
  <si>
    <t>ENGENHEIRO BELTRAO</t>
  </si>
  <si>
    <t>SCHROEDER</t>
  </si>
  <si>
    <t>TIJUCAS</t>
  </si>
  <si>
    <t>CORONEL FREITAS</t>
  </si>
  <si>
    <t>MAJOR VIEIRA</t>
  </si>
  <si>
    <t>FLOR DO SERTAO</t>
  </si>
  <si>
    <t>DESTERRO DE ENTRE RIOS</t>
  </si>
  <si>
    <t>CORUMBA DE GOIAS</t>
  </si>
  <si>
    <t>SERRA DO SALITRE</t>
  </si>
  <si>
    <t>BRUMADINHO</t>
  </si>
  <si>
    <t>SAO MIGUEL DO PASSA QUATRO</t>
  </si>
  <si>
    <t>SABINOPOLIS</t>
  </si>
  <si>
    <t>PAULISTAS</t>
  </si>
  <si>
    <t>SANTIAGO DO SUL</t>
  </si>
  <si>
    <t>PRADOS</t>
  </si>
  <si>
    <t>CONCEICAO DO PARA</t>
  </si>
  <si>
    <t>NACIP RAYDAN</t>
  </si>
  <si>
    <t>SAO SALVADOR DO TOCANTINS</t>
  </si>
  <si>
    <t>IPUA</t>
  </si>
  <si>
    <t>GUARANIACU</t>
  </si>
  <si>
    <t>PECANHA</t>
  </si>
  <si>
    <t>QUARTEL GERAL</t>
  </si>
  <si>
    <t>ABAETE</t>
  </si>
  <si>
    <t>ABADIA DE GOIAS</t>
  </si>
  <si>
    <t>AURILANDIA</t>
  </si>
  <si>
    <t>PATY DO ALFERES</t>
  </si>
  <si>
    <t>SERRA AZUL</t>
  </si>
  <si>
    <t>LAMBARI</t>
  </si>
  <si>
    <t>SANTO ANTONIO DO PINHAL</t>
  </si>
  <si>
    <t>QUELUZ</t>
  </si>
  <si>
    <t>CONSOLACAO</t>
  </si>
  <si>
    <t>IRAPUA</t>
  </si>
  <si>
    <t>MONSENHOR PAULO</t>
  </si>
  <si>
    <t>CANANEIA</t>
  </si>
  <si>
    <t>AVANHANDAVA</t>
  </si>
  <si>
    <t>BUENO BRANDAO</t>
  </si>
  <si>
    <t>BOM JESUS DO AMPARO</t>
  </si>
  <si>
    <t>GALIA</t>
  </si>
  <si>
    <t>BOA ESPERANCA</t>
  </si>
  <si>
    <t>PARAGUACU</t>
  </si>
  <si>
    <t>NEPOMUCENO</t>
  </si>
  <si>
    <t>ALVINLANDIA</t>
  </si>
  <si>
    <t>ANDRADAS</t>
  </si>
  <si>
    <t>IGUATEMI</t>
  </si>
  <si>
    <t>MUZAMBINHO</t>
  </si>
  <si>
    <t>JAURU</t>
  </si>
  <si>
    <t>ALPINOPOLIS</t>
  </si>
  <si>
    <t>BOM JARDIM DE GOIAS</t>
  </si>
  <si>
    <t>SAO JOAO DO PARAISO</t>
  </si>
  <si>
    <t>AVELINO LOPES</t>
  </si>
  <si>
    <t>PAES LANDIM</t>
  </si>
  <si>
    <t>ITAINOPOLIS</t>
  </si>
  <si>
    <t>CAMPINAS DO PIAUI</t>
  </si>
  <si>
    <t>ALMADINA</t>
  </si>
  <si>
    <t>SAO FRANCISCO DE ASSIS DO PIAUI</t>
  </si>
  <si>
    <t>XIQUE XIQUE</t>
  </si>
  <si>
    <t>IBOTIRAMA</t>
  </si>
  <si>
    <t>IRAQUARA</t>
  </si>
  <si>
    <t>OLIVEIRA DOS BREJINHOS</t>
  </si>
  <si>
    <t>CATURAMA</t>
  </si>
  <si>
    <t>CONCEICAO DO COITE</t>
  </si>
  <si>
    <t>MIRANTE</t>
  </si>
  <si>
    <t>NAZARE</t>
  </si>
  <si>
    <t>ANDARAI</t>
  </si>
  <si>
    <t>SOUTO SOARES</t>
  </si>
  <si>
    <t>MIGUEL CALMON</t>
  </si>
  <si>
    <t>PIRITIBA</t>
  </si>
  <si>
    <t>DIRCEU ARCOVERDE</t>
  </si>
  <si>
    <t>FRANCISCO MACEDO</t>
  </si>
  <si>
    <t>FAMA</t>
  </si>
  <si>
    <t>ABREU E LIMA</t>
  </si>
  <si>
    <t>LAGO DA PEDRA</t>
  </si>
  <si>
    <t>OLINDA NOVA DO MARANHAO</t>
  </si>
  <si>
    <t>NOVO ACORDO</t>
  </si>
  <si>
    <t>TACAIMBO</t>
  </si>
  <si>
    <t>SANTA CRUZ DO CAPIBARIBE</t>
  </si>
  <si>
    <t>CASEARA</t>
  </si>
  <si>
    <t>TACIMA</t>
  </si>
  <si>
    <t>TANQUE NOVO</t>
  </si>
  <si>
    <t>AURORA DO TOCANTINS</t>
  </si>
  <si>
    <t>IGRAPIUNA</t>
  </si>
  <si>
    <t>TUTOIA</t>
  </si>
  <si>
    <t>ARACATU</t>
  </si>
  <si>
    <t>RIACHO DOS CAVALOS</t>
  </si>
  <si>
    <t>MIRANORTE</t>
  </si>
  <si>
    <t>RIO PARDO DE MINAS</t>
  </si>
  <si>
    <t>MONCAO</t>
  </si>
  <si>
    <t>FORTUNA</t>
  </si>
  <si>
    <t>GODOFREDO VIANA</t>
  </si>
  <si>
    <t>ITAPITANGA</t>
  </si>
  <si>
    <t>MONTE HOREBE</t>
  </si>
  <si>
    <t>BREJO DE AREIA</t>
  </si>
  <si>
    <t>NOVA OLINDA</t>
  </si>
  <si>
    <t>VARGEM GRANDE</t>
  </si>
  <si>
    <t>MIRACEMA DO TOCANTINS</t>
  </si>
  <si>
    <t>APARECIDA DO RIO NEGRO</t>
  </si>
  <si>
    <t>TIMBIRAS</t>
  </si>
  <si>
    <t>BREJINHO DE NAZARE</t>
  </si>
  <si>
    <t>URBANO SANTOS</t>
  </si>
  <si>
    <t>CARUTAPERA</t>
  </si>
  <si>
    <t>ARARI</t>
  </si>
  <si>
    <t>GAMELEIRA DE GOIAS</t>
  </si>
  <si>
    <t>JAQUEIRA</t>
  </si>
  <si>
    <t>SAO ROBERTO</t>
  </si>
  <si>
    <t>FRANCINOPOLIS</t>
  </si>
  <si>
    <t>SAO MIGUEL DO TAPUIO</t>
  </si>
  <si>
    <t>COIVARAS</t>
  </si>
  <si>
    <t>MATA ROMA</t>
  </si>
  <si>
    <t>BOM LUGAR</t>
  </si>
  <si>
    <t>XINGUARA</t>
  </si>
  <si>
    <t>SANTA BARBARA DO TUGURIO</t>
  </si>
  <si>
    <t>DELTA</t>
  </si>
  <si>
    <t>GUARANI</t>
  </si>
  <si>
    <t>BURITI ALEGRE</t>
  </si>
  <si>
    <t>LAMIM</t>
  </si>
  <si>
    <t>VARGEM ALEGRE</t>
  </si>
  <si>
    <t>SAO FRANCISCO DE GOIAS</t>
  </si>
  <si>
    <t>ITAMARATI DE MINAS</t>
  </si>
  <si>
    <t>SANTA FE DE MINAS</t>
  </si>
  <si>
    <t>TOCANTINS</t>
  </si>
  <si>
    <t>SAO JOAO DO MANHUACU</t>
  </si>
  <si>
    <t>WESTFALIA</t>
  </si>
  <si>
    <t>SAO PAULO DAS MISSOES</t>
  </si>
  <si>
    <t>ALTO FELIZ</t>
  </si>
  <si>
    <t>CORONEL PILAR</t>
  </si>
  <si>
    <t>PARECI NOVO</t>
  </si>
  <si>
    <t>PROGRESSO</t>
  </si>
  <si>
    <t>MENDONCA</t>
  </si>
  <si>
    <t>GUAXUPE</t>
  </si>
  <si>
    <t>SERRA NEGRA</t>
  </si>
  <si>
    <t>APIAI</t>
  </si>
  <si>
    <t>BURI</t>
  </si>
  <si>
    <t>PINDORAMA</t>
  </si>
  <si>
    <t>JEQUERI</t>
  </si>
  <si>
    <t>RIALMA</t>
  </si>
  <si>
    <t>CHAPADA DO NORTE</t>
  </si>
  <si>
    <t>POCRANE</t>
  </si>
  <si>
    <t>CACONDE</t>
  </si>
  <si>
    <t>SANTANA DA VARGEM</t>
  </si>
  <si>
    <t>DIVINESIA</t>
  </si>
  <si>
    <t>FLORESTAL</t>
  </si>
  <si>
    <t>BENEDITINOS</t>
  </si>
  <si>
    <t>IGARATINGA</t>
  </si>
  <si>
    <t>PARACURU</t>
  </si>
  <si>
    <t>ARAIOSES</t>
  </si>
  <si>
    <t>VALENCA DO PIAUI</t>
  </si>
  <si>
    <t>URUOCA</t>
  </si>
  <si>
    <t>JOAO DOURADO</t>
  </si>
  <si>
    <t>CACHOEIRA DO PIRIA</t>
  </si>
  <si>
    <t>MERUOCA</t>
  </si>
  <si>
    <t>GUAIUBA</t>
  </si>
  <si>
    <t>PIO XII</t>
  </si>
  <si>
    <t>MIRADOR</t>
  </si>
  <si>
    <t>IBARETAMA</t>
  </si>
  <si>
    <t>PINDAI</t>
  </si>
  <si>
    <t>ITUACU</t>
  </si>
  <si>
    <t>SOBRADO</t>
  </si>
  <si>
    <t>TAMBORIL</t>
  </si>
  <si>
    <t>CORONEL SAPUCAIA</t>
  </si>
  <si>
    <t>COXIM</t>
  </si>
  <si>
    <t>NIOAQUE</t>
  </si>
  <si>
    <t>BORDA DA MATA</t>
  </si>
  <si>
    <t>INHUMAS</t>
  </si>
  <si>
    <t>GUATAPARA</t>
  </si>
  <si>
    <t>MONTE SIAO</t>
  </si>
  <si>
    <t>PILAR DO SUL</t>
  </si>
  <si>
    <t>ORINDIUVA</t>
  </si>
  <si>
    <t>OUROESTE</t>
  </si>
  <si>
    <t>TEJUPA</t>
  </si>
  <si>
    <t>MATUTINA</t>
  </si>
  <si>
    <t>SIQUEIRA CAMPOS</t>
  </si>
  <si>
    <t>LACERDOPOLIS</t>
  </si>
  <si>
    <t>JAPIRA</t>
  </si>
  <si>
    <t>BARBOSA</t>
  </si>
  <si>
    <t>VALPARAISO</t>
  </si>
  <si>
    <t>MAR DE ESPANHA</t>
  </si>
  <si>
    <t>CLEMENTINA</t>
  </si>
  <si>
    <t>NOVA LUZITANIA</t>
  </si>
  <si>
    <t>CANDIDO MOTA</t>
  </si>
  <si>
    <t>TARABAI</t>
  </si>
  <si>
    <t>CANOINHAS</t>
  </si>
  <si>
    <t>CAMPINORTE</t>
  </si>
  <si>
    <t>IBIRACI</t>
  </si>
  <si>
    <t>CAPIVARI</t>
  </si>
  <si>
    <t>LAGOA REAL</t>
  </si>
  <si>
    <t>LICINIO DE ALMEIDA</t>
  </si>
  <si>
    <t>MALHADA DE PEDRAS</t>
  </si>
  <si>
    <t>URANDI</t>
  </si>
  <si>
    <t>MEDINA</t>
  </si>
  <si>
    <t>SALINAS DA MARGARIDA</t>
  </si>
  <si>
    <t>BOA VISTA DO TUPIM</t>
  </si>
  <si>
    <t>CORURIPE</t>
  </si>
  <si>
    <t>SANTO ANTONIO DO JACINTO</t>
  </si>
  <si>
    <t>ITAIPE</t>
  </si>
  <si>
    <t>BELO CAMPO</t>
  </si>
  <si>
    <t>SARUTAIA</t>
  </si>
  <si>
    <t>AGUAS DE SANTA BARBARA</t>
  </si>
  <si>
    <t>BERNARDINO DE CAMPOS</t>
  </si>
  <si>
    <t>PIRATUBA</t>
  </si>
  <si>
    <t>PETROLANDIA</t>
  </si>
  <si>
    <t>BARRA DA ESTIVA</t>
  </si>
  <si>
    <t>NOVA MONTE VERDE</t>
  </si>
  <si>
    <t>ILHOTA</t>
  </si>
  <si>
    <t>SAO FRANCISCO DO SUL</t>
  </si>
  <si>
    <t>IPUMIRIM</t>
  </si>
  <si>
    <t>IPORA DO OESTE</t>
  </si>
  <si>
    <t>PRESIDENTE NEREU</t>
  </si>
  <si>
    <t>IVATUBA</t>
  </si>
  <si>
    <t>APARECIDA</t>
  </si>
  <si>
    <t>AREIAS</t>
  </si>
  <si>
    <t>BOM RETIRO</t>
  </si>
  <si>
    <t>HERVAL D OESTE</t>
  </si>
  <si>
    <t>VERA</t>
  </si>
  <si>
    <t>MARTINOPOLIS</t>
  </si>
  <si>
    <t>SANTA SALETE</t>
  </si>
  <si>
    <t>BATAGUASSU</t>
  </si>
  <si>
    <t>SALMOURAO</t>
  </si>
  <si>
    <t>PIQUEROBI</t>
  </si>
  <si>
    <t>LUTECIA</t>
  </si>
  <si>
    <t>MIRANTE DO PARANAPANEMA</t>
  </si>
  <si>
    <t>LUIZIANIA</t>
  </si>
  <si>
    <t>SAO JOAO DAS DUAS PONTES</t>
  </si>
  <si>
    <t>MONTE ALEGRE DO SUL</t>
  </si>
  <si>
    <t>VISTA ALEGRE DO ALTO</t>
  </si>
  <si>
    <t>SANTANOPOLIS</t>
  </si>
  <si>
    <t>LAMARAO</t>
  </si>
  <si>
    <t>PRESIDENTE TANCREDO NEVES</t>
  </si>
  <si>
    <t>RIO FORTUNA</t>
  </si>
  <si>
    <t>MOMBACA</t>
  </si>
  <si>
    <t>CUITE</t>
  </si>
  <si>
    <t>SUCUPIRA DO RIACHAO</t>
  </si>
  <si>
    <t>VICENCIA</t>
  </si>
  <si>
    <t>SANTANA DO MUNDAU</t>
  </si>
  <si>
    <t>TAIPU</t>
  </si>
  <si>
    <t>LIVRAMENTO</t>
  </si>
  <si>
    <t>MATINHA</t>
  </si>
  <si>
    <t>POMBAL</t>
  </si>
  <si>
    <t>BREJINHO</t>
  </si>
  <si>
    <t>POCAO DE PEDRAS</t>
  </si>
  <si>
    <t>PASSAGEM FRANCA</t>
  </si>
  <si>
    <t>CARNAUBA DOS DANTAS</t>
  </si>
  <si>
    <t>OROBO</t>
  </si>
  <si>
    <t>IBITITA</t>
  </si>
  <si>
    <t>CRUZETA</t>
  </si>
  <si>
    <t>SANTO AMARO</t>
  </si>
  <si>
    <t>QUIPAPA</t>
  </si>
  <si>
    <t>LAVRAS DA MANGABEIRA</t>
  </si>
  <si>
    <t>ABAIRA</t>
  </si>
  <si>
    <t>TAPEROA</t>
  </si>
  <si>
    <t>COCOS</t>
  </si>
  <si>
    <t>ITUBERA</t>
  </si>
  <si>
    <t>ANTONIO GONCALVES</t>
  </si>
  <si>
    <t>UBAITABA</t>
  </si>
  <si>
    <t>SITIO DO MATO</t>
  </si>
  <si>
    <t>CONCEICAO DA FEIRA</t>
  </si>
  <si>
    <t>BELA VISTA DO PARAISO</t>
  </si>
  <si>
    <t>ITAPERUCU</t>
  </si>
  <si>
    <t>SAO JORGE DO IVAI</t>
  </si>
  <si>
    <t>CENTENARIO DO SUL</t>
  </si>
  <si>
    <t>DAMIANOPOLIS</t>
  </si>
  <si>
    <t>SAO JOSE DA LAJE</t>
  </si>
  <si>
    <t>SAO JOAQUIM DO MONTE</t>
  </si>
  <si>
    <t>TROMBAS</t>
  </si>
  <si>
    <t>ITAUCU</t>
  </si>
  <si>
    <t>MAURILANDIA</t>
  </si>
  <si>
    <t>AGUA LIMPA</t>
  </si>
  <si>
    <t>PAUDALHO</t>
  </si>
  <si>
    <t>SALGADINHO</t>
  </si>
  <si>
    <t>OLIVENCA</t>
  </si>
  <si>
    <t>CHA PRETA</t>
  </si>
  <si>
    <t>MAR VERMELHO</t>
  </si>
  <si>
    <t>CAMPO DO BRITO</t>
  </si>
  <si>
    <t>POTIRAGUA</t>
  </si>
  <si>
    <t>CUPIRA</t>
  </si>
  <si>
    <t>SERRANOPOLIS</t>
  </si>
  <si>
    <t>ITAPUI</t>
  </si>
  <si>
    <t>TABATINGA</t>
  </si>
  <si>
    <t>PARAISO</t>
  </si>
  <si>
    <t>PINHALZINHO</t>
  </si>
  <si>
    <t>ANHEMBI</t>
  </si>
  <si>
    <t>BALDIM</t>
  </si>
  <si>
    <t>CAPIVARI DO SUL</t>
  </si>
  <si>
    <t>TUPARENDI</t>
  </si>
  <si>
    <t>MARATA</t>
  </si>
  <si>
    <t>ERVALIA</t>
  </si>
  <si>
    <t>ACAIACA</t>
  </si>
  <si>
    <t>RIBEIRAOZINHO</t>
  </si>
  <si>
    <t>SAO JOSE DO INHACORA</t>
  </si>
  <si>
    <t>CIDREIRA</t>
  </si>
  <si>
    <t>GUARANI DAS MISSOES</t>
  </si>
  <si>
    <t>VILA RICA</t>
  </si>
  <si>
    <t>JAUPACI</t>
  </si>
  <si>
    <t>GUAIRACA</t>
  </si>
  <si>
    <t>GUAIMBE</t>
  </si>
  <si>
    <t>NATERCIA</t>
  </si>
  <si>
    <t>RIFAINA</t>
  </si>
  <si>
    <t>CATIGUA</t>
  </si>
  <si>
    <t>BITURUNA</t>
  </si>
  <si>
    <t>ALTEROSA</t>
  </si>
  <si>
    <t>POTIRENDABA</t>
  </si>
  <si>
    <t>LIBERDADE</t>
  </si>
  <si>
    <t>CARVALHOS</t>
  </si>
  <si>
    <t>APUI</t>
  </si>
  <si>
    <t>NOVA TEBAS</t>
  </si>
  <si>
    <t>SANTA CRUZ DA CONCEICAO</t>
  </si>
  <si>
    <t>SAO JOAO DO PIAUI</t>
  </si>
  <si>
    <t>ISAIAS COELHO</t>
  </si>
  <si>
    <t>BUJARU</t>
  </si>
  <si>
    <t>LENCOIS</t>
  </si>
  <si>
    <t>ESTIVA</t>
  </si>
  <si>
    <t>ASSUNCAO DO PIAUI</t>
  </si>
  <si>
    <t>NOVO CRUZEIRO</t>
  </si>
  <si>
    <t>ITAGIMIRIM</t>
  </si>
  <si>
    <t>PALMEIROPOLIS</t>
  </si>
  <si>
    <t>GOVERNADOR NEWTON BELLO</t>
  </si>
  <si>
    <t>SAO GABRIEL DA PALHA</t>
  </si>
  <si>
    <t>NOVA ALIANCA</t>
  </si>
  <si>
    <t>VARZEDO</t>
  </si>
  <si>
    <t>IPUPIARA</t>
  </si>
  <si>
    <t>SAO FELIX</t>
  </si>
  <si>
    <t>SAO JOSE DE PRINCESA</t>
  </si>
  <si>
    <t>LAGOA DE ITAENGA</t>
  </si>
  <si>
    <t>MARANHAOZINHO</t>
  </si>
  <si>
    <t>IBIARA</t>
  </si>
  <si>
    <t>ALEXANDRIA</t>
  </si>
  <si>
    <t>TOCANTINIA</t>
  </si>
  <si>
    <t>PARATINGA</t>
  </si>
  <si>
    <t>PROPRIA</t>
  </si>
  <si>
    <t>ICHU</t>
  </si>
  <si>
    <t>VALENTE</t>
  </si>
  <si>
    <t>SIRIRI</t>
  </si>
  <si>
    <t>GUARATINGA</t>
  </si>
  <si>
    <t>MOITA BONITA</t>
  </si>
  <si>
    <t>NOSSA SENHORA DAS DORES</t>
  </si>
  <si>
    <t>REMIGIO</t>
  </si>
  <si>
    <t>RIBEIROPOLIS</t>
  </si>
  <si>
    <t>ALEGRE</t>
  </si>
  <si>
    <t>IRUPI</t>
  </si>
  <si>
    <t>DIVINO DE SAO LOURENCO</t>
  </si>
  <si>
    <t>MANTENOPOLIS</t>
  </si>
  <si>
    <t>MONTANHA</t>
  </si>
  <si>
    <t>ALTO RIO NOVO</t>
  </si>
  <si>
    <t>PINHEIROS</t>
  </si>
  <si>
    <t>DORES DO RIO PRETO</t>
  </si>
  <si>
    <t>ITUETA</t>
  </si>
  <si>
    <t>FARIA LEMOS</t>
  </si>
  <si>
    <t>ADUSTINA</t>
  </si>
  <si>
    <t>TRES BARRAS DO PARANA</t>
  </si>
  <si>
    <t>ALTO LONGA</t>
  </si>
  <si>
    <t>ESPUMOSO</t>
  </si>
  <si>
    <t>CERRO BRANCO</t>
  </si>
  <si>
    <t>MONTE ALEGRE DE GOIAS</t>
  </si>
  <si>
    <t>PINHAL DE SAO BENTO</t>
  </si>
  <si>
    <t>CURIUVA</t>
  </si>
  <si>
    <t>LAGOAO</t>
  </si>
  <si>
    <t>NOVA PADUA</t>
  </si>
  <si>
    <t>FAXINALZINHO</t>
  </si>
  <si>
    <t>VICENTE DUTRA</t>
  </si>
  <si>
    <t>AMETISTA DO SUL</t>
  </si>
  <si>
    <t>LUNARDELLI</t>
  </si>
  <si>
    <t>CRISTAL</t>
  </si>
  <si>
    <t>MODELO</t>
  </si>
  <si>
    <t>LAJEADO GRANDE</t>
  </si>
  <si>
    <t>DIONISIO CERQUEIRA</t>
  </si>
  <si>
    <t>MERCEDES</t>
  </si>
  <si>
    <t>BRAZABRANTES</t>
  </si>
  <si>
    <t>TORRINHA</t>
  </si>
  <si>
    <t>ARAGUAPAZ</t>
  </si>
  <si>
    <t>CASSIA</t>
  </si>
  <si>
    <t>TAIUVA</t>
  </si>
  <si>
    <t>PENHA</t>
  </si>
  <si>
    <t>SAO LUIS DE MONTES BELOS</t>
  </si>
  <si>
    <t>SITIO DO QUINTO</t>
  </si>
  <si>
    <t>FLORIDA PAULISTA</t>
  </si>
  <si>
    <t>MACAUBAL</t>
  </si>
  <si>
    <t>PANORAMA</t>
  </si>
  <si>
    <t>APUIARES</t>
  </si>
  <si>
    <t>FAXINAL</t>
  </si>
  <si>
    <t>QUINTANA</t>
  </si>
  <si>
    <t>CABRALIA PAULISTA</t>
  </si>
  <si>
    <t>ITATINGA</t>
  </si>
  <si>
    <t>COCAL DO SUL</t>
  </si>
  <si>
    <t>GAURAMA</t>
  </si>
  <si>
    <t>CAETANOPOLIS</t>
  </si>
  <si>
    <t>CAMPOS LINDOS</t>
  </si>
  <si>
    <t>ERVAL SECO</t>
  </si>
  <si>
    <t>TAPES</t>
  </si>
  <si>
    <t>BOM RETIRO DO SUL</t>
  </si>
  <si>
    <t>SAO JOSE DO HORTENCIO</t>
  </si>
  <si>
    <t>ARACARIGUAMA</t>
  </si>
  <si>
    <t>CORONEL JOSE DIAS</t>
  </si>
  <si>
    <t>JOSE DE FREITAS</t>
  </si>
  <si>
    <t>VARGEM GRANDE PAULISTA</t>
  </si>
  <si>
    <t>TRES ARROIOS</t>
  </si>
  <si>
    <t>CHAPADA</t>
  </si>
  <si>
    <t>GUIRATINGA</t>
  </si>
  <si>
    <t>AMARANTE</t>
  </si>
  <si>
    <t>IRINEOPOLIS</t>
  </si>
  <si>
    <t>PARIQUERA ACU</t>
  </si>
  <si>
    <t>PIUMHI</t>
  </si>
  <si>
    <t>TONANTINS</t>
  </si>
  <si>
    <t>EPITACIOLANDIA</t>
  </si>
  <si>
    <t>GUAPO</t>
  </si>
  <si>
    <t>AFOGADOS DA INGAZEIRA</t>
  </si>
  <si>
    <t>RIO LARGO</t>
  </si>
  <si>
    <t>SANTA VITORIA</t>
  </si>
  <si>
    <t>GAROPABA</t>
  </si>
  <si>
    <t>PASSA TEMPO</t>
  </si>
  <si>
    <t>ITUMIRIM</t>
  </si>
  <si>
    <t>LAGOA DA PRATA</t>
  </si>
  <si>
    <t>IATI</t>
  </si>
  <si>
    <t>SATUBA</t>
  </si>
  <si>
    <t>RIBAMAR FIQUENE</t>
  </si>
  <si>
    <t>SAO LUIS DO QUITUNDE</t>
  </si>
  <si>
    <t>JOAO LISBOA</t>
  </si>
  <si>
    <t>ACRELANDIA</t>
  </si>
  <si>
    <t>CORGUINHO</t>
  </si>
  <si>
    <t>DEODAPOLIS</t>
  </si>
  <si>
    <t>PARISI</t>
  </si>
  <si>
    <t>ALTAMIRA DO PARANA</t>
  </si>
  <si>
    <t>OUREM</t>
  </si>
  <si>
    <t>OURILANDIA DO NORTE</t>
  </si>
  <si>
    <t>SUD MENNUCCI</t>
  </si>
  <si>
    <t>SAO JOAO DE PIRABAS</t>
  </si>
  <si>
    <t>CASTRO ALVES</t>
  </si>
  <si>
    <t>IPIAU</t>
  </si>
  <si>
    <t>SEGREDO</t>
  </si>
  <si>
    <t>ITAQUI</t>
  </si>
  <si>
    <t>BOA VISTA DO BURICA</t>
  </si>
  <si>
    <t>TERRA RICA</t>
  </si>
  <si>
    <t>PALMITINHO</t>
  </si>
  <si>
    <t>COUTO DE MAGALHAES</t>
  </si>
  <si>
    <t>TAIPAS DO TOCANTINS</t>
  </si>
  <si>
    <t>SANTA CECILIA</t>
  </si>
  <si>
    <t>PONTE SERRADA</t>
  </si>
  <si>
    <t>MARILANDIA</t>
  </si>
  <si>
    <t>PARAISO DO SUL</t>
  </si>
  <si>
    <t>AGUA SANTA</t>
  </si>
  <si>
    <t>ANHUMAS</t>
  </si>
  <si>
    <t>PRADO FERREIRA</t>
  </si>
  <si>
    <t>SANTA ROSA DE GOIAS</t>
  </si>
  <si>
    <t>JABOTICATUBAS</t>
  </si>
  <si>
    <t>BIAS FORTES</t>
  </si>
  <si>
    <t>SAO JOAO DO OESTE</t>
  </si>
  <si>
    <t>CROMINIA</t>
  </si>
  <si>
    <t>JACANA</t>
  </si>
  <si>
    <t>SAO JOSE DO DIVINO</t>
  </si>
  <si>
    <t>ARRAIAL</t>
  </si>
  <si>
    <t>ANGICAL DO PIAUI</t>
  </si>
  <si>
    <t>BABACULANDIA</t>
  </si>
  <si>
    <t>VARJOTA</t>
  </si>
  <si>
    <t>CESARIO LANGE</t>
  </si>
  <si>
    <t>CRISTINA</t>
  </si>
  <si>
    <t>PALESTINA</t>
  </si>
  <si>
    <t>SANTA RITA D OESTE</t>
  </si>
  <si>
    <t>JANIOPOLIS</t>
  </si>
  <si>
    <t>SANTA CLARA D OESTE</t>
  </si>
  <si>
    <t>SANTA MARGARIDA</t>
  </si>
  <si>
    <t>MONTE CARMELO</t>
  </si>
  <si>
    <t>CABECEIRA GRANDE</t>
  </si>
  <si>
    <t>GUARARAPES</t>
  </si>
  <si>
    <t>FLOREAL</t>
  </si>
  <si>
    <t>TRINDADE DO SUL</t>
  </si>
  <si>
    <t>SANTA LEOPOLDINA</t>
  </si>
  <si>
    <t>LADAINHA</t>
  </si>
  <si>
    <t>CANDIDO SALES</t>
  </si>
  <si>
    <t>NOVA FATIMA</t>
  </si>
  <si>
    <t>IBITIARA</t>
  </si>
  <si>
    <t>BERIZAL</t>
  </si>
  <si>
    <t>GOVERNADOR LINDENBERG</t>
  </si>
  <si>
    <t>JUQUIA</t>
  </si>
  <si>
    <t>ATALANTA</t>
  </si>
  <si>
    <t>SERRA DOS AIMORES</t>
  </si>
  <si>
    <t>GUAJERU</t>
  </si>
  <si>
    <t>SAO JOAQUIM</t>
  </si>
  <si>
    <t>LINDOESTE</t>
  </si>
  <si>
    <t>AMPERE</t>
  </si>
  <si>
    <t>FELIZ NATAL</t>
  </si>
  <si>
    <t>BALNEARIO GAIVOTA</t>
  </si>
  <si>
    <t>MARZAGAO</t>
  </si>
  <si>
    <t>TERRA BOA</t>
  </si>
  <si>
    <t>SAO MIGUEL DO ARAGUAIA</t>
  </si>
  <si>
    <t>CORBELIA</t>
  </si>
  <si>
    <t>HONORIO SERPA</t>
  </si>
  <si>
    <t>LOBATO</t>
  </si>
  <si>
    <t>ENTRE FOLHAS</t>
  </si>
  <si>
    <t>CORREGO DANTA</t>
  </si>
  <si>
    <t>CATAS ALTAS</t>
  </si>
  <si>
    <t>GOUVEIA</t>
  </si>
  <si>
    <t>MARIPA DE MINAS</t>
  </si>
  <si>
    <t>ITAPECERICA</t>
  </si>
  <si>
    <t>EMILIANOPOLIS</t>
  </si>
  <si>
    <t>MARABA PAULISTA</t>
  </si>
  <si>
    <t>INUBIA PAULISTA</t>
  </si>
  <si>
    <t>LUIZIANA</t>
  </si>
  <si>
    <t>NOVA SANTA RITA</t>
  </si>
  <si>
    <t>SATIRO DIAS</t>
  </si>
  <si>
    <t>BREJOES</t>
  </si>
  <si>
    <t>VISTA ALEGRE DO PRATA</t>
  </si>
  <si>
    <t>ITAPUCA</t>
  </si>
  <si>
    <t>GROSSOS</t>
  </si>
  <si>
    <t>MOREILANDIA</t>
  </si>
  <si>
    <t>PRINCESA ISABEL</t>
  </si>
  <si>
    <t>IBIASSUCE</t>
  </si>
  <si>
    <t>RIO DO ANTONIO</t>
  </si>
  <si>
    <t>APORA</t>
  </si>
  <si>
    <t>CACHOEIRA DE PAJEU</t>
  </si>
  <si>
    <t>NHANDEARA</t>
  </si>
  <si>
    <t>ROSARIO DO IVAI</t>
  </si>
  <si>
    <t>ARRAIAL DO CABO</t>
  </si>
  <si>
    <t>BARROLANDIA</t>
  </si>
  <si>
    <t>PANAMA</t>
  </si>
  <si>
    <t>SAO JOSE DA LAGOA TAPADA</t>
  </si>
  <si>
    <t>NAZAREZINHO</t>
  </si>
  <si>
    <t>COROATA</t>
  </si>
  <si>
    <t>SAPE</t>
  </si>
  <si>
    <t>SERRARIA</t>
  </si>
  <si>
    <t>SANTA FILOMENA DO MARANHAO</t>
  </si>
  <si>
    <t>MATINHAS</t>
  </si>
  <si>
    <t>PALMELO</t>
  </si>
  <si>
    <t>ALIANCA DO TOCANTINS</t>
  </si>
  <si>
    <t>GUAPE</t>
  </si>
  <si>
    <t>COQUEIRAL</t>
  </si>
  <si>
    <t>CARVALHOPOLIS</t>
  </si>
  <si>
    <t>TAIACU</t>
  </si>
  <si>
    <t>MORRO DO CHAPEU</t>
  </si>
  <si>
    <t>PONTAO</t>
  </si>
  <si>
    <t>SEDE NOVA</t>
  </si>
  <si>
    <t>TURUCU</t>
  </si>
  <si>
    <t>MUANA</t>
  </si>
  <si>
    <t>COMODORO</t>
  </si>
  <si>
    <t>BARRA DE SAO MIGUEL</t>
  </si>
  <si>
    <t>BAIA FORMOSA</t>
  </si>
  <si>
    <t>LIZARDA</t>
  </si>
  <si>
    <t>SAO MIGUEL DOS MILAGRES</t>
  </si>
  <si>
    <t>SERRITA</t>
  </si>
  <si>
    <t>ESPERANCA</t>
  </si>
  <si>
    <t>INAJA</t>
  </si>
  <si>
    <t>OURO</t>
  </si>
  <si>
    <t>CANHOTINHO</t>
  </si>
  <si>
    <t>CALUMBI</t>
  </si>
  <si>
    <t>PAULO JACINTO</t>
  </si>
  <si>
    <t>SOLANEA</t>
  </si>
  <si>
    <t>CANGUARETAMA</t>
  </si>
  <si>
    <t>JACARAU</t>
  </si>
  <si>
    <t>ITAPISSUMA</t>
  </si>
  <si>
    <t>ARROIO TRINTA</t>
  </si>
  <si>
    <t>DAVID CANABARRO</t>
  </si>
  <si>
    <t>CAMPO MAGRO</t>
  </si>
  <si>
    <t>ROMELANDIA</t>
  </si>
  <si>
    <t>LARANJAL</t>
  </si>
  <si>
    <t>MARECHAL THAUMATURGO</t>
  </si>
  <si>
    <t>SERINGUEIRAS</t>
  </si>
  <si>
    <t>ARROIO DO SAL</t>
  </si>
  <si>
    <t>IMBUIA</t>
  </si>
  <si>
    <t>SANTA TEREZINHA</t>
  </si>
  <si>
    <t>SAO FRANCISCO DO PARA</t>
  </si>
  <si>
    <t>TUCUMA</t>
  </si>
  <si>
    <t>ANTONIO MARTINS</t>
  </si>
  <si>
    <t>CACIMBINHAS</t>
  </si>
  <si>
    <t>MONTIVIDIU</t>
  </si>
  <si>
    <t>SAO GERALDO DA PIEDADE</t>
  </si>
  <si>
    <t>SAO MIGUEL</t>
  </si>
  <si>
    <t>BETANIA</t>
  </si>
  <si>
    <t>CONDADO</t>
  </si>
  <si>
    <t>CANA VERDE</t>
  </si>
  <si>
    <t>DUAS BARRAS</t>
  </si>
  <si>
    <t>BALSAMO</t>
  </si>
  <si>
    <t>JACUNDA</t>
  </si>
  <si>
    <t>POCO FUNDO</t>
  </si>
  <si>
    <t>IMBE DE MINAS</t>
  </si>
  <si>
    <t>ITAGUACU</t>
  </si>
  <si>
    <t>JOAO MONLEVADE</t>
  </si>
  <si>
    <t>VOLTA GRANDE</t>
  </si>
  <si>
    <t>ALTO SANTO</t>
  </si>
  <si>
    <t>TANGARA</t>
  </si>
  <si>
    <t>ITAQUITINGA</t>
  </si>
  <si>
    <t>PEREIRO</t>
  </si>
  <si>
    <t>MORRINHOS DO SUL</t>
  </si>
  <si>
    <t>SANTANA DO PARAISO</t>
  </si>
  <si>
    <t>SAO PEDRO DO SUACUI</t>
  </si>
  <si>
    <t>CATUNDA</t>
  </si>
  <si>
    <t>PIEDADE DO RIO GRANDE</t>
  </si>
  <si>
    <t>JACI</t>
  </si>
  <si>
    <t>SOCORRO DO PIAUI</t>
  </si>
  <si>
    <t>SAO PEDRO DA CIPA</t>
  </si>
  <si>
    <t>WALL FERRAZ</t>
  </si>
  <si>
    <t>CORONEL PACHECO</t>
  </si>
  <si>
    <t>BELO VALE</t>
  </si>
  <si>
    <t>TAPIRAI</t>
  </si>
  <si>
    <t>SAO FRANCISCO DE PAULA</t>
  </si>
  <si>
    <t>MANDAGUACU</t>
  </si>
  <si>
    <t>PINHAL GRANDE</t>
  </si>
  <si>
    <t>CAMBORIU</t>
  </si>
  <si>
    <t>REDENTORA</t>
  </si>
  <si>
    <t>PORTO BARREIRO</t>
  </si>
  <si>
    <t>PLANALTINA DO PARANA</t>
  </si>
  <si>
    <t>SERTANEJA</t>
  </si>
  <si>
    <t>BOA VISTA DA APARECIDA</t>
  </si>
  <si>
    <t>CORRENTE</t>
  </si>
  <si>
    <t>SANTA FE DE GOIAS</t>
  </si>
  <si>
    <t>NIPOA</t>
  </si>
  <si>
    <t>MONTE APRAZIVEL</t>
  </si>
  <si>
    <t>ANTONINA</t>
  </si>
  <si>
    <t>EREBANGO</t>
  </si>
  <si>
    <t>TAQUARUCU DO SUL</t>
  </si>
  <si>
    <t>SEVERIANO DE ALMEIDA</t>
  </si>
  <si>
    <t>PAIM FILHO</t>
  </si>
  <si>
    <t>AUREA</t>
  </si>
  <si>
    <t>SAO JOSE DE UBA</t>
  </si>
  <si>
    <t>CAXAMBU DO SUL</t>
  </si>
  <si>
    <t>PIRANGI</t>
  </si>
  <si>
    <t>CRISTINO CASTRO</t>
  </si>
  <si>
    <t>GUADALUPE</t>
  </si>
  <si>
    <t>PASSAGEM FRANCA DO PIAUI</t>
  </si>
  <si>
    <t>COLONIA DO GURGUEIA</t>
  </si>
  <si>
    <t>SANTA CRUZ DA BAIXA VERDE</t>
  </si>
  <si>
    <t>SANTA CRUZ CABRALIA</t>
  </si>
  <si>
    <t>QUEDAS DO IGUACU</t>
  </si>
  <si>
    <t>FELISBURGO</t>
  </si>
  <si>
    <t>LAGOA DOURADA</t>
  </si>
  <si>
    <t>PONTE NOVA</t>
  </si>
  <si>
    <t>ANDRELANDIA</t>
  </si>
  <si>
    <t>CARANAIBA</t>
  </si>
  <si>
    <t>COUTO DE MAGALHAES DE MINAS</t>
  </si>
  <si>
    <t>MORRO DA GARCA</t>
  </si>
  <si>
    <t>CAJOBI</t>
  </si>
  <si>
    <t>IBITURUNA</t>
  </si>
  <si>
    <t>MARTINHO CAMPOS</t>
  </si>
  <si>
    <t>SAO BRAS DO SUACUI</t>
  </si>
  <si>
    <t>IBIRACU</t>
  </si>
  <si>
    <t>JAGUARE</t>
  </si>
  <si>
    <t>VILA VALERIO</t>
  </si>
  <si>
    <t>FUNDAO</t>
  </si>
  <si>
    <t>SAO ROQUE DO CANAA</t>
  </si>
  <si>
    <t>SANTANA DO ACARAU</t>
  </si>
  <si>
    <t>CRUZ</t>
  </si>
  <si>
    <t>MUCAMBO</t>
  </si>
  <si>
    <t>BARROQUINHA</t>
  </si>
  <si>
    <t>OROS</t>
  </si>
  <si>
    <t>CAPISTRANO</t>
  </si>
  <si>
    <t>CAPETINGA</t>
  </si>
  <si>
    <t>ITAMOGI</t>
  </si>
  <si>
    <t>LUIS ANTONIO</t>
  </si>
  <si>
    <t>MACHADO</t>
  </si>
  <si>
    <t>URUSSANGA</t>
  </si>
  <si>
    <t>SAO FELIX DO CORIBE</t>
  </si>
  <si>
    <t>ANTONIO CARDOSO</t>
  </si>
  <si>
    <t>CORACAO DE MARIA</t>
  </si>
  <si>
    <t>ALTO ALEGRE DOS PARECIS</t>
  </si>
  <si>
    <t>ALTA FLORESTA D OESTE</t>
  </si>
  <si>
    <t>PINHEIRAL</t>
  </si>
  <si>
    <t>CORUMBIARA</t>
  </si>
  <si>
    <t>RIO DAS FLORES</t>
  </si>
  <si>
    <t>PARAIBA DO SUL</t>
  </si>
  <si>
    <t>CASIMIRO DE ABREU</t>
  </si>
  <si>
    <t>RIO NOVO</t>
  </si>
  <si>
    <t>SAO MATEUS DO MARANHAO</t>
  </si>
  <si>
    <t>OLHO D AGUA DAS FLORES</t>
  </si>
  <si>
    <t>PAO DE ACUCAR</t>
  </si>
  <si>
    <t>FEIRA GRANDE</t>
  </si>
  <si>
    <t>JUNQUEIRO</t>
  </si>
  <si>
    <t>FAZENDA RIO GRANDE</t>
  </si>
  <si>
    <t>VIADUTOS</t>
  </si>
  <si>
    <t>SANTA RITA DE JACUTINGA</t>
  </si>
  <si>
    <t>MARIA DA FE</t>
  </si>
  <si>
    <t>CRUZILIA</t>
  </si>
  <si>
    <t>JERICO</t>
  </si>
  <si>
    <t>MARIZOPOLIS</t>
  </si>
  <si>
    <t>NOVA CANDELARIA</t>
  </si>
  <si>
    <t>ABEL FIGUEIREDO</t>
  </si>
  <si>
    <t>ALTO DO RODRIGUES</t>
  </si>
  <si>
    <t>CAPELINHA</t>
  </si>
  <si>
    <t>MESSIAS TARGINO</t>
  </si>
  <si>
    <t>AXIXA DO TOCANTINS</t>
  </si>
  <si>
    <t>PONTAL DO ARAGUAIA</t>
  </si>
  <si>
    <t>JARAGUA</t>
  </si>
  <si>
    <t>ISRAELANDIA</t>
  </si>
  <si>
    <t>DOVERLANDIA</t>
  </si>
  <si>
    <t>MAIQUINIQUE</t>
  </si>
  <si>
    <t>ITAMBACURI</t>
  </si>
  <si>
    <t>CARNAUBAIS</t>
  </si>
  <si>
    <t>SOBRALIA</t>
  </si>
  <si>
    <t>MATELANDIA</t>
  </si>
  <si>
    <t>BANDEIRANTES DO TOCANTINS</t>
  </si>
  <si>
    <t>MANCIO LIMA</t>
  </si>
  <si>
    <t>QUILOMBO</t>
  </si>
  <si>
    <t>TREZE DE MAIO</t>
  </si>
  <si>
    <t>SENHORA DO PORTO</t>
  </si>
  <si>
    <t>SAO THOME DAS LETRAS</t>
  </si>
  <si>
    <t>CEDRAL</t>
  </si>
  <si>
    <t>REBOUCAS</t>
  </si>
  <si>
    <t>MAMONAS</t>
  </si>
  <si>
    <t>JOSE GONCALVES DE MINAS</t>
  </si>
  <si>
    <t>ALVARES FLORENCE</t>
  </si>
  <si>
    <t>IRAPURU</t>
  </si>
  <si>
    <t>MINAS NOVAS</t>
  </si>
  <si>
    <t>LUISLANDIA</t>
  </si>
  <si>
    <t>ANGATUBA</t>
  </si>
  <si>
    <t>SANTO ANTONIO DO AVENTUREIRO</t>
  </si>
  <si>
    <t>MUTUM</t>
  </si>
  <si>
    <t>ENCANTO</t>
  </si>
  <si>
    <t>PIMENTA</t>
  </si>
  <si>
    <t>DIONISIO</t>
  </si>
  <si>
    <t>SAO JOAO DO TRIUNFO</t>
  </si>
  <si>
    <t>MUCAJAI</t>
  </si>
  <si>
    <t>VESPASIANO CORREA</t>
  </si>
  <si>
    <t>PAULA FREITAS</t>
  </si>
  <si>
    <t>JACUPIRANGA</t>
  </si>
  <si>
    <t>CORACAO DE JESUS</t>
  </si>
  <si>
    <t>PADRE PARAISO</t>
  </si>
  <si>
    <t>ANTONIO CARLOS</t>
  </si>
  <si>
    <t>TEOLANDIA</t>
  </si>
  <si>
    <t>JARINU</t>
  </si>
  <si>
    <t>JULIO MESQUITA</t>
  </si>
  <si>
    <t>LUCIANOPOLIS</t>
  </si>
  <si>
    <t>CRUZ DAS ALMAS</t>
  </si>
  <si>
    <t>PITIMBU</t>
  </si>
  <si>
    <t>MAGALHAES DE ALMEIDA</t>
  </si>
  <si>
    <t>ITORORO</t>
  </si>
  <si>
    <t>SAO BENEDITO DO RIO PRETO</t>
  </si>
  <si>
    <t>BOM SUCESSO DE ITARARE</t>
  </si>
  <si>
    <t>CALMON</t>
  </si>
  <si>
    <t>IPIGUA</t>
  </si>
  <si>
    <t>POLONI</t>
  </si>
  <si>
    <t>BAIXIO</t>
  </si>
  <si>
    <t>SITIO NOVO DO TOCANTINS</t>
  </si>
  <si>
    <t>ATALEIA</t>
  </si>
  <si>
    <t>BACURI</t>
  </si>
  <si>
    <t>DESCOBERTO</t>
  </si>
  <si>
    <t>SAO JOAO DA CANABRAVA</t>
  </si>
  <si>
    <t>VIGIA</t>
  </si>
  <si>
    <t>SAO DOMINGOS DO MARANHAO</t>
  </si>
  <si>
    <t>ARAGOMINAS</t>
  </si>
  <si>
    <t>SAO RAIMUNDO DO DOCA BEZERRA</t>
  </si>
  <si>
    <t>SAO FRANCISCO</t>
  </si>
  <si>
    <t>JAIBA</t>
  </si>
  <si>
    <t>SANTA RITA DE CASSIA</t>
  </si>
  <si>
    <t>MIRINZAL</t>
  </si>
  <si>
    <t>SERRA AZUL DE MINAS</t>
  </si>
  <si>
    <t>SUSSUAPARA</t>
  </si>
  <si>
    <t>ITATIAIUCU</t>
  </si>
  <si>
    <t>SANTANA DA PONTE PENSA</t>
  </si>
  <si>
    <t>SALTO DO CEU</t>
  </si>
  <si>
    <t>MAIRIPORA</t>
  </si>
  <si>
    <t>INHUMA</t>
  </si>
  <si>
    <t>LAGOA DO SITIO</t>
  </si>
  <si>
    <t>CAMPO ALEGRE DO FIDALGO</t>
  </si>
  <si>
    <t>JESUANIA</t>
  </si>
  <si>
    <t>NOVA HARTZ</t>
  </si>
  <si>
    <t>NORMANDIA</t>
  </si>
  <si>
    <t>POCO REDONDO</t>
  </si>
  <si>
    <t>VERDELANDIA</t>
  </si>
  <si>
    <t>TURMALINA</t>
  </si>
  <si>
    <t>SANTANA DO CARIRI</t>
  </si>
  <si>
    <t>LIMOEIRO DO NORTE</t>
  </si>
  <si>
    <t>SANTA CRUZ DO ARARI</t>
  </si>
  <si>
    <t>ANAJAS</t>
  </si>
  <si>
    <t>SANTO ANTONIO DO JARDIM</t>
  </si>
  <si>
    <t>ALIANCA</t>
  </si>
  <si>
    <t>SAO JOAO DO RIO DO PEIXE</t>
  </si>
  <si>
    <t>VILA PAVAO</t>
  </si>
  <si>
    <t>BARAUNA</t>
  </si>
  <si>
    <t>CHAPADA GAUCHA</t>
  </si>
  <si>
    <t>PE DE SERRA</t>
  </si>
  <si>
    <t>TUPANDI</t>
  </si>
  <si>
    <t>MATA VERDE</t>
  </si>
  <si>
    <t>CORIBE</t>
  </si>
  <si>
    <t>IBICUI</t>
  </si>
  <si>
    <t>NOVA PONTE</t>
  </si>
  <si>
    <t>GALINHOS</t>
  </si>
  <si>
    <t>CORINTO</t>
  </si>
  <si>
    <t>AVELINOPOLIS</t>
  </si>
  <si>
    <t>MACAMBARA</t>
  </si>
  <si>
    <t>BOTUVERA</t>
  </si>
  <si>
    <t>SANTA EFIGENIA DE MINAS</t>
  </si>
  <si>
    <t>AGUAS FORMOSAS</t>
  </si>
  <si>
    <t>TUFILANDIA</t>
  </si>
  <si>
    <t>MONSENHOR GIL</t>
  </si>
  <si>
    <t>JATEI</t>
  </si>
  <si>
    <t>BIRITIBA MIRIM</t>
  </si>
  <si>
    <t>SAO MIGUEL DOS CAMPOS</t>
  </si>
  <si>
    <t>ARAPONGA</t>
  </si>
  <si>
    <t>INOCENCIA</t>
  </si>
  <si>
    <t>APARECIDA D OESTE</t>
  </si>
  <si>
    <t>SAO JOAO DO CARU</t>
  </si>
  <si>
    <t>EMAS</t>
  </si>
  <si>
    <t>QUIXABA</t>
  </si>
  <si>
    <t>ITAARA</t>
  </si>
  <si>
    <t>CAPITAO ENEAS</t>
  </si>
  <si>
    <t>CHORO</t>
  </si>
  <si>
    <t>VILA MARIA</t>
  </si>
  <si>
    <t>NOVA LACERDA</t>
  </si>
  <si>
    <t>QUITERIANOPOLIS</t>
  </si>
  <si>
    <t>DOIS VIZINHOS</t>
  </si>
  <si>
    <t>INDEPENDENCIA</t>
  </si>
  <si>
    <t>JATOBA</t>
  </si>
  <si>
    <t>CARAPEBUS</t>
  </si>
  <si>
    <t>MACHADOS</t>
  </si>
  <si>
    <t>PORTO DOS GAUCHOS</t>
  </si>
  <si>
    <t>ARABUTA</t>
  </si>
  <si>
    <t>BELEM DO SAO FRANCISCO</t>
  </si>
  <si>
    <t>PEDRAS DE FOGO</t>
  </si>
  <si>
    <t>CARMO</t>
  </si>
  <si>
    <t>CAPELA NOVA</t>
  </si>
  <si>
    <t>SENADOR AMARAL</t>
  </si>
  <si>
    <t>SANTA TEREZINHA DE ITAIPU</t>
  </si>
  <si>
    <t>BARRACAO</t>
  </si>
  <si>
    <t>JOAQUIM TAVORA</t>
  </si>
  <si>
    <t>LAGOA DO PIAUI</t>
  </si>
  <si>
    <t>SAO FRANCISCO DO PIAUI</t>
  </si>
  <si>
    <t>ILHA GRANDE</t>
  </si>
  <si>
    <t>ITAMBE</t>
  </si>
  <si>
    <t>PEDRA</t>
  </si>
  <si>
    <t>VERA MENDES</t>
  </si>
  <si>
    <t>PONTO CHIQUE</t>
  </si>
  <si>
    <t>LEOPOLDO DE BULHOES</t>
  </si>
  <si>
    <t>INHACORA</t>
  </si>
  <si>
    <t>CHAPADA DA NATIVIDADE</t>
  </si>
  <si>
    <t>PAVUSSU</t>
  </si>
  <si>
    <t>PARAIPABA</t>
  </si>
  <si>
    <t>BOQUEIRAO</t>
  </si>
  <si>
    <t>ADRIANOPOLIS</t>
  </si>
  <si>
    <t>ARARIPE</t>
  </si>
  <si>
    <t>ALFREDO MARCONDES</t>
  </si>
  <si>
    <t>SAO MIGUEL DE TAIPU</t>
  </si>
  <si>
    <t>BREJO DA MADRE DE DEUS</t>
  </si>
  <si>
    <t>TAQUARAL</t>
  </si>
  <si>
    <t>CRUZEIRO DA FORTALEZA</t>
  </si>
  <si>
    <t>ALTO ALEGRE DO PINDARE</t>
  </si>
  <si>
    <t>TROMBUDO CENTRAL</t>
  </si>
  <si>
    <t>UNIAO DO SUL</t>
  </si>
  <si>
    <t>PAPAGAIOS</t>
  </si>
  <si>
    <t>PEDRO AVELINO</t>
  </si>
  <si>
    <t>RIBEIRAO CASCALHEIRA</t>
  </si>
  <si>
    <t>AGUA PRETA</t>
  </si>
  <si>
    <t>SANTO ANTONIO DO LESTE</t>
  </si>
  <si>
    <t>MELGACO</t>
  </si>
  <si>
    <t>SENTINELA DO SUL</t>
  </si>
  <si>
    <t>JOAQUIM PIRES</t>
  </si>
  <si>
    <t>SANTA CRUZ DE SALINAS</t>
  </si>
  <si>
    <t>IBIPITANGA</t>
  </si>
  <si>
    <t>CHAPADAO DO LAGEADO</t>
  </si>
  <si>
    <t>ALTAIR</t>
  </si>
  <si>
    <t>PORTO GRANDE</t>
  </si>
  <si>
    <t>TALISMA</t>
  </si>
  <si>
    <t>KALORE</t>
  </si>
  <si>
    <t>INHAPIM</t>
  </si>
  <si>
    <t>MINEIROS DO TIETE</t>
  </si>
  <si>
    <t>CORUMBATAI</t>
  </si>
  <si>
    <t>ARAGUACEMA</t>
  </si>
  <si>
    <t>FRANCISCOPOLIS</t>
  </si>
  <si>
    <t>IPEUNA</t>
  </si>
  <si>
    <t>ITANHEM</t>
  </si>
  <si>
    <t>CAPIXABA</t>
  </si>
  <si>
    <t>SERRA DO RAMALHO</t>
  </si>
  <si>
    <t>FLORES DE GOIAS</t>
  </si>
  <si>
    <t>PLANURA</t>
  </si>
  <si>
    <t>BOM JESUS DO ITABAPOANA</t>
  </si>
  <si>
    <t>SUCUPIRA DO NORTE</t>
  </si>
  <si>
    <t>PRESIDENTE JUSCELINO</t>
  </si>
  <si>
    <t>SAO PEDRO DO PIAUI</t>
  </si>
  <si>
    <t>OURO VERDE</t>
  </si>
  <si>
    <t>MARUIM</t>
  </si>
  <si>
    <t>ALVORADA DO GURGUEIA</t>
  </si>
  <si>
    <t>COMENDADOR LEVY GASPARIAN</t>
  </si>
  <si>
    <t>SAO JOAO DO ORIENTE</t>
  </si>
  <si>
    <t>BURITIZAL</t>
  </si>
  <si>
    <t>LARANJA DA TERRA</t>
  </si>
  <si>
    <t>ITIRAPINA</t>
  </si>
  <si>
    <t>MAZAGAO</t>
  </si>
  <si>
    <t>PORTO DO MANGUE</t>
  </si>
  <si>
    <t>SANTA CARMEM</t>
  </si>
  <si>
    <t>TANHACU</t>
  </si>
  <si>
    <t>AROAZES</t>
  </si>
  <si>
    <t>URUANA DE MINAS</t>
  </si>
  <si>
    <t>NOVA NAZARE</t>
  </si>
  <si>
    <t>IPANGUACU</t>
  </si>
  <si>
    <t>MIRA ESTRELA</t>
  </si>
  <si>
    <t>MONJOLOS</t>
  </si>
  <si>
    <t>MUCURI</t>
  </si>
  <si>
    <t>ABADIA DOS DOURADOS</t>
  </si>
  <si>
    <t>JURUTI</t>
  </si>
  <si>
    <t>PORTO ALEGRE DO NORTE</t>
  </si>
  <si>
    <t>BOA VISTA DO GURUPI</t>
  </si>
  <si>
    <t>MAE DO RIO</t>
  </si>
  <si>
    <t>BARREIRINHA</t>
  </si>
  <si>
    <t>PRIMEIRO DE MAIO</t>
  </si>
  <si>
    <t>NOVA BASSANO</t>
  </si>
  <si>
    <t>MOSTARDAS</t>
  </si>
  <si>
    <t>NOVA CANTU</t>
  </si>
  <si>
    <t>SANTA TEREZA</t>
  </si>
  <si>
    <t>PEDRAS ALTAS</t>
  </si>
  <si>
    <t>SANTA TEREZINHA DE GOIAS</t>
  </si>
  <si>
    <t>MARIANA PIMENTEL</t>
  </si>
  <si>
    <t>CARANGOLA</t>
  </si>
  <si>
    <t>ITAGUARA</t>
  </si>
  <si>
    <t>NOVA SANTA ROSA</t>
  </si>
  <si>
    <t>SANTA CECILIA DO SUL</t>
  </si>
  <si>
    <t>ENCRUZILHADA DO SUL</t>
  </si>
  <si>
    <t>CANELA</t>
  </si>
  <si>
    <t>EMBAUBA</t>
  </si>
  <si>
    <t>TERRA ROXA</t>
  </si>
  <si>
    <t>BOA VISTA DO CADEADO</t>
  </si>
  <si>
    <t>RIO DAS PEDRAS</t>
  </si>
  <si>
    <t>MAGDA</t>
  </si>
  <si>
    <t>CATUIPE</t>
  </si>
  <si>
    <t>ITAGUAJE</t>
  </si>
  <si>
    <t>CATUJI</t>
  </si>
  <si>
    <t>CIDADE GAUCHA</t>
  </si>
  <si>
    <t>MOREIRA SALES</t>
  </si>
  <si>
    <t>ARATIBA</t>
  </si>
  <si>
    <t>MINAS DO LEAO</t>
  </si>
  <si>
    <t>CARMOPOLIS</t>
  </si>
  <si>
    <t>MALHADA DOS BOIS</t>
  </si>
  <si>
    <t>MURICI</t>
  </si>
  <si>
    <t>ALCINOPOLIS</t>
  </si>
  <si>
    <t>BOA VISTA DO RAMOS</t>
  </si>
  <si>
    <t>GILBUES</t>
  </si>
  <si>
    <t>FIGUEIROPOLIS D OESTE</t>
  </si>
  <si>
    <t>ERNESTINA</t>
  </si>
  <si>
    <t>SAO JORGE</t>
  </si>
  <si>
    <t>SETE BARRAS</t>
  </si>
  <si>
    <t>LASSANCE</t>
  </si>
  <si>
    <t>PEDRO VELHO</t>
  </si>
  <si>
    <t>SAO SEBASTIAO DO MARANHAO</t>
  </si>
  <si>
    <t>GRAO PARA</t>
  </si>
  <si>
    <t>DURANDE</t>
  </si>
  <si>
    <t>UNIAO DO OESTE</t>
  </si>
  <si>
    <t>FORMOSA DO SUL</t>
  </si>
  <si>
    <t>XAVANTINA</t>
  </si>
  <si>
    <t>TRES PALMEIRAS</t>
  </si>
  <si>
    <t>UBAI</t>
  </si>
  <si>
    <t>COIMBRA</t>
  </si>
  <si>
    <t>LEME DO PRADO</t>
  </si>
  <si>
    <t>CAPUTIRA</t>
  </si>
  <si>
    <t>PINTOPOLIS</t>
  </si>
  <si>
    <t>IBIAI</t>
  </si>
  <si>
    <t>CONQUISTA</t>
  </si>
  <si>
    <t>MARILAC</t>
  </si>
  <si>
    <t>DIOGO DE VASCONCELOS</t>
  </si>
  <si>
    <t>IVOLANDIA</t>
  </si>
  <si>
    <t>MINACU</t>
  </si>
  <si>
    <t>LAGOA DOS PATOS</t>
  </si>
  <si>
    <t>SANTANA DO GARAMBEU</t>
  </si>
  <si>
    <t>SERITINGA</t>
  </si>
  <si>
    <t>SANTA MARIA DO OESTE</t>
  </si>
  <si>
    <t>SENADOR JOSE BENTO</t>
  </si>
  <si>
    <t>SAO JOSE DO ALEGRE</t>
  </si>
  <si>
    <t>CONGONHAL</t>
  </si>
  <si>
    <t>SOLEDADE DE MINAS</t>
  </si>
  <si>
    <t>RIBEIRAO VERMELHO</t>
  </si>
  <si>
    <t>PORTO WALTER</t>
  </si>
  <si>
    <t>PARANAIGUARA</t>
  </si>
  <si>
    <t>CANDIBA</t>
  </si>
  <si>
    <t>CONCEICAO DO CANINDE</t>
  </si>
  <si>
    <t>CORRENTES</t>
  </si>
  <si>
    <t>PIATA</t>
  </si>
  <si>
    <t>RUY BARBOSA</t>
  </si>
  <si>
    <t>ITAJUIPE</t>
  </si>
  <si>
    <t>ARAUJOS</t>
  </si>
  <si>
    <t>RESSAQUINHA</t>
  </si>
  <si>
    <t>MOEMA</t>
  </si>
  <si>
    <t>JOAQUIM NABUCO</t>
  </si>
  <si>
    <t>COLONIA DO PIAUI</t>
  </si>
  <si>
    <t>FERNANDO DE NORONHA</t>
  </si>
  <si>
    <t>BERNARDO SAYAO</t>
  </si>
  <si>
    <t>GOIATINS</t>
  </si>
  <si>
    <t>CENTENARIO</t>
  </si>
  <si>
    <t>TUPIRAMA</t>
  </si>
  <si>
    <t>SAO FELIX DO TOCANTINS</t>
  </si>
  <si>
    <t>SALGADO DE SAO FELIX</t>
  </si>
  <si>
    <t>MALHADA</t>
  </si>
  <si>
    <t>SANTA MARIA DAS BARREIRAS</t>
  </si>
  <si>
    <t>RIACHAO DO BACAMARTE</t>
  </si>
  <si>
    <t>BELA VISTA DO MARANHAO</t>
  </si>
  <si>
    <t>MATO GROSSO</t>
  </si>
  <si>
    <t>MONTE FORMOSO</t>
  </si>
  <si>
    <t>CUMARU DO NORTE</t>
  </si>
  <si>
    <t>FIRMINOPOLIS</t>
  </si>
  <si>
    <t>TEREZOPOLIS DE GOIAS</t>
  </si>
  <si>
    <t>COLINAS</t>
  </si>
  <si>
    <t>COCAL</t>
  </si>
  <si>
    <t>AMERICANO DO BRASIL</t>
  </si>
  <si>
    <t>VITORINO FREIRE</t>
  </si>
  <si>
    <t>ACARAPE</t>
  </si>
  <si>
    <t>CATENDE</t>
  </si>
  <si>
    <t>SAO LUIS GONZAGA DO MARANHAO</t>
  </si>
  <si>
    <t>PEDRA DOURADA</t>
  </si>
  <si>
    <t>CAPINOPOLIS</t>
  </si>
  <si>
    <t>RODEIO BONITO</t>
  </si>
  <si>
    <t>POCO DAS ANTAS</t>
  </si>
  <si>
    <t>CAPAO DO CIPO</t>
  </si>
  <si>
    <t>ARROIO DO PADRE</t>
  </si>
  <si>
    <t>SAGRADA FAMILIA</t>
  </si>
  <si>
    <t>VILA BELA DA SANTISSIMA TRINDADE</t>
  </si>
  <si>
    <t>IPORANGA</t>
  </si>
  <si>
    <t>SAO JOAO DA PONTE</t>
  </si>
  <si>
    <t>JAMPRUCA</t>
  </si>
  <si>
    <t>ALTO CAPARAO</t>
  </si>
  <si>
    <t>SETUBINHA</t>
  </si>
  <si>
    <t>SANTO ANTONIO DO RIO ABAIXO</t>
  </si>
  <si>
    <t>MIGUEL ALVES</t>
  </si>
  <si>
    <t>DOMINGOS MOURAO</t>
  </si>
  <si>
    <t>PERI MIRIM</t>
  </si>
  <si>
    <t>BARRO</t>
  </si>
  <si>
    <t>TACARATU</t>
  </si>
  <si>
    <t>MATIAS OLIMPIO</t>
  </si>
  <si>
    <t>ERERE</t>
  </si>
  <si>
    <t>CARIRE</t>
  </si>
  <si>
    <t>TURURU</t>
  </si>
  <si>
    <t>BOTUPORA</t>
  </si>
  <si>
    <t>AMONTADA</t>
  </si>
  <si>
    <t>CAJAPIO</t>
  </si>
  <si>
    <t>SAO CAETANO DE ODIVELAS</t>
  </si>
  <si>
    <t>RONDON</t>
  </si>
  <si>
    <t>LINDOIA</t>
  </si>
  <si>
    <t>AGUA COMPRIDA</t>
  </si>
  <si>
    <t>SANTA ROSA DA SERRA</t>
  </si>
  <si>
    <t>CANAA</t>
  </si>
  <si>
    <t>GRAMADO DOS LOUREIROS</t>
  </si>
  <si>
    <t>SANTO ANTONIO DO PALMA</t>
  </si>
  <si>
    <t>BENTO DE ABREU</t>
  </si>
  <si>
    <t>LIBERATO SALZANO</t>
  </si>
  <si>
    <t>MAMBORE</t>
  </si>
  <si>
    <t>TREMEDAL</t>
  </si>
  <si>
    <t>JACARACI</t>
  </si>
  <si>
    <t>CORDEIROS</t>
  </si>
  <si>
    <t>AIQUARA</t>
  </si>
  <si>
    <t>CORONEL MURTA</t>
  </si>
  <si>
    <t>CHAVES</t>
  </si>
  <si>
    <t>VARGEM GRANDE DO RIO PARDO</t>
  </si>
  <si>
    <t>NOVA SOURE</t>
  </si>
  <si>
    <t>TAPIRAMUTA</t>
  </si>
  <si>
    <t>GUARANI DE GOIAS</t>
  </si>
  <si>
    <t>RUBELITA</t>
  </si>
  <si>
    <t>SARAPUI</t>
  </si>
  <si>
    <t>RANCHO QUEIMADO</t>
  </si>
  <si>
    <t>LEOBERTO LEAL</t>
  </si>
  <si>
    <t>NILO PECANHA</t>
  </si>
  <si>
    <t>VITOR MEIRELES</t>
  </si>
  <si>
    <t>VERA CRUZ DO OESTE</t>
  </si>
  <si>
    <t>ICARAIMA</t>
  </si>
  <si>
    <t>CAIBI</t>
  </si>
  <si>
    <t>LONTRAS</t>
  </si>
  <si>
    <t>MACAPARANA</t>
  </si>
  <si>
    <t>BUENOS AIRES</t>
  </si>
  <si>
    <t>PAINEL</t>
  </si>
  <si>
    <t>LAURENTINO</t>
  </si>
  <si>
    <t>NOVA SANTA HELENA</t>
  </si>
  <si>
    <t>RIBEIRAO DOS INDIOS</t>
  </si>
  <si>
    <t>BATAYPORA</t>
  </si>
  <si>
    <t>ESTIVA GERBI</t>
  </si>
  <si>
    <t>CATOLANDIA</t>
  </si>
  <si>
    <t>PINDOBACU</t>
  </si>
  <si>
    <t>GARARU</t>
  </si>
  <si>
    <t>CALDEIRAO GRANDE DO PIAUI</t>
  </si>
  <si>
    <t>VERTENTE DO LERIO</t>
  </si>
  <si>
    <t>AIUABA</t>
  </si>
  <si>
    <t>CARNAUBEIRA DA PENHA</t>
  </si>
  <si>
    <t>IGUARACY</t>
  </si>
  <si>
    <t>QUIXELO</t>
  </si>
  <si>
    <t>ALEGRETE DO PIAUI</t>
  </si>
  <si>
    <t>CATURITE</t>
  </si>
  <si>
    <t>BARRA DO MENDES</t>
  </si>
  <si>
    <t>MATUREIA</t>
  </si>
  <si>
    <t>SAO JOSE DO BELMONTE</t>
  </si>
  <si>
    <t>PIQUET CARNEIRO</t>
  </si>
  <si>
    <t>SERRA DO MEL</t>
  </si>
  <si>
    <t>JUPI</t>
  </si>
  <si>
    <t>EQUADOR</t>
  </si>
  <si>
    <t>IUIU</t>
  </si>
  <si>
    <t>NOVA OLINDA DO NORTE</t>
  </si>
  <si>
    <t>ITAPE</t>
  </si>
  <si>
    <t>DOM MACEDO COSTA</t>
  </si>
  <si>
    <t>PIRAI DO NORTE</t>
  </si>
  <si>
    <t>CAETANOS</t>
  </si>
  <si>
    <t>ITAJU DO COLONIA</t>
  </si>
  <si>
    <t>PALMOPOLIS</t>
  </si>
  <si>
    <t>IMBAU</t>
  </si>
  <si>
    <t>RIO BOM</t>
  </si>
  <si>
    <t>MARILUZ</t>
  </si>
  <si>
    <t>TEREZINHA</t>
  </si>
  <si>
    <t>CAMALAU</t>
  </si>
  <si>
    <t>JOAO ALFREDO</t>
  </si>
  <si>
    <t>AMARAJI</t>
  </si>
  <si>
    <t>MINADOR DO NEGRAO</t>
  </si>
  <si>
    <t>LAGOA DA CANOA</t>
  </si>
  <si>
    <t>DOIS RIACHOS</t>
  </si>
  <si>
    <t>DUAS ESTRADAS</t>
  </si>
  <si>
    <t>BREJO DOS SANTOS</t>
  </si>
  <si>
    <t>ARACAS</t>
  </si>
  <si>
    <t>JATAIZINHO</t>
  </si>
  <si>
    <t>LEBON REGIS</t>
  </si>
  <si>
    <t>PAPANDUVA</t>
  </si>
  <si>
    <t>IBIRAPUITA</t>
  </si>
  <si>
    <t>HEITORAI</t>
  </si>
  <si>
    <t>ASTOLFO DUTRA</t>
  </si>
  <si>
    <t>JOAQUIM FELICIO</t>
  </si>
  <si>
    <t>CASCALHO RICO</t>
  </si>
  <si>
    <t>PONTES GESTAL</t>
  </si>
  <si>
    <t>SAO GERALDO</t>
  </si>
  <si>
    <t>RIO PIRACICABA</t>
  </si>
  <si>
    <t>CEREJEIRAS</t>
  </si>
  <si>
    <t>BORBA</t>
  </si>
  <si>
    <t>CUJUBIM</t>
  </si>
  <si>
    <t>SENADOR GUIOMARD</t>
  </si>
  <si>
    <t>FOZ DO JORDAO</t>
  </si>
  <si>
    <t>DESCANSO</t>
  </si>
  <si>
    <t>MIRASELVA</t>
  </si>
  <si>
    <t>BOM SUCESSO DO SUL</t>
  </si>
  <si>
    <t>VIRGINIA</t>
  </si>
  <si>
    <t>ESPIRITO SANTO DO TURVO</t>
  </si>
  <si>
    <t>COSMORAMA</t>
  </si>
  <si>
    <t>SAO JOAO DO CAIUA</t>
  </si>
  <si>
    <t>PONGAI</t>
  </si>
  <si>
    <t>SANTA LUCIA</t>
  </si>
  <si>
    <t>BANDEIRA DO SUL</t>
  </si>
  <si>
    <t>SAO JOSE DA BELA VISTA</t>
  </si>
  <si>
    <t>ACAUA</t>
  </si>
  <si>
    <t>JAICOS</t>
  </si>
  <si>
    <t>PAU BRASIL</t>
  </si>
  <si>
    <t>CENTRAL DE MINAS</t>
  </si>
  <si>
    <t>NOVA GRANADA</t>
  </si>
  <si>
    <t>PALHANO</t>
  </si>
  <si>
    <t>UMARIZAL</t>
  </si>
  <si>
    <t>SERROLANDIA</t>
  </si>
  <si>
    <t>SANTO AMARO DAS BROTAS</t>
  </si>
  <si>
    <t>INDIAROBA</t>
  </si>
  <si>
    <t>ESTANCIA</t>
  </si>
  <si>
    <t>NOSSA SENHORA DE LOURDES</t>
  </si>
  <si>
    <t>ARATACA</t>
  </si>
  <si>
    <t>HELIOPOLIS</t>
  </si>
  <si>
    <t>ENGENHEIRO COELHO</t>
  </si>
  <si>
    <t>CAATIBA</t>
  </si>
  <si>
    <t>FEIRA DA MATA</t>
  </si>
  <si>
    <t>JORDANIA</t>
  </si>
  <si>
    <t>MONSENHOR HIPOLITO</t>
  </si>
  <si>
    <t>SANTANA DA BOA VISTA</t>
  </si>
  <si>
    <t>QUEVEDOS</t>
  </si>
  <si>
    <t>MARIOPOLIS</t>
  </si>
  <si>
    <t>PRANCHITA</t>
  </si>
  <si>
    <t>TUNAPOLIS</t>
  </si>
  <si>
    <t>RIO BRANCO DO IVAI</t>
  </si>
  <si>
    <t>IGUARACU</t>
  </si>
  <si>
    <t>MAREMA</t>
  </si>
  <si>
    <t>HERVAL</t>
  </si>
  <si>
    <t>TIGRINHOS</t>
  </si>
  <si>
    <t>SANTA TEREZINHA DO PROGRESSO</t>
  </si>
  <si>
    <t>PRESIDENTE GETULIO</t>
  </si>
  <si>
    <t>HIDROLINA</t>
  </si>
  <si>
    <t>JOVIANIA</t>
  </si>
  <si>
    <t>ORIZANIA</t>
  </si>
  <si>
    <t>BRAUNA</t>
  </si>
  <si>
    <t>RAPOSOS</t>
  </si>
  <si>
    <t>ARAMBARE</t>
  </si>
  <si>
    <t>BOQUEIRAO DO LEAO</t>
  </si>
  <si>
    <t>HERVEIRAS</t>
  </si>
  <si>
    <t>OLHO D AGUA DO BORGES</t>
  </si>
  <si>
    <t>SAO JOAO DA FRONTEIRA</t>
  </si>
  <si>
    <t>NAZARE DO PIAUI</t>
  </si>
  <si>
    <t>JARDIM DO MULATO</t>
  </si>
  <si>
    <t>SAO LOURENCO DA SERRA</t>
  </si>
  <si>
    <t>TAQUARIVAI</t>
  </si>
  <si>
    <t>SANTA HELENA DE MINAS</t>
  </si>
  <si>
    <t>MORRETES</t>
  </si>
  <si>
    <t>SALESOPOLIS</t>
  </si>
  <si>
    <t>MARAGOGI</t>
  </si>
  <si>
    <t>URUANA</t>
  </si>
  <si>
    <t>PETROLINA DE GOIAS</t>
  </si>
  <si>
    <t>VIANOPOLIS</t>
  </si>
  <si>
    <t>PARANATAMA</t>
  </si>
  <si>
    <t>AGUAS MORNAS</t>
  </si>
  <si>
    <t>TERRA NOVA</t>
  </si>
  <si>
    <t>AMARANTE DO MARANHAO</t>
  </si>
  <si>
    <t>IJACI</t>
  </si>
  <si>
    <t>MARAVILHAS</t>
  </si>
  <si>
    <t>LARANJAL DO JARI</t>
  </si>
  <si>
    <t>MATOES</t>
  </si>
  <si>
    <t>MERIDIANO</t>
  </si>
  <si>
    <t>CERRO GRANDE</t>
  </si>
  <si>
    <t>JABOTICABA</t>
  </si>
  <si>
    <t>SAO PEDRO DO TURVO</t>
  </si>
  <si>
    <t>PERITORO</t>
  </si>
  <si>
    <t>ICEM</t>
  </si>
  <si>
    <t>SAO JOAO DOS PATOS</t>
  </si>
  <si>
    <t>QUATIPURU</t>
  </si>
  <si>
    <t>SANTA BARBARA DO PARA</t>
  </si>
  <si>
    <t>ELDORADO</t>
  </si>
  <si>
    <t>PEJUCARA</t>
  </si>
  <si>
    <t>CANDIOTA</t>
  </si>
  <si>
    <t>DIVINOPOLIS DO TOCANTINS</t>
  </si>
  <si>
    <t>ZORTEA</t>
  </si>
  <si>
    <t>CAPITAO</t>
  </si>
  <si>
    <t>DONA EUZEBIA</t>
  </si>
  <si>
    <t>PINHEIRINHO DO VALE</t>
  </si>
  <si>
    <t>BOA VISTA DO SUL</t>
  </si>
  <si>
    <t>ALPESTRE</t>
  </si>
  <si>
    <t>BOM JARDIM DE MINAS</t>
  </si>
  <si>
    <t>SANTA MARIANA</t>
  </si>
  <si>
    <t>PILAR DE GOIAS</t>
  </si>
  <si>
    <t>TRIUNFO POTIGUAR</t>
  </si>
  <si>
    <t>BERTOLINIA</t>
  </si>
  <si>
    <t>PIUM</t>
  </si>
  <si>
    <t>IRAI DE MINAS</t>
  </si>
  <si>
    <t>SAO TIAGO</t>
  </si>
  <si>
    <t>LAGOA DE SAO FRANCISCO</t>
  </si>
  <si>
    <t>ITAVERAVA</t>
  </si>
  <si>
    <t>CAMPINA DAS MISSOES</t>
  </si>
  <si>
    <t>SALGADO FILHO</t>
  </si>
  <si>
    <t>JARDIM ALEGRE</t>
  </si>
  <si>
    <t>NOVA AMERICA DA COLINA</t>
  </si>
  <si>
    <t>PERDIGAO</t>
  </si>
  <si>
    <t>BILAC</t>
  </si>
  <si>
    <t>RODEIRO</t>
  </si>
  <si>
    <t>SANTO ANTONIO DE GOIAS</t>
  </si>
  <si>
    <t>CENTRALINA</t>
  </si>
  <si>
    <t>PIRIPA</t>
  </si>
  <si>
    <t>VARRE SAI</t>
  </si>
  <si>
    <t>MARI</t>
  </si>
  <si>
    <t>NOVA IBIA</t>
  </si>
  <si>
    <t>RODEIO</t>
  </si>
  <si>
    <t>MARIBONDO</t>
  </si>
  <si>
    <t>ITAJA</t>
  </si>
  <si>
    <t>IPIRANGA DE GOIAS</t>
  </si>
  <si>
    <t>CUPARAQUE</t>
  </si>
  <si>
    <t>FERNANDES TOURINHO</t>
  </si>
  <si>
    <t>FREI GASPAR</t>
  </si>
  <si>
    <t>MONTEIRO LOBATO</t>
  </si>
  <si>
    <t>FERVEDOURO</t>
  </si>
  <si>
    <t>TUPI PAULISTA</t>
  </si>
  <si>
    <t>CAIUA</t>
  </si>
  <si>
    <t>SANTA MARIA DO HERVAL</t>
  </si>
  <si>
    <t>DOUTOR RICARDO</t>
  </si>
  <si>
    <t>BIRITINGA</t>
  </si>
  <si>
    <t>PEDRO ALEXANDRE</t>
  </si>
  <si>
    <t>NOVO BARREIRO</t>
  </si>
  <si>
    <t>COTEGIPE</t>
  </si>
  <si>
    <t>CAFEARA</t>
  </si>
  <si>
    <t>JACAREACANGA</t>
  </si>
  <si>
    <t>MARILANDIA DO SUL</t>
  </si>
  <si>
    <t>INACIOLANDIA</t>
  </si>
  <si>
    <t>PARIPUEIRA</t>
  </si>
  <si>
    <t>JUNCO DO SERIDO</t>
  </si>
  <si>
    <t>PIRPIRITUBA</t>
  </si>
  <si>
    <t>CUBATI</t>
  </si>
  <si>
    <t>SAO VICENTE DO SERIDO</t>
  </si>
  <si>
    <t>ANTONIO OLINTO</t>
  </si>
  <si>
    <t>SETE DE SETEMBRO</t>
  </si>
  <si>
    <t>CARAA</t>
  </si>
  <si>
    <t>CURUA</t>
  </si>
  <si>
    <t>SAO SEBASTIAO DA BOA VISTA</t>
  </si>
  <si>
    <t>SAO RAFAEL</t>
  </si>
  <si>
    <t>PONTE ALTA DO TOCANTINS</t>
  </si>
  <si>
    <t>BOA SAUDE</t>
  </si>
  <si>
    <t>CUITE DE MAMANGUAPE</t>
  </si>
  <si>
    <t>BELEM DE MARIA</t>
  </si>
  <si>
    <t>IPAUMIRIM</t>
  </si>
  <si>
    <t>PILOES</t>
  </si>
  <si>
    <t>PADRE MARCOS</t>
  </si>
  <si>
    <t>ESPIRITO SANTO</t>
  </si>
  <si>
    <t>SAIRE</t>
  </si>
  <si>
    <t>SAO JOSE DA COROA GRANDE</t>
  </si>
  <si>
    <t>RIO DO CAMPO</t>
  </si>
  <si>
    <t>PASSOS MAIA</t>
  </si>
  <si>
    <t>ANGELINA</t>
  </si>
  <si>
    <t>MONTE CASTELO</t>
  </si>
  <si>
    <t>PAIAL</t>
  </si>
  <si>
    <t>ALMINO AFONSO</t>
  </si>
  <si>
    <t>TENENTE ANANIAS</t>
  </si>
  <si>
    <t>ANGICOS</t>
  </si>
  <si>
    <t>DOUTOR SEVERIANO</t>
  </si>
  <si>
    <t>PIRAPEMAS</t>
  </si>
  <si>
    <t>SAO FERNANDO</t>
  </si>
  <si>
    <t>JARDIM DO SERIDO</t>
  </si>
  <si>
    <t>SERRA CAIADA</t>
  </si>
  <si>
    <t>GUARACIABA</t>
  </si>
  <si>
    <t>CORDEIRO</t>
  </si>
  <si>
    <t>TRAJANO DE MORAES</t>
  </si>
  <si>
    <t>GADO BRAVO</t>
  </si>
  <si>
    <t>ANTONIO ALMEIDA</t>
  </si>
  <si>
    <t>SAO JOAO DO SOTER</t>
  </si>
  <si>
    <t>ITABIRINHA</t>
  </si>
  <si>
    <t>PANCAS</t>
  </si>
  <si>
    <t>LAGOA</t>
  </si>
  <si>
    <t>ALCANTIL</t>
  </si>
  <si>
    <t>MACHACALIS</t>
  </si>
  <si>
    <t>CONGO</t>
  </si>
  <si>
    <t>MIRIM DOCE</t>
  </si>
  <si>
    <t>TIRADENTES</t>
  </si>
  <si>
    <t>ITACAJA</t>
  </si>
  <si>
    <t>GUARIBAS</t>
  </si>
  <si>
    <t>JAGUARACU</t>
  </si>
  <si>
    <t>TEIXEIRAS</t>
  </si>
  <si>
    <t>LAMBARI D OESTE</t>
  </si>
  <si>
    <t>GONZAGA</t>
  </si>
  <si>
    <t>BOM JESUS DO SUL</t>
  </si>
  <si>
    <t>RIBEIRAO CLARO</t>
  </si>
  <si>
    <t>MACIEIRA</t>
  </si>
  <si>
    <t>CAPAO DO LEAO</t>
  </si>
  <si>
    <t>VIRMOND</t>
  </si>
  <si>
    <t>APARECIDA DO TABOADO</t>
  </si>
  <si>
    <t>FRONTEIRAS</t>
  </si>
  <si>
    <t>BARRO DURO</t>
  </si>
  <si>
    <t>SANTA CRUZ DOS MILAGRES</t>
  </si>
  <si>
    <t>COCAL DE TELHA</t>
  </si>
  <si>
    <t>MANOEL EMIDIO</t>
  </si>
  <si>
    <t>CAMOCIM DE SAO FELIX</t>
  </si>
  <si>
    <t>ABRE CAMPO</t>
  </si>
  <si>
    <t>PIRANGA</t>
  </si>
  <si>
    <t>IAPU</t>
  </si>
  <si>
    <t>ATILIO VIVACQUA</t>
  </si>
  <si>
    <t>MULUNGU</t>
  </si>
  <si>
    <t>ALCANTARAS</t>
  </si>
  <si>
    <t>SENADOR POMPEU</t>
  </si>
  <si>
    <t>PACOTI</t>
  </si>
  <si>
    <t>SANTA CRUZ DE GOIAS</t>
  </si>
  <si>
    <t>UIRAPURU</t>
  </si>
  <si>
    <t>QUADRA</t>
  </si>
  <si>
    <t>JUMIRIM</t>
  </si>
  <si>
    <t>BOQUIM</t>
  </si>
  <si>
    <t>NOVO TIRADENTES</t>
  </si>
  <si>
    <t>GUARACI</t>
  </si>
  <si>
    <t>MATRIZ DE CAMARAGIBE</t>
  </si>
  <si>
    <t>QUISSAMA</t>
  </si>
  <si>
    <t>FEIJO</t>
  </si>
  <si>
    <t>GENERAL CAMARA</t>
  </si>
  <si>
    <t>CURUCA</t>
  </si>
  <si>
    <t>AGRICOLANDIA</t>
  </si>
  <si>
    <t>SAO JOAO DO ARRAIAL</t>
  </si>
  <si>
    <t>BRAZOPOLIS</t>
  </si>
  <si>
    <t>BANANAL</t>
  </si>
  <si>
    <t>GURINHEM</t>
  </si>
  <si>
    <t>MONTADAS</t>
  </si>
  <si>
    <t>CARIRA</t>
  </si>
  <si>
    <t>RONDON DO PARA</t>
  </si>
  <si>
    <t>SAO JOAO NEPOMUCENO</t>
  </si>
  <si>
    <t>CAMPO NOVO DE RONDONIA</t>
  </si>
  <si>
    <t>SAO MIGUEL DO GOSTOSO</t>
  </si>
  <si>
    <t>SANTA CRUZ</t>
  </si>
  <si>
    <t>AREZ</t>
  </si>
  <si>
    <t>PALESTINA DE GOIAS</t>
  </si>
  <si>
    <t>SANTO ANTONIO DA BARRA</t>
  </si>
  <si>
    <t>ITINGA DO MARANHAO</t>
  </si>
  <si>
    <t>PUGMIL</t>
  </si>
  <si>
    <t>SANTA TEREZA DO OESTE</t>
  </si>
  <si>
    <t>RIOLANDIA</t>
  </si>
  <si>
    <t>SALTO DA DIVISA</t>
  </si>
  <si>
    <t>LONTRA</t>
  </si>
  <si>
    <t>CARBONITA</t>
  </si>
  <si>
    <t>CRISTALIA</t>
  </si>
  <si>
    <t>MIRABELA</t>
  </si>
  <si>
    <t>PORTEIRINHA</t>
  </si>
  <si>
    <t>SANTO ANTONIO DO ICA</t>
  </si>
  <si>
    <t>JULIO DE CASTILHOS</t>
  </si>
  <si>
    <t>ITAQUARA</t>
  </si>
  <si>
    <t>TOMAR DO GERU</t>
  </si>
  <si>
    <t>TELHA</t>
  </si>
  <si>
    <t>CERRO AZUL</t>
  </si>
  <si>
    <t>RIO AZUL</t>
  </si>
  <si>
    <t>OURO VERDE DE MINAS</t>
  </si>
  <si>
    <t>URUCANIA</t>
  </si>
  <si>
    <t>PIRAPO</t>
  </si>
  <si>
    <t>TEIXEIRA</t>
  </si>
  <si>
    <t>ACAJUTIBA</t>
  </si>
  <si>
    <t>PINDORAMA DO TOCANTINS</t>
  </si>
  <si>
    <t>POTIRETAMA</t>
  </si>
  <si>
    <t>PENDENCIAS</t>
  </si>
  <si>
    <t>BERTOPOLIS</t>
  </si>
  <si>
    <t>ALMAS</t>
  </si>
  <si>
    <t>NOSSA SENHORA DAS GRACAS</t>
  </si>
  <si>
    <t>FUNILANDIA</t>
  </si>
  <si>
    <t>BOA VENTURA DE SAO ROQUE</t>
  </si>
  <si>
    <t>REDUTO</t>
  </si>
  <si>
    <t>RIO DOS CEDROS</t>
  </si>
  <si>
    <t>PEABIRU</t>
  </si>
  <si>
    <t>PATIS</t>
  </si>
  <si>
    <t>TENENTE LAURENTINO CRUZ</t>
  </si>
  <si>
    <t>MARTINS</t>
  </si>
  <si>
    <t>NOSSA SENHORA DE NAZARE</t>
  </si>
  <si>
    <t>RIO TINTO</t>
  </si>
  <si>
    <t>RIO DE CONTAS</t>
  </si>
  <si>
    <t>BUENOPOLIS</t>
  </si>
  <si>
    <t>CARMO DA CACHOEIRA</t>
  </si>
  <si>
    <t>INHAPI</t>
  </si>
  <si>
    <t>NOVA IPIXUNA</t>
  </si>
  <si>
    <t>BOCA DA MATA</t>
  </si>
  <si>
    <t>SAO DOMINGOS DO CAPIM</t>
  </si>
  <si>
    <t>SALITRE</t>
  </si>
  <si>
    <t>SANTA BRANCA</t>
  </si>
  <si>
    <t>ENGENHEIRO NAVARRO</t>
  </si>
  <si>
    <t>MONTES ALTOS</t>
  </si>
  <si>
    <t>SAO SEBASTIAO DA AMOREIRA</t>
  </si>
  <si>
    <t>PIRENOPOLIS</t>
  </si>
  <si>
    <t>PARANHOS</t>
  </si>
  <si>
    <t>LAVINIA</t>
  </si>
  <si>
    <t>BORBOREMA</t>
  </si>
  <si>
    <t>LUPERCIO</t>
  </si>
  <si>
    <t>RIACHINHO</t>
  </si>
  <si>
    <t>CIDADE OCIDENTAL</t>
  </si>
  <si>
    <t>SANTA RITA DO ITUETO</t>
  </si>
  <si>
    <t>ARAME</t>
  </si>
  <si>
    <t>CASSERENGUE</t>
  </si>
  <si>
    <t>SAO LOURENCO DO PIAUI</t>
  </si>
  <si>
    <t>SAO MIGUEL DO ANTA</t>
  </si>
  <si>
    <t>CABACEIRAS</t>
  </si>
  <si>
    <t>SENADOR ALEXANDRE COSTA</t>
  </si>
  <si>
    <t>JERUMENHA</t>
  </si>
  <si>
    <t>ANAHY</t>
  </si>
  <si>
    <t>SERTAO SANTANA</t>
  </si>
  <si>
    <t>SANTA RITA DE MINAS</t>
  </si>
  <si>
    <t>ANISIO DE ABREU</t>
  </si>
  <si>
    <t>JUNCO DO MARANHAO</t>
  </si>
  <si>
    <t>GETULINA</t>
  </si>
  <si>
    <t>MANSIDAO</t>
  </si>
  <si>
    <t>UARINI</t>
  </si>
  <si>
    <t>BICAS</t>
  </si>
  <si>
    <t>BREJO ALEGRE</t>
  </si>
  <si>
    <t>PIMENTEIRAS DO OESTE</t>
  </si>
  <si>
    <t>JEREMOABO</t>
  </si>
  <si>
    <t>CAMPO LARGO DO PIAUI</t>
  </si>
  <si>
    <t>PENTECOSTE</t>
  </si>
  <si>
    <t>NOVO AIRAO</t>
  </si>
  <si>
    <t>ALTO RIO DOCE</t>
  </si>
  <si>
    <t>ITAOBIM</t>
  </si>
  <si>
    <t>ALAGOA NOVA</t>
  </si>
  <si>
    <t>JOAO NEIVA</t>
  </si>
  <si>
    <t>GARRUCHOS</t>
  </si>
  <si>
    <t>NOVA PALMA</t>
  </si>
  <si>
    <t>CAMPOS BELOS</t>
  </si>
  <si>
    <t>POTE</t>
  </si>
  <si>
    <t>SAO JOSE DO POVO</t>
  </si>
  <si>
    <t>PARAU</t>
  </si>
  <si>
    <t>NOVA BELEM</t>
  </si>
  <si>
    <t>SENADOR JOSE PORFIRIO</t>
  </si>
  <si>
    <t>PORTEIRAO</t>
  </si>
  <si>
    <t>ITAUBAL</t>
  </si>
  <si>
    <t>JOCA MARQUES</t>
  </si>
  <si>
    <t>AFONSO CUNHA</t>
  </si>
  <si>
    <t>PAJEU DO PIAUI</t>
  </si>
  <si>
    <t>ESMERALDA</t>
  </si>
  <si>
    <t>PORTO ALEGRE DO TOCANTINS</t>
  </si>
  <si>
    <t>PRESIDENTE VARGAS</t>
  </si>
  <si>
    <t>ILICINEA</t>
  </si>
  <si>
    <t>DARCINOPOLIS</t>
  </si>
  <si>
    <t>FRUTUOSO GOMES</t>
  </si>
  <si>
    <t>MONDAI</t>
  </si>
  <si>
    <t>COCALINHO</t>
  </si>
  <si>
    <t>SAUBARA</t>
  </si>
  <si>
    <t>BOTUMIRIM</t>
  </si>
  <si>
    <t>LUZERNA</t>
  </si>
  <si>
    <t>ITAUNA DO SUL</t>
  </si>
  <si>
    <t>JUTAI</t>
  </si>
  <si>
    <t>RODRIGUES ALVES</t>
  </si>
  <si>
    <t>DOUTOR PEDRINHO</t>
  </si>
  <si>
    <t>CARLOPOLIS</t>
  </si>
  <si>
    <t>CERRO GRANDE DO SUL</t>
  </si>
  <si>
    <t>CARAUARI</t>
  </si>
  <si>
    <t>IOMERE</t>
  </si>
  <si>
    <t>CAPARAO</t>
  </si>
  <si>
    <t>CHARRUA</t>
  </si>
  <si>
    <t>RELVADO</t>
  </si>
  <si>
    <t>JUAZEIRINHO</t>
  </si>
  <si>
    <t>IBIRATAIA</t>
  </si>
  <si>
    <t>SENADOR FIRMINO</t>
  </si>
  <si>
    <t>IBICUITINGA</t>
  </si>
  <si>
    <t>SAO JOSE DO OURO</t>
  </si>
  <si>
    <t>COXILHA</t>
  </si>
  <si>
    <t>BOCAINA DO SUL</t>
  </si>
  <si>
    <t>SAO LOURENCO</t>
  </si>
  <si>
    <t>CACHOEIRA PAULISTA</t>
  </si>
  <si>
    <t>SAO JOSE DOS AUSENTES</t>
  </si>
  <si>
    <t>SANTA ALBERTINA</t>
  </si>
  <si>
    <t>SINIMBU</t>
  </si>
  <si>
    <t>LAGOA SECA</t>
  </si>
  <si>
    <t>NARANDIBA</t>
  </si>
  <si>
    <t>AMATURA</t>
  </si>
  <si>
    <t>CARIRI DO TOCANTINS</t>
  </si>
  <si>
    <t>CHA GRANDE</t>
  </si>
  <si>
    <t>QUARTO CENTENARIO</t>
  </si>
  <si>
    <t>SANTA ROSA DE LIMA</t>
  </si>
  <si>
    <t>PRATANIA</t>
  </si>
  <si>
    <t>ARVOREDO</t>
  </si>
  <si>
    <t>ANGELANDIA</t>
  </si>
  <si>
    <t>CARMESIA</t>
  </si>
  <si>
    <t>MARLIERIA</t>
  </si>
  <si>
    <t>MADRE DE DEUS DE MINAS</t>
  </si>
  <si>
    <t>JOANESIA</t>
  </si>
  <si>
    <t>SANTA BARBARA DE GOIAS</t>
  </si>
  <si>
    <t>MATERLANDIA</t>
  </si>
  <si>
    <t>TURVOLANDIA</t>
  </si>
  <si>
    <t>TOCOS DO MOJI</t>
  </si>
  <si>
    <t>MARMELOPOLIS</t>
  </si>
  <si>
    <t>IBIRAREMA</t>
  </si>
  <si>
    <t>CONCEICAO DAS PEDRAS</t>
  </si>
  <si>
    <t>DOM BASILIO</t>
  </si>
  <si>
    <t>CRISTINAPOLIS</t>
  </si>
  <si>
    <t>SAO BENTINHO</t>
  </si>
  <si>
    <t>SANTO ANTONIO DE LISBOA</t>
  </si>
  <si>
    <t>SANTANA DE PIRAPAMA</t>
  </si>
  <si>
    <t>OLHO D AGUA DAS CUNHAS</t>
  </si>
  <si>
    <t>GUIMARAES</t>
  </si>
  <si>
    <t>PEQUIZEIRO</t>
  </si>
  <si>
    <t>MONTE DO CARMO</t>
  </si>
  <si>
    <t>PAU D ARCO</t>
  </si>
  <si>
    <t>IRARA</t>
  </si>
  <si>
    <t>PEDRA AZUL</t>
  </si>
  <si>
    <t>SILVANOPOLIS</t>
  </si>
  <si>
    <t>GOVERNADOR LUIZ ROCHA</t>
  </si>
  <si>
    <t>CARMOLANDIA</t>
  </si>
  <si>
    <t>BURITI BRAVO</t>
  </si>
  <si>
    <t>QUIJINGUE</t>
  </si>
  <si>
    <t>AMORINOPOLIS</t>
  </si>
  <si>
    <t>PAQUETA</t>
  </si>
  <si>
    <t>BELA VISTA DO PIAUI</t>
  </si>
  <si>
    <t>MASSAPE DO PIAUI</t>
  </si>
  <si>
    <t>CLARO DOS POCOES</t>
  </si>
  <si>
    <t>ALVARENGA</t>
  </si>
  <si>
    <t>FLORIANO PEIXOTO</t>
  </si>
  <si>
    <t>GRAMADO XAVIER</t>
  </si>
  <si>
    <t>MONTE ALEGRE DOS CAMPOS</t>
  </si>
  <si>
    <t>AUGUSTO PESTANA</t>
  </si>
  <si>
    <t>CAPITAO ANDRADE</t>
  </si>
  <si>
    <t>DORES DE CAMPOS</t>
  </si>
  <si>
    <t>SANTO ANTONIO DO GRAMA</t>
  </si>
  <si>
    <t>PEDRO II</t>
  </si>
  <si>
    <t>SANTA ROSA DO PIAUI</t>
  </si>
  <si>
    <t>AREIA</t>
  </si>
  <si>
    <t>TURIACU</t>
  </si>
  <si>
    <t>ITAPICURU</t>
  </si>
  <si>
    <t>CASTELANDIA</t>
  </si>
  <si>
    <t>SAO MANOEL DO PARANA</t>
  </si>
  <si>
    <t>CONCEICAO DA APARECIDA</t>
  </si>
  <si>
    <t>AREALVA</t>
  </si>
  <si>
    <t>RUBIACEA</t>
  </si>
  <si>
    <t>SULINA</t>
  </si>
  <si>
    <t>CANUDOS</t>
  </si>
  <si>
    <t>CONDEUBA</t>
  </si>
  <si>
    <t>ITIRUCU</t>
  </si>
  <si>
    <t>BERILO</t>
  </si>
  <si>
    <t>ITAETE</t>
  </si>
  <si>
    <t>MATINA</t>
  </si>
  <si>
    <t>CANSANCAO</t>
  </si>
  <si>
    <t>XAMBRE</t>
  </si>
  <si>
    <t>SAO JOSE DAS PALMEIRAS</t>
  </si>
  <si>
    <t>PLATINA</t>
  </si>
  <si>
    <t>SANTA MERCEDES</t>
  </si>
  <si>
    <t>SAO MIGUEL DAS MATAS</t>
  </si>
  <si>
    <t>ITAPARICA</t>
  </si>
  <si>
    <t>OLINDINA</t>
  </si>
  <si>
    <t>FARTURA</t>
  </si>
  <si>
    <t>SANHARO</t>
  </si>
  <si>
    <t>JAPARATINGA</t>
  </si>
  <si>
    <t>EXTREMOZ</t>
  </si>
  <si>
    <t>CAAPORA</t>
  </si>
  <si>
    <t>IBATEGUARA</t>
  </si>
  <si>
    <t>DAMIAO</t>
  </si>
  <si>
    <t>DESTERRO</t>
  </si>
  <si>
    <t>BARRA DE SANTA ROSA</t>
  </si>
  <si>
    <t>ALAGOINHA</t>
  </si>
  <si>
    <t>BREJAO</t>
  </si>
  <si>
    <t>CURURUPU</t>
  </si>
  <si>
    <t>ITAMARI</t>
  </si>
  <si>
    <t>MUNIZ FERREIRA</t>
  </si>
  <si>
    <t>SANTA ISABEL DO RIO NEGRO</t>
  </si>
  <si>
    <t>ARIRANHA DO IVAI</t>
  </si>
  <si>
    <t>PEDRO REGIS</t>
  </si>
  <si>
    <t>CURRAL DE CIMA</t>
  </si>
  <si>
    <t>OURO VERDE DE GOIAS</t>
  </si>
  <si>
    <t>MOTUCA</t>
  </si>
  <si>
    <t>DOM VICOSO</t>
  </si>
  <si>
    <t>BOSSOROCA</t>
  </si>
  <si>
    <t>ESTRELA DALVA</t>
  </si>
  <si>
    <t>MIRANTE DA SERRA</t>
  </si>
  <si>
    <t>PONTE BRANCA</t>
  </si>
  <si>
    <t>SOURE</t>
  </si>
  <si>
    <t>PAIVA</t>
  </si>
  <si>
    <t>MUTUNOPOLIS</t>
  </si>
  <si>
    <t>NOVA AMERICA</t>
  </si>
  <si>
    <t>ERVAL GRANDE</t>
  </si>
  <si>
    <t>LIMA DUARTE</t>
  </si>
  <si>
    <t>CANITAR</t>
  </si>
  <si>
    <t>PARANAPOEMA</t>
  </si>
  <si>
    <t>NOVO HORIZONTE DO OESTE</t>
  </si>
  <si>
    <t>DIVISA NOVA</t>
  </si>
  <si>
    <t>AIURUOCA</t>
  </si>
  <si>
    <t>RORAINOPOLIS</t>
  </si>
  <si>
    <t>RIO CRESPO</t>
  </si>
  <si>
    <t>SAO FRANCISCO DO BREJAO</t>
  </si>
  <si>
    <t>FEIRA NOVA DO MARANHAO</t>
  </si>
  <si>
    <t>PATOS DO PIAUI</t>
  </si>
  <si>
    <t>APUAREMA</t>
  </si>
  <si>
    <t>BARRA DO CHAPEU</t>
  </si>
  <si>
    <t>URU</t>
  </si>
  <si>
    <t>PAULISTANIA</t>
  </si>
  <si>
    <t>ITAU</t>
  </si>
  <si>
    <t>LAGOA DO OURO</t>
  </si>
  <si>
    <t>PRESIDENTE JANIO QUADROS</t>
  </si>
  <si>
    <t>ILHA DAS FLORES</t>
  </si>
  <si>
    <t>ARAMARI</t>
  </si>
  <si>
    <t>JAPARATUBA</t>
  </si>
  <si>
    <t>JUCURUCU</t>
  </si>
  <si>
    <t>WANDERLANDIA</t>
  </si>
  <si>
    <t>ITALVA</t>
  </si>
  <si>
    <t>TAPARUBA</t>
  </si>
  <si>
    <t>PALMA</t>
  </si>
  <si>
    <t>CRISTALANDIA</t>
  </si>
  <si>
    <t>RENASCENCA</t>
  </si>
  <si>
    <t>BARRA FUNDA</t>
  </si>
  <si>
    <t>VISTA ALEGRE</t>
  </si>
  <si>
    <t>SANTA IZABEL DO OESTE</t>
  </si>
  <si>
    <t>SANTA CRUZ DE MONTE CASTELO</t>
  </si>
  <si>
    <t>GUATAMBU</t>
  </si>
  <si>
    <t>ENEAS MARQUES</t>
  </si>
  <si>
    <t>IRACEMINHA</t>
  </si>
  <si>
    <t>JUPIA</t>
  </si>
  <si>
    <t>CAICARA</t>
  </si>
  <si>
    <t>NOVO MACHADO</t>
  </si>
  <si>
    <t>MAMPITUBA</t>
  </si>
  <si>
    <t>GUABIJU</t>
  </si>
  <si>
    <t>PROFESSOR JAMIL</t>
  </si>
  <si>
    <t>CAMPOS VERDES</t>
  </si>
  <si>
    <t>NOVA INDEPENDENCIA</t>
  </si>
  <si>
    <t>GENERAL SAMPAIO</t>
  </si>
  <si>
    <t>CURRALINHOS</t>
  </si>
  <si>
    <t>SERTAO</t>
  </si>
  <si>
    <t>SELBACH</t>
  </si>
  <si>
    <t>SAO LUDGERO</t>
  </si>
  <si>
    <t>AGUDO</t>
  </si>
  <si>
    <t>JACINTO MACHADO</t>
  </si>
  <si>
    <t>NATIVIDADE DA SERRA</t>
  </si>
  <si>
    <t>CAREACU</t>
  </si>
  <si>
    <t>NAO ME TOQUE</t>
  </si>
  <si>
    <t>ALMIRANTE TAMANDARE DO SUL</t>
  </si>
  <si>
    <t>ITANHOMI</t>
  </si>
  <si>
    <t>PLACIDO DE CASTRO</t>
  </si>
  <si>
    <t>NOVA UNIAO</t>
  </si>
  <si>
    <t>JATI</t>
  </si>
  <si>
    <t>ITIRAPUA</t>
  </si>
  <si>
    <t>MAJOR GERCINO</t>
  </si>
  <si>
    <t>TOROPI</t>
  </si>
  <si>
    <t>ENTRE RIOS DO OESTE</t>
  </si>
  <si>
    <t>PIACATU</t>
  </si>
  <si>
    <t>SAO PEDRO DO SUL</t>
  </si>
  <si>
    <t>SAO PEDRO DO BUTIA</t>
  </si>
  <si>
    <t>NOVA CAMPINA</t>
  </si>
  <si>
    <t>JACUIZINHO</t>
  </si>
  <si>
    <t>DOM SILVERIO</t>
  </si>
  <si>
    <t>SANTA CRUZ DO ESCALVADO</t>
  </si>
  <si>
    <t>CONCEICAO DA BARRA DE MINAS</t>
  </si>
  <si>
    <t>GAUCHA DO NORTE</t>
  </si>
  <si>
    <t>CANAVIEIRA</t>
  </si>
  <si>
    <t>BATURITE</t>
  </si>
  <si>
    <t>TEIXEIROPOLIS</t>
  </si>
  <si>
    <t>FORTIM</t>
  </si>
  <si>
    <t>LUCELIA</t>
  </si>
  <si>
    <t>ABATIA</t>
  </si>
  <si>
    <t>ESTRELA DO INDAIA</t>
  </si>
  <si>
    <t>CUMARI</t>
  </si>
  <si>
    <t>RUBINEIA</t>
  </si>
  <si>
    <t>PONTALINDA</t>
  </si>
  <si>
    <t>HOLAMBRA</t>
  </si>
  <si>
    <t>MESOPOLIS</t>
  </si>
  <si>
    <t>URUBURETAMA</t>
  </si>
  <si>
    <t>PLANALTINO</t>
  </si>
  <si>
    <t>MONTEZUMA</t>
  </si>
  <si>
    <t>CAIRU</t>
  </si>
  <si>
    <t>IBIRAPUA</t>
  </si>
  <si>
    <t>TARUMA</t>
  </si>
  <si>
    <t>ABDON BATISTA</t>
  </si>
  <si>
    <t>DOM FELICIANO</t>
  </si>
  <si>
    <t>CAPITAO LEONIDAS MARQUES</t>
  </si>
  <si>
    <t>ITA</t>
  </si>
  <si>
    <t>ILHA DE ITAMARACA</t>
  </si>
  <si>
    <t>GUAPOREMA</t>
  </si>
  <si>
    <t>CASA GRANDE</t>
  </si>
  <si>
    <t>ARROIO DO TIGRE</t>
  </si>
  <si>
    <t>PROTASIO ALVES</t>
  </si>
  <si>
    <t>CHORROCHO</t>
  </si>
  <si>
    <t>SANTA TERESINHA</t>
  </si>
  <si>
    <t>WAGNER</t>
  </si>
  <si>
    <t>AMERICA DOURADA</t>
  </si>
  <si>
    <t>MACAJUBA</t>
  </si>
  <si>
    <t>GOVERNADOR MANGABEIRA</t>
  </si>
  <si>
    <t>PARAZINHO</t>
  </si>
  <si>
    <t>BAIA DA TRAICAO</t>
  </si>
  <si>
    <t>CARINHANHA</t>
  </si>
  <si>
    <t>ITANHANDU</t>
  </si>
  <si>
    <t>COITE DO NOIA</t>
  </si>
  <si>
    <t>SANTO AUGUSTO</t>
  </si>
  <si>
    <t>SAO JOSE DE ESPINHARAS</t>
  </si>
  <si>
    <t>SAO MAMEDE</t>
  </si>
  <si>
    <t>GONCALVES DIAS</t>
  </si>
  <si>
    <t>BONITO DE SANTA FE</t>
  </si>
  <si>
    <t>TIROS</t>
  </si>
  <si>
    <t>LAGAMAR</t>
  </si>
  <si>
    <t>BEQUIMAO</t>
  </si>
  <si>
    <t>UBIRETAMA</t>
  </si>
  <si>
    <t>ITACURUBI</t>
  </si>
  <si>
    <t>JORDAO</t>
  </si>
  <si>
    <t>ASSUNCAO</t>
  </si>
  <si>
    <t>LOGRADOURO</t>
  </si>
  <si>
    <t>POCO DE JOSE DE MOURA</t>
  </si>
  <si>
    <t>MANARI</t>
  </si>
  <si>
    <t>ZABELE</t>
  </si>
  <si>
    <t>BELO MONTE</t>
  </si>
  <si>
    <t>ITAIPAVA DO GRAJAU</t>
  </si>
  <si>
    <t>OLHO D AGUA</t>
  </si>
  <si>
    <t>NOVA CRUZ</t>
  </si>
  <si>
    <t>SAO LUIZ</t>
  </si>
  <si>
    <t>BALNEARIO BARRA DO SUL</t>
  </si>
  <si>
    <t>MIRASSOLANDIA</t>
  </si>
  <si>
    <t>MONCOES</t>
  </si>
  <si>
    <t>FELIPE GUERRA</t>
  </si>
  <si>
    <t>LAJEDAO</t>
  </si>
  <si>
    <t>BARAO DE ANTONINA</t>
  </si>
  <si>
    <t>RAFAEL FERNANDES</t>
  </si>
  <si>
    <t>NOVO ORIENTE DE MINAS</t>
  </si>
  <si>
    <t>VARZEA</t>
  </si>
  <si>
    <t>ANITAPOLIS</t>
  </si>
  <si>
    <t>URUPEMA</t>
  </si>
  <si>
    <t>SAO FELIX DO PIAUI</t>
  </si>
  <si>
    <t>PAVAO</t>
  </si>
  <si>
    <t>BELA VISTA DA CAROBA</t>
  </si>
  <si>
    <t>SAUDADE DO IGUACU</t>
  </si>
  <si>
    <t>GOIOXIM</t>
  </si>
  <si>
    <t>CORONEL DOMINGOS SOARES</t>
  </si>
  <si>
    <t>AMARAL FERRADOR</t>
  </si>
  <si>
    <t>OROCO</t>
  </si>
  <si>
    <t>RONCADOR</t>
  </si>
  <si>
    <t>PE DE SERRA DOS MENDES</t>
  </si>
  <si>
    <t>COARACI</t>
  </si>
  <si>
    <t>TAQUARACU DE MINAS</t>
  </si>
  <si>
    <t>MUQUI</t>
  </si>
  <si>
    <t>BANABUIU</t>
  </si>
  <si>
    <t>JAGUARIBARA</t>
  </si>
  <si>
    <t>MONSENHOR TABOSA</t>
  </si>
  <si>
    <t>CARIDADE</t>
  </si>
  <si>
    <t>NOVA ROMA</t>
  </si>
  <si>
    <t>ALAMBARI</t>
  </si>
  <si>
    <t>CAMPO DO MEIO</t>
  </si>
  <si>
    <t>DOIS LAJEADOS</t>
  </si>
  <si>
    <t>LAJE</t>
  </si>
  <si>
    <t>ITATI</t>
  </si>
  <si>
    <t>QUATIS</t>
  </si>
  <si>
    <t>SANTANA DO DESERTO</t>
  </si>
  <si>
    <t>CASSILANDIA</t>
  </si>
  <si>
    <t>BREJO DO PIAUI</t>
  </si>
  <si>
    <t>SAO LUIZ DO PARAITINGA</t>
  </si>
  <si>
    <t>ENGENHO VELHO</t>
  </si>
  <si>
    <t>PEDRALVA</t>
  </si>
  <si>
    <t>RIACHO DE SANTO ANTONIO</t>
  </si>
  <si>
    <t>JARDIM DE PIRANHAS</t>
  </si>
  <si>
    <t>JESUPOLIS</t>
  </si>
  <si>
    <t>ARAGUACU</t>
  </si>
  <si>
    <t>SAO JOAO DO SABUGI</t>
  </si>
  <si>
    <t>VILA NOVA DOS MARTIRIOS</t>
  </si>
  <si>
    <t>SAO MIGUEL DO TOCANTINS</t>
  </si>
  <si>
    <t>TARTARUGALZINHO</t>
  </si>
  <si>
    <t>SAO JOAO DA URTIGA</t>
  </si>
  <si>
    <t>SANTANA DO MATOS</t>
  </si>
  <si>
    <t>FORTALEZA DE MINAS</t>
  </si>
  <si>
    <t>SAO JOAO DA MATA</t>
  </si>
  <si>
    <t>RIO GRANDE DA SERRA</t>
  </si>
  <si>
    <t>CAMPINA DO SIMAO</t>
  </si>
  <si>
    <t>PESCADOR</t>
  </si>
  <si>
    <t>CARMO DE MINAS</t>
  </si>
  <si>
    <t>DOMELIA</t>
  </si>
  <si>
    <t>CAJAZEIRINHAS</t>
  </si>
  <si>
    <t>SAO JOSE DO JACURI</t>
  </si>
  <si>
    <t>BENJAMIN CONSTANT</t>
  </si>
  <si>
    <t>BOM JESUS DO NORTE</t>
  </si>
  <si>
    <t>MARAGOGIPE</t>
  </si>
  <si>
    <t>TUNAS</t>
  </si>
  <si>
    <t>TRES BARRAS</t>
  </si>
  <si>
    <t>ALDEIAS ALTAS</t>
  </si>
  <si>
    <t>PUREZA</t>
  </si>
  <si>
    <t>POTENGI</t>
  </si>
  <si>
    <t>PEQUI</t>
  </si>
  <si>
    <t>GURJAO</t>
  </si>
  <si>
    <t>CAMBUCI</t>
  </si>
  <si>
    <t>GRUPIARA</t>
  </si>
  <si>
    <t>SAO JOSE DO BREJO DO CRUZ</t>
  </si>
  <si>
    <t>SANTO EXPEDITO DO SUL</t>
  </si>
  <si>
    <t>NOVO ORIENTE DO PIAUI</t>
  </si>
  <si>
    <t>DOM EXPEDITO LOPES</t>
  </si>
  <si>
    <t>MARIO CAMPOS</t>
  </si>
  <si>
    <t>PIRES FERREIRA</t>
  </si>
  <si>
    <t>CERRO CORA</t>
  </si>
  <si>
    <t>JOAIMA</t>
  </si>
  <si>
    <t>FIGUEIRA</t>
  </si>
  <si>
    <t>FARO</t>
  </si>
  <si>
    <t>CRIXAS DO TOCANTINS</t>
  </si>
  <si>
    <t>CAPIM BRANCO</t>
  </si>
  <si>
    <t>FARTURA DO PIAUI</t>
  </si>
  <si>
    <t>SELVIRIA</t>
  </si>
  <si>
    <t>BENEDITO LEITE</t>
  </si>
  <si>
    <t>EDEALINA</t>
  </si>
  <si>
    <t>HUGO NAPOLEAO</t>
  </si>
  <si>
    <t>MATEUS LEME</t>
  </si>
  <si>
    <t>RIVERSUL</t>
  </si>
  <si>
    <t>GRACCHO CARDOSO</t>
  </si>
  <si>
    <t>TACIBA</t>
  </si>
  <si>
    <t>CRISTOPOLIS</t>
  </si>
  <si>
    <t>MARA ROSA</t>
  </si>
  <si>
    <t>INGAZEIRA</t>
  </si>
  <si>
    <t>BELAGUA</t>
  </si>
  <si>
    <t>SANTA RITA DO TOCANTINS</t>
  </si>
  <si>
    <t>APIACA</t>
  </si>
  <si>
    <t>RIBEIRAO</t>
  </si>
  <si>
    <t>ARARICA</t>
  </si>
  <si>
    <t>GURUPA</t>
  </si>
  <si>
    <t>ITARIRI</t>
  </si>
  <si>
    <t>BERNARDO DO MEARIM</t>
  </si>
  <si>
    <t>RIACHAO DO POCO</t>
  </si>
  <si>
    <t>CURRAL VELHO</t>
  </si>
  <si>
    <t>JAGUARIPE</t>
  </si>
  <si>
    <t>SETE QUEDAS</t>
  </si>
  <si>
    <t>ERMO</t>
  </si>
  <si>
    <t>SERRA DO NAVIO</t>
  </si>
  <si>
    <t>MURICI DOS PORTELAS</t>
  </si>
  <si>
    <t>SAO JOSE DO BARREIRO</t>
  </si>
  <si>
    <t>MUNHOZ DE MELO</t>
  </si>
  <si>
    <t>SANTANA DO SERIDO</t>
  </si>
  <si>
    <t>RIACHAO DO DANTAS</t>
  </si>
  <si>
    <t>SANTA TEREZA DO TOCANTINS</t>
  </si>
  <si>
    <t>AGUA FRIA</t>
  </si>
  <si>
    <t>ATALAIA DO NORTE</t>
  </si>
  <si>
    <t>NOVA PALMEIRA</t>
  </si>
  <si>
    <t>SAO GONCALO DO PIAUI</t>
  </si>
  <si>
    <t>SAO JOAO DO IVAI</t>
  </si>
  <si>
    <t>TAIOBEIRAS</t>
  </si>
  <si>
    <t>SAGRES</t>
  </si>
  <si>
    <t>SAO VENDELINO</t>
  </si>
  <si>
    <t>ASSAI</t>
  </si>
  <si>
    <t>SALVADOR DO SUL</t>
  </si>
  <si>
    <t>GRAVATAL</t>
  </si>
  <si>
    <t>SAO CRISTOVAO DO SUL</t>
  </si>
  <si>
    <t>POUSO NOVO</t>
  </si>
  <si>
    <t>MANGA</t>
  </si>
  <si>
    <t>RIO BONITO DO IGUACU</t>
  </si>
  <si>
    <t>BOA VISTA DAS MISSOES</t>
  </si>
  <si>
    <t>SAO VALENTIM</t>
  </si>
  <si>
    <t>CHIAPETTA</t>
  </si>
  <si>
    <t>IBIACA</t>
  </si>
  <si>
    <t>SAO FRANCISCO DE ASSIS</t>
  </si>
  <si>
    <t>BARAO DE COTEGIPE</t>
  </si>
  <si>
    <t>QUATRO IRMAOS</t>
  </si>
  <si>
    <t>BRAS PIRES</t>
  </si>
  <si>
    <t>MACHADINHO</t>
  </si>
  <si>
    <t>LEOPOLIS</t>
  </si>
  <si>
    <t>PONTE PRETA</t>
  </si>
  <si>
    <t>AMARALINA</t>
  </si>
  <si>
    <t>SAO GONCALO DO RIO PRETO</t>
  </si>
  <si>
    <t>MOIPORA</t>
  </si>
  <si>
    <t>SAO JOSE DO XINGU</t>
  </si>
  <si>
    <t>JAPARAIBA</t>
  </si>
  <si>
    <t>ALVORADA DE MINAS</t>
  </si>
  <si>
    <t>SAO JOAO DAS MISSOES</t>
  </si>
  <si>
    <t>ITACAMBIRA</t>
  </si>
  <si>
    <t>FORTUNA DE MINAS</t>
  </si>
  <si>
    <t>IPIACU</t>
  </si>
  <si>
    <t>DORES DO TURVO</t>
  </si>
  <si>
    <t>DIVINOLANDIA DE MINAS</t>
  </si>
  <si>
    <t>CONEGO MARINHO</t>
  </si>
  <si>
    <t>UBAPORANGA</t>
  </si>
  <si>
    <t>IPUIUNA</t>
  </si>
  <si>
    <t>REGINOPOLIS</t>
  </si>
  <si>
    <t>MINDURI</t>
  </si>
  <si>
    <t>ALAGOA</t>
  </si>
  <si>
    <t>HELIODORA</t>
  </si>
  <si>
    <t>PIRANGUINHO</t>
  </si>
  <si>
    <t>SANTA CRUZ DA ESPERANCA</t>
  </si>
  <si>
    <t>BETANIA DO PIAUI</t>
  </si>
  <si>
    <t>CAPOEIRAS</t>
  </si>
  <si>
    <t>GLORIA</t>
  </si>
  <si>
    <t>MUTUIPE</t>
  </si>
  <si>
    <t>IGARACY</t>
  </si>
  <si>
    <t>JAU DO TOCANTINS</t>
  </si>
  <si>
    <t>APICUM ACU</t>
  </si>
  <si>
    <t>SANTA MARIA DO SALTO</t>
  </si>
  <si>
    <t>BARRA DE SANTANA</t>
  </si>
  <si>
    <t>RECURSOLANDIA</t>
  </si>
  <si>
    <t>UBAIRA</t>
  </si>
  <si>
    <t>JUARINA</t>
  </si>
  <si>
    <t>VERISSIMO</t>
  </si>
  <si>
    <t>SANCLERLANDIA</t>
  </si>
  <si>
    <t>BRASILEIRA</t>
  </si>
  <si>
    <t>SAO SEBASTIAO DO OESTE</t>
  </si>
  <si>
    <t>SAO ROQUE DE MINAS</t>
  </si>
  <si>
    <t>SAO JOSE DO GOIABAL</t>
  </si>
  <si>
    <t>ARGIRITA</t>
  </si>
  <si>
    <t>JAGUARI</t>
  </si>
  <si>
    <t>JAQUIRANA</t>
  </si>
  <si>
    <t>NOVA ROMA DO SUL</t>
  </si>
  <si>
    <t>SAO JOSE DO SUL</t>
  </si>
  <si>
    <t>NOVA ESPERANCA DO SUL</t>
  </si>
  <si>
    <t>PEDRA BELA</t>
  </si>
  <si>
    <t>SENADOR CORTES</t>
  </si>
  <si>
    <t>SANTANA DOS MONTES</t>
  </si>
  <si>
    <t>TAQUARAL DE GOIAS</t>
  </si>
  <si>
    <t>BONOPOLIS</t>
  </si>
  <si>
    <t>JUAZEIRO DO PIAUI</t>
  </si>
  <si>
    <t>SAO JOAO DA VARJOTA</t>
  </si>
  <si>
    <t>FARIAS BRITO</t>
  </si>
  <si>
    <t>PORANGA</t>
  </si>
  <si>
    <t>PEDRO GOMES</t>
  </si>
  <si>
    <t>LIDIANOPOLIS</t>
  </si>
  <si>
    <t>ARAPEI</t>
  </si>
  <si>
    <t>JUNDIAI DO SUL</t>
  </si>
  <si>
    <t>MURUTINGA DO SUL</t>
  </si>
  <si>
    <t>GLICERIO</t>
  </si>
  <si>
    <t>OCAUCU</t>
  </si>
  <si>
    <t>GAMELEIRAS</t>
  </si>
  <si>
    <t>NINHEIRA</t>
  </si>
  <si>
    <t>NOVORIZONTE</t>
  </si>
  <si>
    <t>SAO GONCALO DO PARA</t>
  </si>
  <si>
    <t>PEDRA BONITA</t>
  </si>
  <si>
    <t>JOSE DA PENHA</t>
  </si>
  <si>
    <t>PORTEIRAS</t>
  </si>
  <si>
    <t>MANAIRA</t>
  </si>
  <si>
    <t>ITATUBA</t>
  </si>
  <si>
    <t>SAO SEBASTIAO DE LAGOA DE ROCA</t>
  </si>
  <si>
    <t>CARNAUBAL</t>
  </si>
  <si>
    <t>LAFAIETE COUTINHO</t>
  </si>
  <si>
    <t>CARNAIBA</t>
  </si>
  <si>
    <t>MARCACAO</t>
  </si>
  <si>
    <t>MARIANO MORO</t>
  </si>
  <si>
    <t>PRESIDENTE CASTELLO BRANCO</t>
  </si>
  <si>
    <t>CACIQUE DOBLE</t>
  </si>
  <si>
    <t>OSCAR BRESSANE</t>
  </si>
  <si>
    <t>SANTO EXPEDITO</t>
  </si>
  <si>
    <t>LINDOLFO COLLOR</t>
  </si>
  <si>
    <t>CARMO DA MATA</t>
  </si>
  <si>
    <t>PLACAS</t>
  </si>
  <si>
    <t>CONQUISTA D OESTE</t>
  </si>
  <si>
    <t>MERCES</t>
  </si>
  <si>
    <t>SILVES</t>
  </si>
  <si>
    <t>SALTO VELOSO</t>
  </si>
  <si>
    <t>LUCIARA</t>
  </si>
  <si>
    <t>EWBANK DA CAMARA</t>
  </si>
  <si>
    <t>SERRANOS</t>
  </si>
  <si>
    <t>ITAGI</t>
  </si>
  <si>
    <t>ANANAS</t>
  </si>
  <si>
    <t>SANTA CRUZ DA VITORIA</t>
  </si>
  <si>
    <t>UIBAI</t>
  </si>
  <si>
    <t>BOA VENTURA</t>
  </si>
  <si>
    <t>ITATIBA DO SUL</t>
  </si>
  <si>
    <t>CONCEICAO</t>
  </si>
  <si>
    <t>MACAMBIRA</t>
  </si>
  <si>
    <t>DIVINA PASTORA</t>
  </si>
  <si>
    <t>OLEO</t>
  </si>
  <si>
    <t>CONCEICAO DO ALMEIDA</t>
  </si>
  <si>
    <t>SANTA MARIA DO TOCANTINS</t>
  </si>
  <si>
    <t>ABREULANDIA</t>
  </si>
  <si>
    <t>SIGEFREDO PACHECO</t>
  </si>
  <si>
    <t>VITORINO</t>
  </si>
  <si>
    <t>NOVO CABRAIS</t>
  </si>
  <si>
    <t>BOM JESUS DO OESTE</t>
  </si>
  <si>
    <t>GALVAO</t>
  </si>
  <si>
    <t>INGAI</t>
  </si>
  <si>
    <t>UNIAO PAULISTA</t>
  </si>
  <si>
    <t>CORUMBATAI DO SUL</t>
  </si>
  <si>
    <t>ORIENTE</t>
  </si>
  <si>
    <t>GRACA ARANHA</t>
  </si>
  <si>
    <t>DAVINOPOLIS</t>
  </si>
  <si>
    <t>CAIANA</t>
  </si>
  <si>
    <t>SAUDE</t>
  </si>
  <si>
    <t>PANTANO GRANDE</t>
  </si>
  <si>
    <t>ANDRE DA ROCHA</t>
  </si>
  <si>
    <t>ELESBAO VELOSO</t>
  </si>
  <si>
    <t>LAGOA ALEGRE</t>
  </si>
  <si>
    <t>LAJEADO DO BUGRE</t>
  </si>
  <si>
    <t>CRISTAL DO SUL</t>
  </si>
  <si>
    <t>SANTO ANTONIO DO PLANALTO</t>
  </si>
  <si>
    <t>SILVEIRA MARTINS</t>
  </si>
  <si>
    <t>DIVISA ALEGRE</t>
  </si>
  <si>
    <t>TIRADENTES DO SUL</t>
  </si>
  <si>
    <t>BRASILANDIA DO TOCANTINS</t>
  </si>
  <si>
    <t>SAO JOSE DO CALCADO</t>
  </si>
  <si>
    <t>SAO TOMAS DE AQUINO</t>
  </si>
  <si>
    <t>TRAVESSEIRO</t>
  </si>
  <si>
    <t>FORQUETINHA</t>
  </si>
  <si>
    <t>CAMPO REDONDO</t>
  </si>
  <si>
    <t>RIBEIRA DO PIAUI</t>
  </si>
  <si>
    <t>DESTERRO DO MELO</t>
  </si>
  <si>
    <t>PALESTINA DO PARA</t>
  </si>
  <si>
    <t>BACURITUBA</t>
  </si>
  <si>
    <t>CASSIA DOS COQUEIROS</t>
  </si>
  <si>
    <t>TAMBOARA</t>
  </si>
  <si>
    <t>ZACARIAS</t>
  </si>
  <si>
    <t>CRUZALIA</t>
  </si>
  <si>
    <t>ITINGA</t>
  </si>
  <si>
    <t>CAIABU</t>
  </si>
  <si>
    <t>SAO PEDRO DA UNIAO</t>
  </si>
  <si>
    <t>JEQUIRICA</t>
  </si>
  <si>
    <t>ANGUERA</t>
  </si>
  <si>
    <t>FLORANIA</t>
  </si>
  <si>
    <t>NOVA ITARANA</t>
  </si>
  <si>
    <t>SIMOES</t>
  </si>
  <si>
    <t>SERRANO DO MARANHAO</t>
  </si>
  <si>
    <t>BARRA DO ROCHA</t>
  </si>
  <si>
    <t>PARICONHA</t>
  </si>
  <si>
    <t>PEDRA LAVRADA</t>
  </si>
  <si>
    <t>DIAMANTE D OESTE</t>
  </si>
  <si>
    <t>LAGO VERDE</t>
  </si>
  <si>
    <t>NOVA FLORESTA</t>
  </si>
  <si>
    <t>PASSIRA</t>
  </si>
  <si>
    <t>JUCATI</t>
  </si>
  <si>
    <t>GOVERNADOR EUGENIO BARROS</t>
  </si>
  <si>
    <t>VISTA SERRANA</t>
  </si>
  <si>
    <t>PASSAGEM</t>
  </si>
  <si>
    <t>SUME</t>
  </si>
  <si>
    <t>RIO ESPERA</t>
  </si>
  <si>
    <t>CAPELA DO ALTO</t>
  </si>
  <si>
    <t>CANTANHEDE</t>
  </si>
  <si>
    <t>JANDUIS</t>
  </si>
  <si>
    <t>CAPINZAL DO NORTE</t>
  </si>
  <si>
    <t>ACARI</t>
  </si>
  <si>
    <t>CACHOEIRA DA PRATA</t>
  </si>
  <si>
    <t>SAO JOSE DO CAMPESTRE</t>
  </si>
  <si>
    <t>AGRONOMICA</t>
  </si>
  <si>
    <t>CARRASCO BONITO</t>
  </si>
  <si>
    <t>SAO FRANCISCO DO OESTE</t>
  </si>
  <si>
    <t>CANELINHA</t>
  </si>
  <si>
    <t>BOM JESUS DO GALHO</t>
  </si>
  <si>
    <t>CARRANCAS</t>
  </si>
  <si>
    <t>PEDRO DE TOLEDO</t>
  </si>
  <si>
    <t>RIACHO DOS MACHADOS</t>
  </si>
  <si>
    <t>SAO JOSE DO PEIXE</t>
  </si>
  <si>
    <t>JAGUARETAMA</t>
  </si>
  <si>
    <t>GUARUJA DO SUL</t>
  </si>
  <si>
    <t>NOVA ALVORADA</t>
  </si>
  <si>
    <t>MARINOPOLIS</t>
  </si>
  <si>
    <t>SANTA MARIA MADALENA</t>
  </si>
  <si>
    <t>BOM JESUS DA PENHA</t>
  </si>
  <si>
    <t>POCAO</t>
  </si>
  <si>
    <t>SAO PEDRO DO IGUACU</t>
  </si>
  <si>
    <t>MARIPA</t>
  </si>
  <si>
    <t>RIO ACIMA</t>
  </si>
  <si>
    <t>AMPARO DO SERRA</t>
  </si>
  <si>
    <t>BRAUNAS</t>
  </si>
  <si>
    <t>SILVIANOPOLIS</t>
  </si>
  <si>
    <t>VALE REAL</t>
  </si>
  <si>
    <t>AREAL</t>
  </si>
  <si>
    <t>CORDISLANDIA</t>
  </si>
  <si>
    <t>ALTANEIRA</t>
  </si>
  <si>
    <t>SENADOR RUI PALMEIRA</t>
  </si>
  <si>
    <t>MAJOR ISIDORO</t>
  </si>
  <si>
    <t>PONTE DOS CARVALHOS</t>
  </si>
  <si>
    <t>RIO CASCA</t>
  </si>
  <si>
    <t>SERRANOPOLIS DO IGUACU</t>
  </si>
  <si>
    <t>PRAIA NORTE</t>
  </si>
  <si>
    <t>ITAGUATINS</t>
  </si>
  <si>
    <t>PALMEIRANTE</t>
  </si>
  <si>
    <t>PAI PEDRO</t>
  </si>
  <si>
    <t>EUGENIO DE CASTRO</t>
  </si>
  <si>
    <t>CATUTI</t>
  </si>
  <si>
    <t>MARILENA</t>
  </si>
  <si>
    <t>PORTO MAUA</t>
  </si>
  <si>
    <t>MARIANOPOLIS DO TOCANTINS</t>
  </si>
  <si>
    <t>MARAA</t>
  </si>
  <si>
    <t>RECREIO</t>
  </si>
  <si>
    <t>CAMPO NOVO</t>
  </si>
  <si>
    <t>MEDEIROS</t>
  </si>
  <si>
    <t>BOM JESUS DA SERRA</t>
  </si>
  <si>
    <t>CHAVANTES</t>
  </si>
  <si>
    <t>SAO PEDRO DOS FERROS</t>
  </si>
  <si>
    <t>SAO FELIX DE MINAS</t>
  </si>
  <si>
    <t>SAO DOMINGOS DAS DORES</t>
  </si>
  <si>
    <t>FERREIRA GOMES</t>
  </si>
  <si>
    <t>DOURADOQUARA</t>
  </si>
  <si>
    <t>DOUTOR MAURICIO CARDOSO</t>
  </si>
  <si>
    <t>BARCELONA</t>
  </si>
  <si>
    <t>SAO PAULO DO POTENGI</t>
  </si>
  <si>
    <t>BAEPENDI</t>
  </si>
  <si>
    <t>BUJARI</t>
  </si>
  <si>
    <t>MORRO CABECA NO TEMPO</t>
  </si>
  <si>
    <t>PATROCINIO DO MURIAE</t>
  </si>
  <si>
    <t>SAPUCAI MIRIM</t>
  </si>
  <si>
    <t>ANADIA</t>
  </si>
  <si>
    <t>RAMILANDIA</t>
  </si>
  <si>
    <t>SILVEIRANIA</t>
  </si>
  <si>
    <t>ITAMBE DO MATO DENTRO</t>
  </si>
  <si>
    <t>CELSO RAMOS</t>
  </si>
  <si>
    <t>SAO FELIX DE BALSAS</t>
  </si>
  <si>
    <t>TUPARETAMA</t>
  </si>
  <si>
    <t>JACARE DOS HOMENS</t>
  </si>
  <si>
    <t>MUQUEM DE SAO FRANCISCO</t>
  </si>
  <si>
    <t>SATUBINHA</t>
  </si>
  <si>
    <t>PEDRO LAURENTINO</t>
  </si>
  <si>
    <t>SAO JOSE DO SERIDO</t>
  </si>
  <si>
    <t>PARAMOTI</t>
  </si>
  <si>
    <t>PENALVA</t>
  </si>
  <si>
    <t>ILHA COMPRIDA</t>
  </si>
  <si>
    <t>DIVISOPOLIS</t>
  </si>
  <si>
    <t>CAPIM</t>
  </si>
  <si>
    <t>CAJUEIRO</t>
  </si>
  <si>
    <t>SAO CARLOS DO IVAI</t>
  </si>
  <si>
    <t>CARRAPATEIRA</t>
  </si>
  <si>
    <t>PONTE ALTA DO NORTE</t>
  </si>
  <si>
    <t>ALVORADA DO SUL</t>
  </si>
  <si>
    <t>RANCHO ALEGRE D OESTE</t>
  </si>
  <si>
    <t>ILOPOLIS</t>
  </si>
  <si>
    <t>ANTA GORDA</t>
  </si>
  <si>
    <t>UMBAUBA</t>
  </si>
  <si>
    <t>IBIRAIARAS</t>
  </si>
  <si>
    <t>LAVRAS DO SUL</t>
  </si>
  <si>
    <t>SAO PEDRO DA SERRA</t>
  </si>
  <si>
    <t>RONDOLANDIA</t>
  </si>
  <si>
    <t>SANTA LUZIA DO PARA</t>
  </si>
  <si>
    <t>GIRAU DO PONCIANO</t>
  </si>
  <si>
    <t>SAO ROMAO</t>
  </si>
  <si>
    <t>SANTA AMELIA</t>
  </si>
  <si>
    <t>PIEDADE DE CARATINGA</t>
  </si>
  <si>
    <t>AGUAS DE CHAPECO</t>
  </si>
  <si>
    <t>SANTO ANTONIO DO ITAMBE</t>
  </si>
  <si>
    <t>INIMUTABA</t>
  </si>
  <si>
    <t>DATAS</t>
  </si>
  <si>
    <t>OLIVEIRA FORTES</t>
  </si>
  <si>
    <t>TABULEIRO</t>
  </si>
  <si>
    <t>SAO BENTO DO SAPUCAI</t>
  </si>
  <si>
    <t>IBITIURA DE MINAS</t>
  </si>
  <si>
    <t>VANINI</t>
  </si>
  <si>
    <t>JACINTO</t>
  </si>
  <si>
    <t>SEBASTIAO BARROS</t>
  </si>
  <si>
    <t>BOA NOVA</t>
  </si>
  <si>
    <t>BONFIM DO PIAUI</t>
  </si>
  <si>
    <t>PONTE ALTA DO BOM JESUS</t>
  </si>
  <si>
    <t>SALOA</t>
  </si>
  <si>
    <t>BONINAL</t>
  </si>
  <si>
    <t>CORTES</t>
  </si>
  <si>
    <t>CONCEICAO DO LAGO ACU</t>
  </si>
  <si>
    <t>LAGOA DOS GATOS</t>
  </si>
  <si>
    <t>DUERE</t>
  </si>
  <si>
    <t>RODELAS</t>
  </si>
  <si>
    <t>MORPARA</t>
  </si>
  <si>
    <t>VERDEJANTE</t>
  </si>
  <si>
    <t>PORTO RICO DO MARANHAO</t>
  </si>
  <si>
    <t>CATAS ALTAS DA NORUEGA</t>
  </si>
  <si>
    <t>NOVA IGUACU DE GOIAS</t>
  </si>
  <si>
    <t>UNIAO DA SERRA</t>
  </si>
  <si>
    <t>IBARAMA</t>
  </si>
  <si>
    <t>ACUCENA</t>
  </si>
  <si>
    <t>BARRA DE GUABIRABA</t>
  </si>
  <si>
    <t>ARENOPOLIS</t>
  </si>
  <si>
    <t>IBICARE</t>
  </si>
  <si>
    <t>CAMPINA DO MONTE ALEGRE</t>
  </si>
  <si>
    <t>RIBEIRAO GRANDE</t>
  </si>
  <si>
    <t>QUINTA DO SOL</t>
  </si>
  <si>
    <t>TIMBURI</t>
  </si>
  <si>
    <t>SANTA CECILIA DO PAVAO</t>
  </si>
  <si>
    <t>INDIANA</t>
  </si>
  <si>
    <t>TURIUBA</t>
  </si>
  <si>
    <t>RIO DOS INDIOS</t>
  </si>
  <si>
    <t>FRUTA DE LEITE</t>
  </si>
  <si>
    <t>NOVO HORIZONTE DO NORTE</t>
  </si>
  <si>
    <t>ALTO BELA VISTA</t>
  </si>
  <si>
    <t>SAO JOSE DA VARGINHA</t>
  </si>
  <si>
    <t>PARANAPUA</t>
  </si>
  <si>
    <t>MARIAPOLIS</t>
  </si>
  <si>
    <t>SAO JOAO BATISTA DO GLORIA</t>
  </si>
  <si>
    <t>MIRANDIBA</t>
  </si>
  <si>
    <t>ICATU</t>
  </si>
  <si>
    <t>FAGUNDES</t>
  </si>
  <si>
    <t>OLHO D AGUA DO CASADO</t>
  </si>
  <si>
    <t>BARRA DE SANTO ANTONIO</t>
  </si>
  <si>
    <t>GUAPIRAMA</t>
  </si>
  <si>
    <t>BALNEARIO ARROIO DO SILVA</t>
  </si>
  <si>
    <t>SAO PEDRO DO PARANA</t>
  </si>
  <si>
    <t>RIACHO FRIO</t>
  </si>
  <si>
    <t>CAMPO GRANDE DO PIAUI</t>
  </si>
  <si>
    <t>RUBIM</t>
  </si>
  <si>
    <t>PORANGABA</t>
  </si>
  <si>
    <t>PORTO DA FOLHA</t>
  </si>
  <si>
    <t>FERNANDO PEDROZA</t>
  </si>
  <si>
    <t>POCO DANTAS</t>
  </si>
  <si>
    <t>JOCA CLAUDINO</t>
  </si>
  <si>
    <t>CUMARU</t>
  </si>
  <si>
    <t>SAO MIGUEL DO ALEIXO</t>
  </si>
  <si>
    <t>PAULO BENTO</t>
  </si>
  <si>
    <t>CHALE</t>
  </si>
  <si>
    <t>VILA NOVA DO SUL</t>
  </si>
  <si>
    <t>CAPAO BONITO DO SUL</t>
  </si>
  <si>
    <t>LAGOA BONITA DO SUL</t>
  </si>
  <si>
    <t>SANTO ANTONIO DO CAIUA</t>
  </si>
  <si>
    <t>AGUAS FRIAS</t>
  </si>
  <si>
    <t>ADELANDIA</t>
  </si>
  <si>
    <t>CRUZMALTINA</t>
  </si>
  <si>
    <t>TREZE TILIAS</t>
  </si>
  <si>
    <t>NAZARIA</t>
  </si>
  <si>
    <t>DIVINO DAS LARANJEIRAS</t>
  </si>
  <si>
    <t>SAO BONIFACIO</t>
  </si>
  <si>
    <t>CHIADOR</t>
  </si>
  <si>
    <t>AGUIARNOPOLIS</t>
  </si>
  <si>
    <t>PARAISO DAS AGUAS</t>
  </si>
  <si>
    <t>GUZOLANDIA</t>
  </si>
  <si>
    <t>ARATUBA</t>
  </si>
  <si>
    <t>NOVA TIMBOTEUA</t>
  </si>
  <si>
    <t>GRANDES RIOS</t>
  </si>
  <si>
    <t>ALOANDIA</t>
  </si>
  <si>
    <t>VIEIRAS</t>
  </si>
  <si>
    <t>ROSARIO DA LIMEIRA</t>
  </si>
  <si>
    <t>CAJAZEIRAS DO PIAUI</t>
  </si>
  <si>
    <t>SANTANA DO MARANHAO</t>
  </si>
  <si>
    <t>MIGUELOPOLIS</t>
  </si>
  <si>
    <t>SANTA ERNESTINA</t>
  </si>
  <si>
    <t>NOVAIS</t>
  </si>
  <si>
    <t>CLARAVAL</t>
  </si>
  <si>
    <t>SANTANA DO ITARARE</t>
  </si>
  <si>
    <t>CAMPO BONITO</t>
  </si>
  <si>
    <t>EUCLIDES DA CUNHA PAULISTA</t>
  </si>
  <si>
    <t>ARARENDA</t>
  </si>
  <si>
    <t>NOVA GUATAPORANGA</t>
  </si>
  <si>
    <t>ARARA</t>
  </si>
  <si>
    <t>RAFAEL GODEIRO</t>
  </si>
  <si>
    <t>RIBEIRA</t>
  </si>
  <si>
    <t>QUEBRANGULO</t>
  </si>
  <si>
    <t>COQUEIROS DO SUL</t>
  </si>
  <si>
    <t>SAO SEBASTIAO DO UATUMA</t>
  </si>
  <si>
    <t>OURO VELHO</t>
  </si>
  <si>
    <t>COXIXOLA</t>
  </si>
  <si>
    <t>LUPIONOPOLIS</t>
  </si>
  <si>
    <t>LAGOA DE PEDRAS</t>
  </si>
  <si>
    <t>CASEIROS</t>
  </si>
  <si>
    <t>SANTA MARIA DO SUACUI</t>
  </si>
  <si>
    <t>MURICILANDIA</t>
  </si>
  <si>
    <t>CARNEIROS</t>
  </si>
  <si>
    <t>CACHOEIRA DO ARARI</t>
  </si>
  <si>
    <t>IGARAPE ACU</t>
  </si>
  <si>
    <t>PINGO D AGUA</t>
  </si>
  <si>
    <t>SAO JOAO DO JAGUARIBE</t>
  </si>
  <si>
    <t>BARRA LONGA</t>
  </si>
  <si>
    <t>RIACHO DA CRUZ</t>
  </si>
  <si>
    <t>SAO GERALDO DO BAIXIO</t>
  </si>
  <si>
    <t>PALMEIRAIS</t>
  </si>
  <si>
    <t>GUIDOVAL</t>
  </si>
  <si>
    <t>MAGALHAES BARATA</t>
  </si>
  <si>
    <t>ARICANDUVA</t>
  </si>
  <si>
    <t>CERRO NEGRO</t>
  </si>
  <si>
    <t>PEDRANOPOLIS</t>
  </si>
  <si>
    <t>SAO PEDRO DAS MISSOES</t>
  </si>
  <si>
    <t>CERRITO</t>
  </si>
  <si>
    <t>JEQUITIBA</t>
  </si>
  <si>
    <t>MATIAS CARDOSO</t>
  </si>
  <si>
    <t>DOM JOAQUIM</t>
  </si>
  <si>
    <t>SENADOR MODESTINO GONCALVES</t>
  </si>
  <si>
    <t>ALFREDO VASCONCELOS</t>
  </si>
  <si>
    <t>ALUMINIO</t>
  </si>
  <si>
    <t>BARROS CASSAL</t>
  </si>
  <si>
    <t>BURITIRAMA</t>
  </si>
  <si>
    <t>SABINO</t>
  </si>
  <si>
    <t>EUGENOPOLIS</t>
  </si>
  <si>
    <t>MONTEIROPOLIS</t>
  </si>
  <si>
    <t>IGREJA NOVA</t>
  </si>
  <si>
    <t>LAVRINHAS</t>
  </si>
  <si>
    <t>CANINDE DE SAO FRANCISCO</t>
  </si>
  <si>
    <t>BRASIL NOVO</t>
  </si>
  <si>
    <t>ALECRIM</t>
  </si>
  <si>
    <t>NOVA ROSALANDIA</t>
  </si>
  <si>
    <t>MENDES PIMENTEL</t>
  </si>
  <si>
    <t>VITORIA DAS MISSOES</t>
  </si>
  <si>
    <t>CRUZEIRO DO IGUACU</t>
  </si>
  <si>
    <t>SANTO ANTONIO DO RETIRO</t>
  </si>
  <si>
    <t>SAO JOAO DO PAU D ALHO</t>
  </si>
  <si>
    <t>ARAGUAINHA</t>
  </si>
  <si>
    <t>CORDISBURGO</t>
  </si>
  <si>
    <t>INACIO MARTINS</t>
  </si>
  <si>
    <t>AURORA DO PARA</t>
  </si>
  <si>
    <t>POCO BRANCO</t>
  </si>
  <si>
    <t>OURIZONA</t>
  </si>
  <si>
    <t>NOVA PORTEIRINHA</t>
  </si>
  <si>
    <t>SANTA BARBARA DO MONTE VERDE</t>
  </si>
  <si>
    <t>MARACANA</t>
  </si>
  <si>
    <t>ORATORIOS</t>
  </si>
  <si>
    <t>LUZINOPOLIS</t>
  </si>
  <si>
    <t>SAO JOAO DO MANTENINHA</t>
  </si>
  <si>
    <t>ITUTINGA</t>
  </si>
  <si>
    <t>ROCA SALES</t>
  </si>
  <si>
    <t>SAO MIGUEL DO FIDALGO</t>
  </si>
  <si>
    <t>PORTO VERA CRUZ</t>
  </si>
  <si>
    <t>PARECIS</t>
  </si>
  <si>
    <t>POTIM</t>
  </si>
  <si>
    <t>SAO BENTO DO TOCANTINS</t>
  </si>
  <si>
    <t>JULIO BORGES</t>
  </si>
  <si>
    <t>CAAPIRANGA</t>
  </si>
  <si>
    <t>PARARI</t>
  </si>
  <si>
    <t>FAZENDA VILANOVA</t>
  </si>
  <si>
    <t>TRES RANCHOS</t>
  </si>
  <si>
    <t>SUCUPIRA</t>
  </si>
  <si>
    <t>SALDANHA MARINHO</t>
  </si>
  <si>
    <t>GOVERNADOR ARCHER</t>
  </si>
  <si>
    <t>FRANCISCO AYRES</t>
  </si>
  <si>
    <t>CONSELHEIRO MAIRINCK</t>
  </si>
  <si>
    <t>PORTALEGRE</t>
  </si>
  <si>
    <t>SAO JOSE DA SAFIRA</t>
  </si>
  <si>
    <t>ITAMARATI</t>
  </si>
  <si>
    <t>SANTA CRUZ DE MINAS</t>
  </si>
  <si>
    <t>TAPAUA</t>
  </si>
  <si>
    <t>HARMONIA</t>
  </si>
  <si>
    <t>ARAGUAIANA</t>
  </si>
  <si>
    <t>CODAJAS</t>
  </si>
  <si>
    <t>JOSE BOITEUX</t>
  </si>
  <si>
    <t>ITAMBARACA</t>
  </si>
  <si>
    <t>RIO DO OESTE</t>
  </si>
  <si>
    <t>PINHEIRO PRETO</t>
  </si>
  <si>
    <t>SAO SEBASTIAO DO RIO VERDE</t>
  </si>
  <si>
    <t>IPIRANGA DO SUL</t>
  </si>
  <si>
    <t>NOVA ESPERANCA DO SUDOESTE</t>
  </si>
  <si>
    <t>PLANALTO ALEGRE</t>
  </si>
  <si>
    <t>HULHA NEGRA</t>
  </si>
  <si>
    <t>ALTO JEQUITIBA</t>
  </si>
  <si>
    <t>SANTA LUZIA DO ITANHY</t>
  </si>
  <si>
    <t>RIO DOCE</t>
  </si>
  <si>
    <t>BUGRE</t>
  </si>
  <si>
    <t>FRANCISCO DUMONT</t>
  </si>
  <si>
    <t>GURINHATA</t>
  </si>
  <si>
    <t>MIRAVANIA</t>
  </si>
  <si>
    <t>CONGONHAS DO NORTE</t>
  </si>
  <si>
    <t>CRUCILANDIA</t>
  </si>
  <si>
    <t>RIO PRETO</t>
  </si>
  <si>
    <t>SANTO HIPOLITO</t>
  </si>
  <si>
    <t>DUARTINA</t>
  </si>
  <si>
    <t>PIRANGUCU</t>
  </si>
  <si>
    <t>INCONFIDENTES</t>
  </si>
  <si>
    <t>CONCEICAO DOS OUROS</t>
  </si>
  <si>
    <t>POCO VERDE</t>
  </si>
  <si>
    <t>COREMAS</t>
  </si>
  <si>
    <t>CONCEICAO DO TOCANTINS</t>
  </si>
  <si>
    <t>LUIS DOMINGUES</t>
  </si>
  <si>
    <t>PEDRAO</t>
  </si>
  <si>
    <t>GUARINOS</t>
  </si>
  <si>
    <t>CATURAI</t>
  </si>
  <si>
    <t>NOVO BRASIL</t>
  </si>
  <si>
    <t>SAO SEBASTIAO DA VARGEM ALEGRE</t>
  </si>
  <si>
    <t>BALIZA</t>
  </si>
  <si>
    <t>SANTANA DE CATAGUASES</t>
  </si>
  <si>
    <t>BRAGA</t>
  </si>
  <si>
    <t>GUARAITA</t>
  </si>
  <si>
    <t>PACUJA</t>
  </si>
  <si>
    <t>FIGUEIRAO</t>
  </si>
  <si>
    <t>SALTO DO ITARARE</t>
  </si>
  <si>
    <t>IRAI</t>
  </si>
  <si>
    <t>GABRIEL MONTEIRO</t>
  </si>
  <si>
    <t>SAO JOSE DAS MISSOES</t>
  </si>
  <si>
    <t>SERRA DE SAO BENTO</t>
  </si>
  <si>
    <t>JENIPAPO DE MINAS</t>
  </si>
  <si>
    <t>FRANCISCO BADARO</t>
  </si>
  <si>
    <t>SAO JOAO DO ITAPERIU</t>
  </si>
  <si>
    <t>OURICANGAS</t>
  </si>
  <si>
    <t>TREVISO</t>
  </si>
  <si>
    <t>GRANJEIRO</t>
  </si>
  <si>
    <t>TARRAFAS</t>
  </si>
  <si>
    <t>SAO JOSE DO BONFIM</t>
  </si>
  <si>
    <t>SERRA REDONDA</t>
  </si>
  <si>
    <t>ESTRELA DO NORTE</t>
  </si>
  <si>
    <t>TRACUNHAEM</t>
  </si>
  <si>
    <t>FREI MARTINHO</t>
  </si>
  <si>
    <t>MALTA</t>
  </si>
  <si>
    <t>GOIANDIRA</t>
  </si>
  <si>
    <t>DIRCE REIS</t>
  </si>
  <si>
    <t>SAO JOAO DO PACUI</t>
  </si>
  <si>
    <t>CAPITAO DE CAMPOS</t>
  </si>
  <si>
    <t>BELEM DO PIAUI</t>
  </si>
  <si>
    <t>OLHO D AGUA GRANDE</t>
  </si>
  <si>
    <t>SOSSEGO</t>
  </si>
  <si>
    <t>BANDEIRA</t>
  </si>
  <si>
    <t>CEDRO DE SAO JOAO</t>
  </si>
  <si>
    <t>ITAPORA DO TOCANTINS</t>
  </si>
  <si>
    <t>MANFRINOPOLIS</t>
  </si>
  <si>
    <t>PRINCESA</t>
  </si>
  <si>
    <t>PALMARES PAULISTA</t>
  </si>
  <si>
    <t>LAGOINHA DO PIAUI</t>
  </si>
  <si>
    <t>INDAIABIRA</t>
  </si>
  <si>
    <t>PATO BRAGADO</t>
  </si>
  <si>
    <t>NOVA BRESCIA</t>
  </si>
  <si>
    <t>PASSA QUATRO</t>
  </si>
  <si>
    <t>PORTO</t>
  </si>
  <si>
    <t>MATHIAS LOBATO</t>
  </si>
  <si>
    <t>BOM PRINCIPIO DO PIAUI</t>
  </si>
  <si>
    <t>MATO CASTELHANO</t>
  </si>
  <si>
    <t>PRIMAVERA DE RONDONIA</t>
  </si>
  <si>
    <t>SAO JOAO DO POLESINE</t>
  </si>
  <si>
    <t>VITORIA DO JARI</t>
  </si>
  <si>
    <t>VITORIA BRASIL</t>
  </si>
  <si>
    <t>DERRUBADAS</t>
  </si>
  <si>
    <t>SAO MARTINHO DA SERRA</t>
  </si>
  <si>
    <t>BANDEIRANTE</t>
  </si>
  <si>
    <t>DAMOLANDIA</t>
  </si>
  <si>
    <t>MATO QUEIMADO</t>
  </si>
  <si>
    <t>NICOLAU VERGUEIRO</t>
  </si>
  <si>
    <t>PALMEIRAS DO TOCANTINS</t>
  </si>
  <si>
    <t>ALTAMIRA DO MARANHAO</t>
  </si>
  <si>
    <t>VILA FLORES</t>
  </si>
  <si>
    <t>PORTO VITORIA</t>
  </si>
  <si>
    <t>LOURDES</t>
  </si>
  <si>
    <t>FENIX</t>
  </si>
  <si>
    <t>MARTINOPOLE</t>
  </si>
  <si>
    <t>NANTES</t>
  </si>
  <si>
    <t>CRAVOLANDIA</t>
  </si>
  <si>
    <t>ELISIO MEDRADO</t>
  </si>
  <si>
    <t>CAMPESTRE DE GOIAS</t>
  </si>
  <si>
    <t>RIBEIRAO DO LARGO</t>
  </si>
  <si>
    <t>NOVO ITACOLOMI</t>
  </si>
  <si>
    <t>FLORIDA</t>
  </si>
  <si>
    <t>FLORA RICA</t>
  </si>
  <si>
    <t>IVORA</t>
  </si>
  <si>
    <t>SAO SEBASTIAO DO UMBUZEIRO</t>
  </si>
  <si>
    <t>SAO JOAO DO CARIRI</t>
  </si>
  <si>
    <t>CARIDADE DO PIAUI</t>
  </si>
  <si>
    <t>SERRINHA DOS PINTOS</t>
  </si>
  <si>
    <t>BERNARDINO BATISTA</t>
  </si>
  <si>
    <t>TAMBORIL DO PIAUI</t>
  </si>
  <si>
    <t>SAO GONCALO DO GURGUEIA</t>
  </si>
  <si>
    <t>CANAS</t>
  </si>
  <si>
    <t>CAMPESTRE DA SERRA</t>
  </si>
  <si>
    <t>SAO SEBASTIAO DO ANTA</t>
  </si>
  <si>
    <t>SAMPAIO</t>
  </si>
  <si>
    <t>CORONEL XAVIER CHAVES</t>
  </si>
  <si>
    <t>PIEDADE DE PONTE NOVA</t>
  </si>
  <si>
    <t>AMERICO DE CAMPOS</t>
  </si>
  <si>
    <t>BURITI DOS MONTES</t>
  </si>
  <si>
    <t>CARLOS GOMES</t>
  </si>
  <si>
    <t>MALHADOR</t>
  </si>
  <si>
    <t>DIAMANTE DO SUL</t>
  </si>
  <si>
    <t>CRISTAIS</t>
  </si>
  <si>
    <t>PIRACEMA</t>
  </si>
  <si>
    <t>BONFINOPOLIS</t>
  </si>
  <si>
    <t>RIBEIRAO CORRENTE</t>
  </si>
  <si>
    <t>CABIXI</t>
  </si>
  <si>
    <t>LAJE DO MURIAE</t>
  </si>
  <si>
    <t>PORTO DE PEDRAS</t>
  </si>
  <si>
    <t>AREIAL</t>
  </si>
  <si>
    <t>CORONEL EZEQUIEL</t>
  </si>
  <si>
    <t>AFUA</t>
  </si>
  <si>
    <t>AMAPA</t>
  </si>
  <si>
    <t>JURIPIRANGA</t>
  </si>
  <si>
    <t>SAO NICOLAU</t>
  </si>
  <si>
    <t>JARAMATAIA</t>
  </si>
  <si>
    <t>CHACARA</t>
  </si>
  <si>
    <t>ITAPEBI</t>
  </si>
  <si>
    <t>ESPIGAO ALTO DO IGUACU</t>
  </si>
  <si>
    <t>BOQUEIRAO DO PIAUI</t>
  </si>
  <si>
    <t>PAINEIRAS</t>
  </si>
  <si>
    <t>PAVERAMA</t>
  </si>
  <si>
    <t>DONA FRANCISCA</t>
  </si>
  <si>
    <t>AROEIRAS</t>
  </si>
  <si>
    <t>LAGOA SALGADA</t>
  </si>
  <si>
    <t>RIO DOS BOIS</t>
  </si>
  <si>
    <t>CUMBE</t>
  </si>
  <si>
    <t>MAE D AGUA</t>
  </si>
  <si>
    <t>SAO JOSE DA BARRA</t>
  </si>
  <si>
    <t>LIMOEIRO DO AJURU</t>
  </si>
  <si>
    <t>BARREIRAS DO PIAUI</t>
  </si>
  <si>
    <t>FLORES DO PIAUI</t>
  </si>
  <si>
    <t>SANTO AMARO DO MARANHAO</t>
  </si>
  <si>
    <t>PASSO DE CAMARAGIBE</t>
  </si>
  <si>
    <t>AXIXA</t>
  </si>
  <si>
    <t>MIRANGABA</t>
  </si>
  <si>
    <t>NOVO XINGU</t>
  </si>
  <si>
    <t>CORREGO DO OURO</t>
  </si>
  <si>
    <t>GUARARA</t>
  </si>
  <si>
    <t>VILA FLOR</t>
  </si>
  <si>
    <t>FRANCISCO DANTAS</t>
  </si>
  <si>
    <t>JURUA</t>
  </si>
  <si>
    <t>MARUMBI</t>
  </si>
  <si>
    <t>INHAUMA</t>
  </si>
  <si>
    <t>PAU D ARCO DO PIAUI</t>
  </si>
  <si>
    <t>CACIMBAS</t>
  </si>
  <si>
    <t>FREI ROGERIO</t>
  </si>
  <si>
    <t>IRITUIA</t>
  </si>
  <si>
    <t>MULITERNO</t>
  </si>
  <si>
    <t>BOM JARDIM DA SERRA</t>
  </si>
  <si>
    <t>JERONIMO MONTEIRO</t>
  </si>
  <si>
    <t>PORTO LUCENA</t>
  </si>
  <si>
    <t>CRUZALTENSE</t>
  </si>
  <si>
    <t>GOUVELANDIA</t>
  </si>
  <si>
    <t>PRATINHA</t>
  </si>
  <si>
    <t>SAO FRANCISCO DO GLORIA</t>
  </si>
  <si>
    <t>PRESIDENTE KUBITSCHEK</t>
  </si>
  <si>
    <t>OLIMPIO NORONHA</t>
  </si>
  <si>
    <t>COLINAS DO SUL</t>
  </si>
  <si>
    <t>DIAMANTE</t>
  </si>
  <si>
    <t>ARATUIPE</t>
  </si>
  <si>
    <t>JENIPAPO DOS VIEIRAS</t>
  </si>
  <si>
    <t>CENTRAL DO MARANHAO</t>
  </si>
  <si>
    <t>NOVO ALEGRE</t>
  </si>
  <si>
    <t>DIORAMA</t>
  </si>
  <si>
    <t>MADEIRO</t>
  </si>
  <si>
    <t>PEDRO TEIXEIRA</t>
  </si>
  <si>
    <t>PIAU</t>
  </si>
  <si>
    <t>NOVA OLINDA DO MARANHAO</t>
  </si>
  <si>
    <t>NINA RODRIGUES</t>
  </si>
  <si>
    <t>VEREDA</t>
  </si>
  <si>
    <t>CAPELA DE SANTANA</t>
  </si>
  <si>
    <t>ASPASIA</t>
  </si>
  <si>
    <t>CURRAL DE DENTRO</t>
  </si>
  <si>
    <t>ARCO IRIS</t>
  </si>
  <si>
    <t>SAO JOSE DO SABUGI</t>
  </si>
  <si>
    <t>JITAUNA</t>
  </si>
  <si>
    <t>CALIFORNIA</t>
  </si>
  <si>
    <t>SOLIDAO</t>
  </si>
  <si>
    <t>CONCEICAO DE IPANEMA</t>
  </si>
  <si>
    <t>CAMPO AZUL</t>
  </si>
  <si>
    <t>BOM PROGRESSO</t>
  </si>
  <si>
    <t>AMAJARI</t>
  </si>
  <si>
    <t>PEIXE BOI</t>
  </si>
  <si>
    <t>SANTO ANTONIO DO PARAISO</t>
  </si>
  <si>
    <t>IBEMA</t>
  </si>
  <si>
    <t>SERRANIA</t>
  </si>
  <si>
    <t>BOCAINA DE MINAS</t>
  </si>
  <si>
    <t>ITAOCA</t>
  </si>
  <si>
    <t>ARNEIROZ</t>
  </si>
  <si>
    <t>SAO JOSE DOS CORDEIROS</t>
  </si>
  <si>
    <t>JUNDIA</t>
  </si>
  <si>
    <t>SANTANA DOS GARROTES</t>
  </si>
  <si>
    <t>SANTANA DO PIAUI</t>
  </si>
  <si>
    <t>SAO JOAO DA SERRA</t>
  </si>
  <si>
    <t>JARI</t>
  </si>
  <si>
    <t>BALBINOS</t>
  </si>
  <si>
    <t>SANTA MARGARIDA DO SUL</t>
  </si>
  <si>
    <t>CAMPO LIMPO DE GOIAS</t>
  </si>
  <si>
    <t>TERRA ALTA</t>
  </si>
  <si>
    <t>BOZANO</t>
  </si>
  <si>
    <t>ONCA DE PITANGUI</t>
  </si>
  <si>
    <t>GODOY MOREIRA</t>
  </si>
  <si>
    <t>NOVA CASTILHO</t>
  </si>
  <si>
    <t>MAIRIPOTABA</t>
  </si>
  <si>
    <t>FRONTEIRA DOS VALES</t>
  </si>
  <si>
    <t>PINHAL DA SERRA</t>
  </si>
  <si>
    <t>SAO JOSE DA VITORIA</t>
  </si>
  <si>
    <t>SAO VALERIO DO SUL</t>
  </si>
  <si>
    <t>SANTANA DE MANGUEIRA</t>
  </si>
  <si>
    <t>POCO DAS TRINCHEIRAS</t>
  </si>
  <si>
    <t>SAO DOMINGOS DO CARIRI</t>
  </si>
  <si>
    <t>IPIXUNA</t>
  </si>
  <si>
    <t>SANTA RITA DE IBITIPOCA</t>
  </si>
  <si>
    <t>CACHOEIRA DE GOIAS</t>
  </si>
  <si>
    <t>CAMPINACU</t>
  </si>
  <si>
    <t>PASSA VINTE</t>
  </si>
  <si>
    <t>BARRA DO JACARE</t>
  </si>
  <si>
    <t>GRANITO</t>
  </si>
  <si>
    <t>SIMAO PEREIRA</t>
  </si>
  <si>
    <t>JOAQUIM GOMES</t>
  </si>
  <si>
    <t>NAQUE</t>
  </si>
  <si>
    <t>SANTA ROSA DO TOCANTINS</t>
  </si>
  <si>
    <t>NOVO PLANALTO</t>
  </si>
  <si>
    <t>SANTA CRUZ DO XINGU</t>
  </si>
  <si>
    <t>SAO JOAO DA LAGOA</t>
  </si>
  <si>
    <t>BENJAMIN CONSTANT DO SUL</t>
  </si>
  <si>
    <t>JOSE RAYDAN</t>
  </si>
  <si>
    <t>JATOBA DO PIAUI</t>
  </si>
  <si>
    <t>RITAPOLIS</t>
  </si>
  <si>
    <t>ARAUA</t>
  </si>
  <si>
    <t>CANUTAMA</t>
  </si>
  <si>
    <t>TABOLEIRO GRANDE</t>
  </si>
  <si>
    <t>SAO PAULO DE OLIVENCA</t>
  </si>
  <si>
    <t>TOTAL BRASIL</t>
  </si>
  <si>
    <t>AGÊNCIA NACIONAL DO PETRÓLEO, GÁS NATURAL E BIOCOMBUSTÍVEIS</t>
  </si>
  <si>
    <t>VENDAS DE ÓLEO DIESEL POR ESTADO E MUNICÍPIO</t>
  </si>
  <si>
    <t>UNIDADE DE MEDIDA: LITRO</t>
  </si>
  <si>
    <t>ANO: 2018</t>
  </si>
  <si>
    <t>OUTRAS INDUSTRIAS</t>
  </si>
  <si>
    <t>ENERGÉTICO</t>
  </si>
  <si>
    <t>PÚBLICO</t>
  </si>
  <si>
    <t>ABASTECIMENTO NAVIOS EM TRÂNSITO</t>
  </si>
  <si>
    <t>OUTROS CONSUMOS</t>
  </si>
  <si>
    <t xml:space="preserve">AM 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</si>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</sst>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64" fontId="1" fillId="0" borderId="0" xfId="1" applyNumberFormat="1" applyFont="1"/>
    <xf numFmtId="164" fontId="0" fillId="0" borderId="0" xfId="1" applyNumberFormat="1" applyFont="1"/>
    <xf numFmtId="0" fontId="4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1" fillId="2" borderId="1" xfId="0" applyFont="1" applyFill="1" applyBorder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10"/>
  <sheetViews>
    <sheetView tabSelected="1" workbookViewId="0">
      <selection activeCell="A6" sqref="A6"/>
    </sheetView>
  </sheetViews>
  <sheetFormatPr defaultRowHeight="14.5" x14ac:dyDescent="0.35"/>
  <cols>
    <col min="1" max="1" width="13" customWidth="1"/>
    <col min="2" max="2" width="26.453125" customWidth="1"/>
    <col min="3" max="28" width="22.7265625" customWidth="1"/>
    <col min="29" max="29" width="30.7265625" customWidth="1"/>
    <col min="30" max="31" width="22.7265625" customWidth="1"/>
  </cols>
  <sheetData>
    <row r="1" spans="1:32" ht="18.5" x14ac:dyDescent="0.45">
      <c r="A1" s="14" t="s">
        <v>5258</v>
      </c>
      <c r="B1" s="14"/>
      <c r="C1" s="14"/>
      <c r="D1" s="14"/>
    </row>
    <row r="2" spans="1:32" ht="15.5" x14ac:dyDescent="0.35">
      <c r="A2" s="5" t="s">
        <v>5259</v>
      </c>
      <c r="B2" s="5"/>
      <c r="C2" s="6"/>
      <c r="D2" s="5"/>
    </row>
    <row r="3" spans="1:32" x14ac:dyDescent="0.35">
      <c r="A3" s="15" t="s">
        <v>0</v>
      </c>
      <c r="B3" s="15"/>
      <c r="C3" s="15"/>
      <c r="D3" s="15"/>
    </row>
    <row r="4" spans="1:32" x14ac:dyDescent="0.35">
      <c r="A4" s="7" t="s">
        <v>5260</v>
      </c>
      <c r="B4" s="7"/>
      <c r="C4" s="8"/>
      <c r="D4" s="7"/>
    </row>
    <row r="5" spans="1:32" x14ac:dyDescent="0.35">
      <c r="A5" s="7" t="s">
        <v>5261</v>
      </c>
      <c r="B5" s="7"/>
      <c r="C5" s="9"/>
      <c r="D5" s="7"/>
    </row>
    <row r="7" spans="1:32" x14ac:dyDescent="0.3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0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0" t="s">
        <v>5262</v>
      </c>
      <c r="T7" s="10" t="s">
        <v>19</v>
      </c>
      <c r="U7" s="10" t="s">
        <v>5263</v>
      </c>
      <c r="V7" s="10" t="s">
        <v>20</v>
      </c>
      <c r="W7" s="10" t="s">
        <v>21</v>
      </c>
      <c r="X7" s="10" t="s">
        <v>22</v>
      </c>
      <c r="Y7" s="10" t="s">
        <v>23</v>
      </c>
      <c r="Z7" s="10" t="s">
        <v>24</v>
      </c>
      <c r="AA7" s="10" t="s">
        <v>25</v>
      </c>
      <c r="AB7" s="10" t="s">
        <v>5264</v>
      </c>
      <c r="AC7" s="10" t="s">
        <v>5265</v>
      </c>
      <c r="AD7" s="10" t="s">
        <v>5266</v>
      </c>
      <c r="AE7" s="10" t="s">
        <v>26</v>
      </c>
    </row>
    <row r="8" spans="1:32" x14ac:dyDescent="0.35">
      <c r="A8" s="1" t="s">
        <v>308</v>
      </c>
      <c r="B8" s="1" t="s">
        <v>3115</v>
      </c>
      <c r="C8" s="4">
        <v>1664245</v>
      </c>
      <c r="D8" s="4">
        <v>0</v>
      </c>
      <c r="E8" s="4">
        <v>0</v>
      </c>
      <c r="F8" s="4">
        <v>0</v>
      </c>
      <c r="G8" s="4">
        <v>140000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3">
        <f t="shared" ref="AE8:AE71" si="0">SUM(C8:AD8)</f>
        <v>1804245</v>
      </c>
      <c r="AF8" s="12"/>
    </row>
    <row r="9" spans="1:32" x14ac:dyDescent="0.35">
      <c r="A9" s="1" t="s">
        <v>308</v>
      </c>
      <c r="B9" s="1" t="s">
        <v>1472</v>
      </c>
      <c r="C9" s="4">
        <v>278986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1441000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3">
        <f t="shared" si="0"/>
        <v>1719986</v>
      </c>
      <c r="AF9" s="12"/>
    </row>
    <row r="10" spans="1:32" x14ac:dyDescent="0.35">
      <c r="A10" s="1" t="s">
        <v>308</v>
      </c>
      <c r="B10" s="1" t="s">
        <v>2594</v>
      </c>
      <c r="C10" s="4">
        <v>2114683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57000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3">
        <f t="shared" si="0"/>
        <v>2171683</v>
      </c>
      <c r="AF10" s="12"/>
    </row>
    <row r="11" spans="1:32" x14ac:dyDescent="0.35">
      <c r="A11" s="1" t="s">
        <v>308</v>
      </c>
      <c r="B11" s="1" t="s">
        <v>4776</v>
      </c>
      <c r="C11" s="4">
        <v>317458</v>
      </c>
      <c r="D11" s="4">
        <v>0</v>
      </c>
      <c r="E11" s="4">
        <v>30000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150000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3">
        <f t="shared" si="0"/>
        <v>497458</v>
      </c>
      <c r="AF11" s="12"/>
    </row>
    <row r="12" spans="1:32" x14ac:dyDescent="0.35">
      <c r="A12" s="1" t="s">
        <v>308</v>
      </c>
      <c r="B12" s="1" t="s">
        <v>3554</v>
      </c>
      <c r="C12" s="4">
        <v>1501564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10000</v>
      </c>
      <c r="V12" s="4">
        <v>0</v>
      </c>
      <c r="W12" s="4">
        <v>0</v>
      </c>
      <c r="X12" s="4">
        <v>0</v>
      </c>
      <c r="Y12" s="4">
        <v>603000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3">
        <f t="shared" si="0"/>
        <v>2114564</v>
      </c>
      <c r="AF12" s="12"/>
    </row>
    <row r="13" spans="1:32" x14ac:dyDescent="0.35">
      <c r="A13" s="1" t="s">
        <v>308</v>
      </c>
      <c r="B13" s="1" t="s">
        <v>931</v>
      </c>
      <c r="C13" s="4">
        <v>8068436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2518200</v>
      </c>
      <c r="T13" s="4">
        <v>54534000</v>
      </c>
      <c r="U13" s="4">
        <v>0</v>
      </c>
      <c r="V13" s="4">
        <v>93000</v>
      </c>
      <c r="W13" s="4">
        <v>200000</v>
      </c>
      <c r="X13" s="4">
        <v>0</v>
      </c>
      <c r="Y13" s="4">
        <v>410356</v>
      </c>
      <c r="Z13" s="4">
        <v>170000</v>
      </c>
      <c r="AA13" s="4">
        <v>0</v>
      </c>
      <c r="AB13" s="4">
        <v>83000</v>
      </c>
      <c r="AC13" s="4">
        <v>0</v>
      </c>
      <c r="AD13" s="4">
        <v>0</v>
      </c>
      <c r="AE13" s="3">
        <f t="shared" si="0"/>
        <v>66076992</v>
      </c>
      <c r="AF13" s="12"/>
    </row>
    <row r="14" spans="1:32" x14ac:dyDescent="0.35">
      <c r="A14" s="1" t="s">
        <v>308</v>
      </c>
      <c r="B14" s="1" t="s">
        <v>3101</v>
      </c>
      <c r="C14" s="4">
        <v>1898796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3">
        <f t="shared" si="0"/>
        <v>1898796</v>
      </c>
      <c r="AF14" s="12"/>
    </row>
    <row r="15" spans="1:32" x14ac:dyDescent="0.35">
      <c r="A15" s="1" t="s">
        <v>308</v>
      </c>
      <c r="B15" s="1" t="s">
        <v>4025</v>
      </c>
      <c r="C15" s="4">
        <v>1664000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140000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10000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3">
        <f t="shared" si="0"/>
        <v>1814000</v>
      </c>
      <c r="AF15" s="12"/>
    </row>
    <row r="16" spans="1:32" x14ac:dyDescent="0.35">
      <c r="A16" s="1" t="s">
        <v>308</v>
      </c>
      <c r="B16" s="1" t="s">
        <v>4399</v>
      </c>
      <c r="C16" s="4">
        <v>70000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330000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3">
        <f t="shared" si="0"/>
        <v>400000</v>
      </c>
      <c r="AF16" s="12"/>
    </row>
    <row r="17" spans="1:32" x14ac:dyDescent="0.35">
      <c r="A17" s="1" t="s">
        <v>308</v>
      </c>
      <c r="B17" s="1" t="s">
        <v>3385</v>
      </c>
      <c r="C17" s="4">
        <v>423000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3">
        <f t="shared" si="0"/>
        <v>423000</v>
      </c>
      <c r="AF17" s="12"/>
    </row>
    <row r="18" spans="1:32" x14ac:dyDescent="0.35">
      <c r="A18" s="1" t="s">
        <v>308</v>
      </c>
      <c r="B18" s="1" t="s">
        <v>2359</v>
      </c>
      <c r="C18" s="4">
        <v>1765000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60000</v>
      </c>
      <c r="T18" s="4">
        <v>0</v>
      </c>
      <c r="U18" s="4">
        <v>0</v>
      </c>
      <c r="V18" s="4">
        <v>0</v>
      </c>
      <c r="W18" s="4">
        <v>1696000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3">
        <f t="shared" si="0"/>
        <v>3521000</v>
      </c>
      <c r="AF18" s="12"/>
    </row>
    <row r="19" spans="1:32" x14ac:dyDescent="0.35">
      <c r="A19" s="1" t="s">
        <v>308</v>
      </c>
      <c r="B19" s="1" t="s">
        <v>3251</v>
      </c>
      <c r="C19" s="4">
        <v>163000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1120000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3">
        <f t="shared" si="0"/>
        <v>1283000</v>
      </c>
      <c r="AF19" s="12"/>
    </row>
    <row r="20" spans="1:32" x14ac:dyDescent="0.35">
      <c r="A20" s="1" t="s">
        <v>308</v>
      </c>
      <c r="B20" s="1" t="s">
        <v>4335</v>
      </c>
      <c r="C20" s="4">
        <v>1228078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28000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3">
        <f t="shared" si="0"/>
        <v>1256078</v>
      </c>
      <c r="AF20" s="12"/>
    </row>
    <row r="21" spans="1:32" x14ac:dyDescent="0.35">
      <c r="A21" s="1" t="s">
        <v>308</v>
      </c>
      <c r="B21" s="1" t="s">
        <v>1767</v>
      </c>
      <c r="C21" s="4">
        <v>1839867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15000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3">
        <f t="shared" si="0"/>
        <v>1854867</v>
      </c>
      <c r="AF21" s="12"/>
    </row>
    <row r="22" spans="1:32" x14ac:dyDescent="0.35">
      <c r="A22" s="1" t="s">
        <v>308</v>
      </c>
      <c r="B22" s="1" t="s">
        <v>3652</v>
      </c>
      <c r="C22" s="4">
        <v>315000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1920000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3">
        <f t="shared" si="0"/>
        <v>2235000</v>
      </c>
      <c r="AF22" s="12"/>
    </row>
    <row r="23" spans="1:32" x14ac:dyDescent="0.35">
      <c r="A23" s="1" t="s">
        <v>308</v>
      </c>
      <c r="B23" s="1" t="s">
        <v>309</v>
      </c>
      <c r="C23" s="4">
        <v>37075814</v>
      </c>
      <c r="D23" s="4">
        <v>0</v>
      </c>
      <c r="E23" s="4">
        <v>80000</v>
      </c>
      <c r="F23" s="4">
        <v>0</v>
      </c>
      <c r="G23" s="4">
        <v>190000</v>
      </c>
      <c r="H23" s="4">
        <v>0</v>
      </c>
      <c r="I23" s="4">
        <v>0</v>
      </c>
      <c r="J23" s="4">
        <v>59942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2154938</v>
      </c>
      <c r="T23" s="4">
        <v>0</v>
      </c>
      <c r="U23" s="4">
        <v>0</v>
      </c>
      <c r="V23" s="4">
        <v>586000</v>
      </c>
      <c r="W23" s="4">
        <v>295000</v>
      </c>
      <c r="X23" s="4">
        <v>0</v>
      </c>
      <c r="Y23" s="4">
        <v>7520000</v>
      </c>
      <c r="Z23" s="4">
        <v>0</v>
      </c>
      <c r="AA23" s="4">
        <v>0</v>
      </c>
      <c r="AB23" s="4">
        <v>858000</v>
      </c>
      <c r="AC23" s="4">
        <v>0</v>
      </c>
      <c r="AD23" s="4">
        <v>0</v>
      </c>
      <c r="AE23" s="3">
        <f t="shared" si="0"/>
        <v>48819694</v>
      </c>
      <c r="AF23" s="12"/>
    </row>
    <row r="24" spans="1:32" x14ac:dyDescent="0.35">
      <c r="A24" s="1" t="s">
        <v>308</v>
      </c>
      <c r="B24" s="1" t="s">
        <v>4153</v>
      </c>
      <c r="C24" s="4">
        <v>395000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3">
        <f t="shared" si="0"/>
        <v>395000</v>
      </c>
      <c r="AF24" s="12"/>
    </row>
    <row r="25" spans="1:32" x14ac:dyDescent="0.35">
      <c r="A25" s="1" t="s">
        <v>308</v>
      </c>
      <c r="B25" s="1" t="s">
        <v>1163</v>
      </c>
      <c r="C25" s="4">
        <v>155000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378100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3">
        <f t="shared" si="0"/>
        <v>533100</v>
      </c>
      <c r="AF25" s="12"/>
    </row>
    <row r="26" spans="1:32" x14ac:dyDescent="0.35">
      <c r="A26" s="1" t="s">
        <v>308</v>
      </c>
      <c r="B26" s="1" t="s">
        <v>2066</v>
      </c>
      <c r="C26" s="4">
        <v>2525000</v>
      </c>
      <c r="D26" s="4">
        <v>0</v>
      </c>
      <c r="E26" s="4">
        <v>12500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1709900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5000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3">
        <f t="shared" si="0"/>
        <v>4252400</v>
      </c>
      <c r="AF26" s="12"/>
    </row>
    <row r="27" spans="1:32" x14ac:dyDescent="0.35">
      <c r="A27" s="1" t="s">
        <v>308</v>
      </c>
      <c r="B27" s="1" t="s">
        <v>3806</v>
      </c>
      <c r="C27" s="4">
        <v>3512865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283000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3">
        <f t="shared" si="0"/>
        <v>3795865</v>
      </c>
      <c r="AF27" s="12"/>
    </row>
    <row r="28" spans="1:32" x14ac:dyDescent="0.35">
      <c r="A28" s="1" t="s">
        <v>308</v>
      </c>
      <c r="B28" s="1" t="s">
        <v>2072</v>
      </c>
      <c r="C28" s="4">
        <v>3663000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3">
        <f t="shared" si="0"/>
        <v>3663000</v>
      </c>
      <c r="AF28" s="12"/>
    </row>
    <row r="29" spans="1:32" x14ac:dyDescent="0.35">
      <c r="A29" s="1" t="s">
        <v>308</v>
      </c>
      <c r="B29" s="1" t="s">
        <v>2193</v>
      </c>
      <c r="C29" s="4">
        <v>1141598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100000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125000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3">
        <f t="shared" si="0"/>
        <v>1366598</v>
      </c>
      <c r="AF29" s="12"/>
    </row>
    <row r="30" spans="1:32" x14ac:dyDescent="0.35">
      <c r="A30" s="1" t="s">
        <v>139</v>
      </c>
      <c r="B30" s="1" t="s">
        <v>103</v>
      </c>
      <c r="C30" s="4">
        <v>465000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3">
        <f t="shared" si="0"/>
        <v>465000</v>
      </c>
      <c r="AF30" s="12"/>
    </row>
    <row r="31" spans="1:32" x14ac:dyDescent="0.35">
      <c r="A31" s="1" t="s">
        <v>139</v>
      </c>
      <c r="B31" s="1" t="s">
        <v>4780</v>
      </c>
      <c r="C31" s="4">
        <v>389982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3">
        <f t="shared" si="0"/>
        <v>389982</v>
      </c>
      <c r="AF31" s="12"/>
    </row>
    <row r="32" spans="1:32" x14ac:dyDescent="0.35">
      <c r="A32" s="1" t="s">
        <v>139</v>
      </c>
      <c r="B32" s="1" t="s">
        <v>196</v>
      </c>
      <c r="C32" s="4">
        <v>27610426</v>
      </c>
      <c r="D32" s="4">
        <v>0</v>
      </c>
      <c r="E32" s="4">
        <v>0</v>
      </c>
      <c r="F32" s="4">
        <v>39998</v>
      </c>
      <c r="G32" s="4">
        <v>590000</v>
      </c>
      <c r="H32" s="4">
        <v>65000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625000</v>
      </c>
      <c r="T32" s="4">
        <v>0</v>
      </c>
      <c r="U32" s="4">
        <v>0</v>
      </c>
      <c r="V32" s="4">
        <v>1121496</v>
      </c>
      <c r="W32" s="4">
        <v>0</v>
      </c>
      <c r="X32" s="4">
        <v>0</v>
      </c>
      <c r="Y32" s="4">
        <v>969787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3">
        <f t="shared" si="0"/>
        <v>31021707</v>
      </c>
      <c r="AF32" s="12"/>
    </row>
    <row r="33" spans="1:32" x14ac:dyDescent="0.35">
      <c r="A33" s="1" t="s">
        <v>139</v>
      </c>
      <c r="B33" s="1" t="s">
        <v>31</v>
      </c>
      <c r="C33" s="4">
        <v>3497336</v>
      </c>
      <c r="D33" s="4">
        <v>0</v>
      </c>
      <c r="E33" s="4">
        <v>1330000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3">
        <f t="shared" si="0"/>
        <v>4827336</v>
      </c>
      <c r="AF33" s="12"/>
    </row>
    <row r="34" spans="1:32" x14ac:dyDescent="0.35">
      <c r="A34" s="1" t="s">
        <v>139</v>
      </c>
      <c r="B34" s="1" t="s">
        <v>4866</v>
      </c>
      <c r="C34" s="4">
        <v>333000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3">
        <f t="shared" si="0"/>
        <v>333000</v>
      </c>
      <c r="AF34" s="12"/>
    </row>
    <row r="35" spans="1:32" x14ac:dyDescent="0.35">
      <c r="A35" s="1" t="s">
        <v>139</v>
      </c>
      <c r="B35" s="1" t="s">
        <v>3231</v>
      </c>
      <c r="C35" s="4">
        <v>1278500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3">
        <f t="shared" si="0"/>
        <v>1278500</v>
      </c>
      <c r="AF35" s="12"/>
    </row>
    <row r="36" spans="1:32" x14ac:dyDescent="0.35">
      <c r="A36" s="1" t="s">
        <v>139</v>
      </c>
      <c r="B36" s="1" t="s">
        <v>2081</v>
      </c>
      <c r="C36" s="4">
        <v>2217000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3">
        <f t="shared" si="0"/>
        <v>2217000</v>
      </c>
      <c r="AF36" s="12"/>
    </row>
    <row r="37" spans="1:32" x14ac:dyDescent="0.35">
      <c r="A37" s="1" t="s">
        <v>139</v>
      </c>
      <c r="B37" s="1" t="s">
        <v>121</v>
      </c>
      <c r="C37" s="4">
        <v>84000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3">
        <f t="shared" si="0"/>
        <v>84000</v>
      </c>
      <c r="AF37" s="12"/>
    </row>
    <row r="38" spans="1:32" x14ac:dyDescent="0.35">
      <c r="A38" s="1" t="s">
        <v>139</v>
      </c>
      <c r="B38" s="1" t="s">
        <v>4405</v>
      </c>
      <c r="C38" s="4">
        <v>0</v>
      </c>
      <c r="D38" s="4">
        <v>0</v>
      </c>
      <c r="E38" s="4">
        <v>0</v>
      </c>
      <c r="F38" s="4">
        <v>804839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3">
        <f t="shared" si="0"/>
        <v>804839</v>
      </c>
      <c r="AF38" s="12"/>
    </row>
    <row r="39" spans="1:32" x14ac:dyDescent="0.35">
      <c r="A39" s="1" t="s">
        <v>139</v>
      </c>
      <c r="B39" s="1" t="s">
        <v>4086</v>
      </c>
      <c r="C39" s="4">
        <v>870000</v>
      </c>
      <c r="D39" s="4">
        <v>0</v>
      </c>
      <c r="E39" s="4">
        <v>0</v>
      </c>
      <c r="F39" s="4">
        <v>0</v>
      </c>
      <c r="G39" s="4">
        <v>625000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3">
        <f t="shared" si="0"/>
        <v>1495000</v>
      </c>
      <c r="AF39" s="12"/>
    </row>
    <row r="40" spans="1:32" x14ac:dyDescent="0.35">
      <c r="A40" s="1" t="s">
        <v>139</v>
      </c>
      <c r="B40" s="1" t="s">
        <v>3259</v>
      </c>
      <c r="C40" s="4">
        <v>952000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3">
        <f t="shared" si="0"/>
        <v>952000</v>
      </c>
      <c r="AF40" s="12"/>
    </row>
    <row r="41" spans="1:32" x14ac:dyDescent="0.35">
      <c r="A41" s="1" t="s">
        <v>139</v>
      </c>
      <c r="B41" s="1" t="s">
        <v>4797</v>
      </c>
      <c r="C41" s="4">
        <v>199000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3">
        <f t="shared" si="0"/>
        <v>199000</v>
      </c>
      <c r="AF41" s="12"/>
    </row>
    <row r="42" spans="1:32" x14ac:dyDescent="0.35">
      <c r="A42" s="1" t="s">
        <v>139</v>
      </c>
      <c r="B42" s="1" t="s">
        <v>1780</v>
      </c>
      <c r="C42" s="4">
        <v>55000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3">
        <f t="shared" si="0"/>
        <v>55000</v>
      </c>
      <c r="AF42" s="12"/>
    </row>
    <row r="43" spans="1:32" x14ac:dyDescent="0.35">
      <c r="A43" s="1" t="s">
        <v>139</v>
      </c>
      <c r="B43" s="1" t="s">
        <v>2203</v>
      </c>
      <c r="C43" s="4">
        <v>2302743</v>
      </c>
      <c r="D43" s="4">
        <v>0</v>
      </c>
      <c r="E43" s="4">
        <v>0</v>
      </c>
      <c r="F43" s="4">
        <v>0</v>
      </c>
      <c r="G43" s="4">
        <v>4153307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29990</v>
      </c>
      <c r="W43" s="4">
        <v>0</v>
      </c>
      <c r="X43" s="4">
        <v>0</v>
      </c>
      <c r="Y43" s="4">
        <v>34990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3">
        <f t="shared" si="0"/>
        <v>6521030</v>
      </c>
      <c r="AF43" s="12"/>
    </row>
    <row r="44" spans="1:32" x14ac:dyDescent="0.35">
      <c r="A44" s="1" t="s">
        <v>139</v>
      </c>
      <c r="B44" s="1" t="s">
        <v>76</v>
      </c>
      <c r="C44" s="4">
        <v>396000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3">
        <f t="shared" si="0"/>
        <v>396000</v>
      </c>
      <c r="AF44" s="12"/>
    </row>
    <row r="45" spans="1:32" x14ac:dyDescent="0.35">
      <c r="A45" s="1" t="s">
        <v>139</v>
      </c>
      <c r="B45" s="1" t="s">
        <v>2518</v>
      </c>
      <c r="C45" s="4">
        <v>467500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3">
        <f t="shared" si="0"/>
        <v>467500</v>
      </c>
      <c r="AF45" s="12"/>
    </row>
    <row r="46" spans="1:32" x14ac:dyDescent="0.35">
      <c r="A46" s="1" t="s">
        <v>139</v>
      </c>
      <c r="B46" s="1" t="s">
        <v>915</v>
      </c>
      <c r="C46" s="4">
        <v>332070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160000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3">
        <f t="shared" si="0"/>
        <v>492070</v>
      </c>
      <c r="AF46" s="12"/>
    </row>
    <row r="47" spans="1:32" x14ac:dyDescent="0.35">
      <c r="A47" s="1" t="s">
        <v>139</v>
      </c>
      <c r="B47" s="1" t="s">
        <v>4927</v>
      </c>
      <c r="C47" s="4">
        <v>45491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3">
        <f t="shared" si="0"/>
        <v>45491</v>
      </c>
      <c r="AF47" s="12"/>
    </row>
    <row r="48" spans="1:32" x14ac:dyDescent="0.35">
      <c r="A48" s="1" t="s">
        <v>139</v>
      </c>
      <c r="B48" s="1" t="s">
        <v>2969</v>
      </c>
      <c r="C48" s="4">
        <v>155000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3">
        <f t="shared" si="0"/>
        <v>155000</v>
      </c>
      <c r="AF48" s="12"/>
    </row>
    <row r="49" spans="1:32" x14ac:dyDescent="0.35">
      <c r="A49" s="1" t="s">
        <v>139</v>
      </c>
      <c r="B49" s="1" t="s">
        <v>4388</v>
      </c>
      <c r="C49" s="4">
        <v>348473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3">
        <f t="shared" si="0"/>
        <v>348473</v>
      </c>
      <c r="AF49" s="12"/>
    </row>
    <row r="50" spans="1:32" x14ac:dyDescent="0.35">
      <c r="A50" s="1" t="s">
        <v>139</v>
      </c>
      <c r="B50" s="1" t="s">
        <v>2572</v>
      </c>
      <c r="C50" s="4">
        <v>662500</v>
      </c>
      <c r="D50" s="4">
        <v>0</v>
      </c>
      <c r="E50" s="4">
        <v>0</v>
      </c>
      <c r="F50" s="4">
        <v>0</v>
      </c>
      <c r="G50" s="4">
        <v>335000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64997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3">
        <f t="shared" si="0"/>
        <v>1062497</v>
      </c>
      <c r="AF50" s="12"/>
    </row>
    <row r="51" spans="1:32" x14ac:dyDescent="0.35">
      <c r="A51" s="1" t="s">
        <v>139</v>
      </c>
      <c r="B51" s="1" t="s">
        <v>2891</v>
      </c>
      <c r="C51" s="4">
        <v>6966575</v>
      </c>
      <c r="D51" s="4">
        <v>0</v>
      </c>
      <c r="E51" s="4">
        <v>0</v>
      </c>
      <c r="F51" s="4">
        <v>0</v>
      </c>
      <c r="G51" s="4">
        <v>4710000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3">
        <f t="shared" si="0"/>
        <v>11676575</v>
      </c>
      <c r="AF51" s="12"/>
    </row>
    <row r="52" spans="1:32" x14ac:dyDescent="0.35">
      <c r="A52" s="1" t="s">
        <v>139</v>
      </c>
      <c r="B52" s="1" t="s">
        <v>2222</v>
      </c>
      <c r="C52" s="4">
        <v>1336949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3">
        <f t="shared" si="0"/>
        <v>1336949</v>
      </c>
      <c r="AF52" s="12"/>
    </row>
    <row r="53" spans="1:32" x14ac:dyDescent="0.35">
      <c r="A53" s="1" t="s">
        <v>139</v>
      </c>
      <c r="B53" s="1" t="s">
        <v>1064</v>
      </c>
      <c r="C53" s="4">
        <v>5364279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3">
        <f t="shared" si="0"/>
        <v>5364279</v>
      </c>
      <c r="AF53" s="12"/>
    </row>
    <row r="54" spans="1:32" x14ac:dyDescent="0.35">
      <c r="A54" s="1" t="s">
        <v>139</v>
      </c>
      <c r="B54" s="1" t="s">
        <v>3788</v>
      </c>
      <c r="C54" s="4">
        <v>267000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3">
        <f t="shared" si="0"/>
        <v>267000</v>
      </c>
      <c r="AF54" s="12"/>
    </row>
    <row r="55" spans="1:32" x14ac:dyDescent="0.35">
      <c r="A55" s="1" t="s">
        <v>139</v>
      </c>
      <c r="B55" s="1" t="s">
        <v>1042</v>
      </c>
      <c r="C55" s="4">
        <v>738950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3">
        <f t="shared" si="0"/>
        <v>738950</v>
      </c>
      <c r="AF55" s="12"/>
    </row>
    <row r="56" spans="1:32" x14ac:dyDescent="0.35">
      <c r="A56" s="1" t="s">
        <v>139</v>
      </c>
      <c r="B56" s="1" t="s">
        <v>3360</v>
      </c>
      <c r="C56" s="4">
        <v>444500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3">
        <f t="shared" si="0"/>
        <v>444500</v>
      </c>
      <c r="AF56" s="12"/>
    </row>
    <row r="57" spans="1:32" x14ac:dyDescent="0.35">
      <c r="A57" s="1" t="s">
        <v>139</v>
      </c>
      <c r="B57" s="1" t="s">
        <v>2083</v>
      </c>
      <c r="C57" s="4">
        <v>514976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3">
        <f t="shared" si="0"/>
        <v>514976</v>
      </c>
      <c r="AF57" s="12"/>
    </row>
    <row r="58" spans="1:32" x14ac:dyDescent="0.35">
      <c r="A58" s="1" t="s">
        <v>139</v>
      </c>
      <c r="B58" s="1" t="s">
        <v>4811</v>
      </c>
      <c r="C58" s="4">
        <v>1779000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3">
        <f t="shared" si="0"/>
        <v>1779000</v>
      </c>
      <c r="AF58" s="12"/>
    </row>
    <row r="59" spans="1:32" x14ac:dyDescent="0.35">
      <c r="A59" s="1" t="s">
        <v>139</v>
      </c>
      <c r="B59" s="1" t="s">
        <v>4255</v>
      </c>
      <c r="C59" s="4">
        <v>411500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3">
        <f t="shared" si="0"/>
        <v>411500</v>
      </c>
      <c r="AF59" s="12"/>
    </row>
    <row r="60" spans="1:32" x14ac:dyDescent="0.35">
      <c r="A60" s="1" t="s">
        <v>139</v>
      </c>
      <c r="B60" s="1" t="s">
        <v>466</v>
      </c>
      <c r="C60" s="4">
        <v>1062500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3">
        <f t="shared" si="0"/>
        <v>1062500</v>
      </c>
      <c r="AF60" s="12"/>
    </row>
    <row r="61" spans="1:32" x14ac:dyDescent="0.35">
      <c r="A61" s="1" t="s">
        <v>139</v>
      </c>
      <c r="B61" s="1" t="s">
        <v>4954</v>
      </c>
      <c r="C61" s="4">
        <v>532000</v>
      </c>
      <c r="D61" s="4">
        <v>0</v>
      </c>
      <c r="E61" s="4">
        <v>0</v>
      </c>
      <c r="F61" s="4">
        <v>0</v>
      </c>
      <c r="G61" s="4">
        <v>2983255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3">
        <f t="shared" si="0"/>
        <v>3515255</v>
      </c>
      <c r="AF61" s="12"/>
    </row>
    <row r="62" spans="1:32" x14ac:dyDescent="0.35">
      <c r="A62" s="1" t="s">
        <v>139</v>
      </c>
      <c r="B62" s="1" t="s">
        <v>4084</v>
      </c>
      <c r="C62" s="4">
        <v>1287449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3">
        <f t="shared" si="0"/>
        <v>1287449</v>
      </c>
      <c r="AF62" s="12"/>
    </row>
    <row r="63" spans="1:32" x14ac:dyDescent="0.35">
      <c r="A63" s="1" t="s">
        <v>139</v>
      </c>
      <c r="B63" s="1" t="s">
        <v>4787</v>
      </c>
      <c r="C63" s="4">
        <v>150000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3">
        <f t="shared" si="0"/>
        <v>150000</v>
      </c>
      <c r="AF63" s="12"/>
    </row>
    <row r="64" spans="1:32" x14ac:dyDescent="0.35">
      <c r="A64" s="1" t="s">
        <v>139</v>
      </c>
      <c r="B64" s="1" t="s">
        <v>1784</v>
      </c>
      <c r="C64" s="4">
        <v>90000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3">
        <f t="shared" si="0"/>
        <v>90000</v>
      </c>
      <c r="AF64" s="12"/>
    </row>
    <row r="65" spans="1:32" x14ac:dyDescent="0.35">
      <c r="A65" s="1" t="s">
        <v>139</v>
      </c>
      <c r="B65" s="1" t="s">
        <v>4252</v>
      </c>
      <c r="C65" s="4">
        <v>290000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3">
        <f t="shared" si="0"/>
        <v>290000</v>
      </c>
      <c r="AF65" s="12"/>
    </row>
    <row r="66" spans="1:32" x14ac:dyDescent="0.35">
      <c r="A66" s="1" t="s">
        <v>139</v>
      </c>
      <c r="B66" s="1" t="s">
        <v>5138</v>
      </c>
      <c r="C66" s="4">
        <v>51000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3">
        <f t="shared" si="0"/>
        <v>51000</v>
      </c>
      <c r="AF66" s="12"/>
    </row>
    <row r="67" spans="1:32" x14ac:dyDescent="0.35">
      <c r="A67" s="1" t="s">
        <v>139</v>
      </c>
      <c r="B67" s="1" t="s">
        <v>307</v>
      </c>
      <c r="C67" s="4">
        <v>495000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3">
        <f t="shared" si="0"/>
        <v>495000</v>
      </c>
      <c r="AF67" s="12"/>
    </row>
    <row r="68" spans="1:32" x14ac:dyDescent="0.35">
      <c r="A68" s="1" t="s">
        <v>139</v>
      </c>
      <c r="B68" s="1" t="s">
        <v>5243</v>
      </c>
      <c r="C68" s="4">
        <v>555000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3">
        <f t="shared" si="0"/>
        <v>555000</v>
      </c>
      <c r="AF68" s="12"/>
    </row>
    <row r="69" spans="1:32" x14ac:dyDescent="0.35">
      <c r="A69" s="1" t="s">
        <v>139</v>
      </c>
      <c r="B69" s="1" t="s">
        <v>5214</v>
      </c>
      <c r="C69" s="4">
        <v>101500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3">
        <f t="shared" si="0"/>
        <v>101500</v>
      </c>
      <c r="AF69" s="12"/>
    </row>
    <row r="70" spans="1:32" x14ac:dyDescent="0.35">
      <c r="A70" s="1" t="s">
        <v>139</v>
      </c>
      <c r="B70" s="1" t="s">
        <v>3361</v>
      </c>
      <c r="C70" s="4">
        <v>3752897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663000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3">
        <f t="shared" si="0"/>
        <v>4415897</v>
      </c>
      <c r="AF70" s="12"/>
    </row>
    <row r="71" spans="1:32" x14ac:dyDescent="0.35">
      <c r="A71" s="1" t="s">
        <v>139</v>
      </c>
      <c r="B71" s="1" t="s">
        <v>3787</v>
      </c>
      <c r="C71" s="4">
        <v>916500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3">
        <f t="shared" si="0"/>
        <v>916500</v>
      </c>
      <c r="AF71" s="12"/>
    </row>
    <row r="72" spans="1:32" x14ac:dyDescent="0.35">
      <c r="A72" s="1" t="s">
        <v>139</v>
      </c>
      <c r="B72" s="1" t="s">
        <v>2630</v>
      </c>
      <c r="C72" s="4">
        <v>992289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3">
        <f t="shared" ref="AE72:AE135" si="1">SUM(C72:AD72)</f>
        <v>992289</v>
      </c>
      <c r="AF72" s="12"/>
    </row>
    <row r="73" spans="1:32" x14ac:dyDescent="0.35">
      <c r="A73" s="1" t="s">
        <v>139</v>
      </c>
      <c r="B73" s="1" t="s">
        <v>302</v>
      </c>
      <c r="C73" s="4">
        <v>53705887</v>
      </c>
      <c r="D73" s="4">
        <v>19265907</v>
      </c>
      <c r="E73" s="4">
        <v>0</v>
      </c>
      <c r="F73" s="4">
        <v>250000</v>
      </c>
      <c r="G73" s="4">
        <v>680532</v>
      </c>
      <c r="H73" s="4">
        <v>60000</v>
      </c>
      <c r="I73" s="4">
        <v>0</v>
      </c>
      <c r="J73" s="4">
        <v>55000</v>
      </c>
      <c r="K73" s="4">
        <v>0</v>
      </c>
      <c r="L73" s="4">
        <v>64961</v>
      </c>
      <c r="M73" s="4">
        <v>0</v>
      </c>
      <c r="N73" s="4">
        <v>0</v>
      </c>
      <c r="O73" s="4">
        <v>40000</v>
      </c>
      <c r="P73" s="4">
        <v>0</v>
      </c>
      <c r="Q73" s="4">
        <v>0</v>
      </c>
      <c r="R73" s="4">
        <v>0</v>
      </c>
      <c r="S73" s="4">
        <v>3494229</v>
      </c>
      <c r="T73" s="4">
        <v>0</v>
      </c>
      <c r="U73" s="4">
        <v>0</v>
      </c>
      <c r="V73" s="4">
        <v>339956</v>
      </c>
      <c r="W73" s="4">
        <v>1527564</v>
      </c>
      <c r="X73" s="4">
        <v>570000</v>
      </c>
      <c r="Y73" s="4">
        <v>21170136</v>
      </c>
      <c r="Z73" s="4">
        <v>135000</v>
      </c>
      <c r="AA73" s="4">
        <v>0</v>
      </c>
      <c r="AB73" s="4">
        <v>248000</v>
      </c>
      <c r="AC73" s="4">
        <v>1705000</v>
      </c>
      <c r="AD73" s="4">
        <v>0</v>
      </c>
      <c r="AE73" s="3">
        <f t="shared" si="1"/>
        <v>103312172</v>
      </c>
      <c r="AF73" s="12"/>
    </row>
    <row r="74" spans="1:32" x14ac:dyDescent="0.35">
      <c r="A74" s="1" t="s">
        <v>139</v>
      </c>
      <c r="B74" s="1" t="s">
        <v>4748</v>
      </c>
      <c r="C74" s="4">
        <v>1075500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3">
        <f t="shared" si="1"/>
        <v>1075500</v>
      </c>
      <c r="AF74" s="12"/>
    </row>
    <row r="75" spans="1:32" x14ac:dyDescent="0.35">
      <c r="A75" s="1" t="s">
        <v>139</v>
      </c>
      <c r="B75" s="1" t="s">
        <v>2970</v>
      </c>
      <c r="C75" s="4">
        <v>17500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3">
        <f t="shared" si="1"/>
        <v>17500</v>
      </c>
      <c r="AF75" s="12"/>
    </row>
    <row r="76" spans="1:32" x14ac:dyDescent="0.35">
      <c r="A76" s="1" t="s">
        <v>139</v>
      </c>
      <c r="B76" s="1" t="s">
        <v>3867</v>
      </c>
      <c r="C76" s="4">
        <v>2288796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114949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3">
        <f t="shared" si="1"/>
        <v>2403745</v>
      </c>
      <c r="AF76" s="12"/>
    </row>
    <row r="77" spans="1:32" x14ac:dyDescent="0.35">
      <c r="A77" s="1" t="s">
        <v>139</v>
      </c>
      <c r="B77" s="1" t="s">
        <v>1275</v>
      </c>
      <c r="C77" s="4">
        <v>233992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3">
        <f t="shared" si="1"/>
        <v>233992</v>
      </c>
      <c r="AF77" s="12"/>
    </row>
    <row r="78" spans="1:32" x14ac:dyDescent="0.35">
      <c r="A78" s="1" t="s">
        <v>139</v>
      </c>
      <c r="B78" s="1" t="s">
        <v>2629</v>
      </c>
      <c r="C78" s="4">
        <v>4390365</v>
      </c>
      <c r="D78" s="4">
        <v>0</v>
      </c>
      <c r="E78" s="4">
        <v>0</v>
      </c>
      <c r="F78" s="4">
        <v>0</v>
      </c>
      <c r="G78" s="4">
        <v>2667595</v>
      </c>
      <c r="H78" s="4">
        <v>0</v>
      </c>
      <c r="I78" s="4">
        <v>0</v>
      </c>
      <c r="J78" s="4">
        <v>74988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47500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3">
        <f t="shared" si="1"/>
        <v>7180448</v>
      </c>
      <c r="AF78" s="12"/>
    </row>
    <row r="79" spans="1:32" x14ac:dyDescent="0.35">
      <c r="A79" s="1" t="s">
        <v>139</v>
      </c>
      <c r="B79" s="1" t="s">
        <v>3922</v>
      </c>
      <c r="C79" s="4">
        <v>2759500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3">
        <f t="shared" si="1"/>
        <v>2759500</v>
      </c>
      <c r="AF79" s="12"/>
    </row>
    <row r="80" spans="1:32" x14ac:dyDescent="0.35">
      <c r="A80" s="1" t="s">
        <v>139</v>
      </c>
      <c r="B80" s="1" t="s">
        <v>2289</v>
      </c>
      <c r="C80" s="4">
        <v>702946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3">
        <f t="shared" si="1"/>
        <v>702946</v>
      </c>
      <c r="AF80" s="12"/>
    </row>
    <row r="81" spans="1:32" x14ac:dyDescent="0.35">
      <c r="A81" s="1" t="s">
        <v>139</v>
      </c>
      <c r="B81" s="1" t="s">
        <v>4023</v>
      </c>
      <c r="C81" s="4">
        <v>1137402</v>
      </c>
      <c r="D81" s="4">
        <v>0</v>
      </c>
      <c r="E81" s="4">
        <v>0</v>
      </c>
      <c r="F81" s="4">
        <v>0</v>
      </c>
      <c r="G81" s="4">
        <v>1752665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3">
        <f t="shared" si="1"/>
        <v>2890067</v>
      </c>
      <c r="AF81" s="12"/>
    </row>
    <row r="82" spans="1:32" x14ac:dyDescent="0.35">
      <c r="A82" s="1" t="s">
        <v>139</v>
      </c>
      <c r="B82" s="1" t="s">
        <v>2213</v>
      </c>
      <c r="C82" s="4">
        <v>2510000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505000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52500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3">
        <f t="shared" si="1"/>
        <v>3067500</v>
      </c>
      <c r="AF82" s="12"/>
    </row>
    <row r="83" spans="1:32" x14ac:dyDescent="0.35">
      <c r="A83" s="1" t="s">
        <v>139</v>
      </c>
      <c r="B83" s="1" t="s">
        <v>3786</v>
      </c>
      <c r="C83" s="4">
        <v>359474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3">
        <f t="shared" si="1"/>
        <v>359474</v>
      </c>
      <c r="AF83" s="12"/>
    </row>
    <row r="84" spans="1:32" x14ac:dyDescent="0.35">
      <c r="A84" s="1" t="s">
        <v>139</v>
      </c>
      <c r="B84" s="1" t="s">
        <v>4953</v>
      </c>
      <c r="C84" s="4">
        <v>360000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3">
        <f t="shared" si="1"/>
        <v>360000</v>
      </c>
      <c r="AF84" s="12"/>
    </row>
    <row r="85" spans="1:32" x14ac:dyDescent="0.35">
      <c r="A85" s="1" t="s">
        <v>139</v>
      </c>
      <c r="B85" s="1" t="s">
        <v>3615</v>
      </c>
      <c r="C85" s="4">
        <v>979500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35000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3">
        <f t="shared" si="1"/>
        <v>1014500</v>
      </c>
      <c r="AF85" s="12"/>
    </row>
    <row r="86" spans="1:32" x14ac:dyDescent="0.35">
      <c r="A86" s="1" t="s">
        <v>139</v>
      </c>
      <c r="B86" s="1" t="s">
        <v>1781</v>
      </c>
      <c r="C86" s="4">
        <v>522500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3">
        <f t="shared" si="1"/>
        <v>522500</v>
      </c>
      <c r="AF86" s="12"/>
    </row>
    <row r="87" spans="1:32" x14ac:dyDescent="0.35">
      <c r="A87" s="1" t="s">
        <v>139</v>
      </c>
      <c r="B87" s="1" t="s">
        <v>3358</v>
      </c>
      <c r="C87" s="4">
        <v>2480982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3">
        <f t="shared" si="1"/>
        <v>2480982</v>
      </c>
      <c r="AF87" s="12"/>
    </row>
    <row r="88" spans="1:32" x14ac:dyDescent="0.35">
      <c r="A88" s="1" t="s">
        <v>139</v>
      </c>
      <c r="B88" s="1" t="s">
        <v>4865</v>
      </c>
      <c r="C88" s="4">
        <v>209997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3">
        <f t="shared" si="1"/>
        <v>209997</v>
      </c>
      <c r="AF88" s="12"/>
    </row>
    <row r="89" spans="1:32" x14ac:dyDescent="0.35">
      <c r="A89" s="1" t="s">
        <v>139</v>
      </c>
      <c r="B89" s="1" t="s">
        <v>5064</v>
      </c>
      <c r="C89" s="4">
        <v>20000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3">
        <f t="shared" si="1"/>
        <v>20000</v>
      </c>
      <c r="AF89" s="12"/>
    </row>
    <row r="90" spans="1:32" x14ac:dyDescent="0.35">
      <c r="A90" s="1" t="s">
        <v>139</v>
      </c>
      <c r="B90" s="1" t="s">
        <v>2968</v>
      </c>
      <c r="C90" s="4">
        <v>68000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3">
        <f t="shared" si="1"/>
        <v>68000</v>
      </c>
      <c r="AF90" s="12"/>
    </row>
    <row r="91" spans="1:32" x14ac:dyDescent="0.35">
      <c r="A91" s="1" t="s">
        <v>139</v>
      </c>
      <c r="B91" s="1" t="s">
        <v>2219</v>
      </c>
      <c r="C91" s="4">
        <v>280500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3">
        <f t="shared" si="1"/>
        <v>280500</v>
      </c>
      <c r="AF91" s="12"/>
    </row>
    <row r="92" spans="1:32" x14ac:dyDescent="0.35">
      <c r="A92" s="1" t="s">
        <v>139</v>
      </c>
      <c r="B92" s="1" t="s">
        <v>304</v>
      </c>
      <c r="C92" s="4">
        <v>6498708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484728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3">
        <f t="shared" si="1"/>
        <v>6983436</v>
      </c>
      <c r="AF92" s="12"/>
    </row>
    <row r="93" spans="1:32" x14ac:dyDescent="0.35">
      <c r="A93" s="1" t="s">
        <v>139</v>
      </c>
      <c r="B93" s="1" t="s">
        <v>3359</v>
      </c>
      <c r="C93" s="4">
        <v>1175000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3">
        <f t="shared" si="1"/>
        <v>1175000</v>
      </c>
      <c r="AF93" s="12"/>
    </row>
    <row r="94" spans="1:32" x14ac:dyDescent="0.35">
      <c r="A94" s="1" t="s">
        <v>139</v>
      </c>
      <c r="B94" s="1" t="s">
        <v>4702</v>
      </c>
      <c r="C94" s="4">
        <v>35000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3">
        <f t="shared" si="1"/>
        <v>35000</v>
      </c>
      <c r="AF94" s="12"/>
    </row>
    <row r="95" spans="1:32" x14ac:dyDescent="0.35">
      <c r="A95" s="1" t="s">
        <v>139</v>
      </c>
      <c r="B95" s="1" t="s">
        <v>3942</v>
      </c>
      <c r="C95" s="4">
        <v>523500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3">
        <f t="shared" si="1"/>
        <v>523500</v>
      </c>
      <c r="AF95" s="12"/>
    </row>
    <row r="96" spans="1:32" x14ac:dyDescent="0.35">
      <c r="A96" s="1" t="s">
        <v>139</v>
      </c>
      <c r="B96" s="1" t="s">
        <v>5156</v>
      </c>
      <c r="C96" s="4">
        <v>60000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3">
        <f t="shared" si="1"/>
        <v>60000</v>
      </c>
      <c r="AF96" s="12"/>
    </row>
    <row r="97" spans="1:32" x14ac:dyDescent="0.35">
      <c r="A97" s="1" t="s">
        <v>139</v>
      </c>
      <c r="B97" s="1" t="s">
        <v>3241</v>
      </c>
      <c r="C97" s="4">
        <v>599979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3">
        <f t="shared" si="1"/>
        <v>599979</v>
      </c>
      <c r="AF97" s="12"/>
    </row>
    <row r="98" spans="1:32" x14ac:dyDescent="0.35">
      <c r="A98" s="1" t="s">
        <v>139</v>
      </c>
      <c r="B98" s="1" t="s">
        <v>2082</v>
      </c>
      <c r="C98" s="4">
        <v>3209809</v>
      </c>
      <c r="D98" s="4">
        <v>0</v>
      </c>
      <c r="E98" s="4">
        <v>0</v>
      </c>
      <c r="F98" s="4">
        <v>0</v>
      </c>
      <c r="G98" s="4">
        <v>264991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3">
        <f t="shared" si="1"/>
        <v>3474800</v>
      </c>
      <c r="AF98" s="12"/>
    </row>
    <row r="99" spans="1:32" x14ac:dyDescent="0.35">
      <c r="A99" s="1" t="s">
        <v>139</v>
      </c>
      <c r="B99" s="1" t="s">
        <v>2080</v>
      </c>
      <c r="C99" s="4">
        <v>830958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3">
        <f t="shared" si="1"/>
        <v>830958</v>
      </c>
      <c r="AF99" s="12"/>
    </row>
    <row r="100" spans="1:32" x14ac:dyDescent="0.35">
      <c r="A100" s="1" t="s">
        <v>139</v>
      </c>
      <c r="B100" s="1" t="s">
        <v>1036</v>
      </c>
      <c r="C100" s="4">
        <v>4436927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254990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3">
        <f t="shared" si="1"/>
        <v>4691917</v>
      </c>
      <c r="AF100" s="12"/>
    </row>
    <row r="101" spans="1:32" x14ac:dyDescent="0.35">
      <c r="A101" s="1" t="s">
        <v>139</v>
      </c>
      <c r="B101" s="1" t="s">
        <v>556</v>
      </c>
      <c r="C101" s="4">
        <v>1627348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107500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3">
        <f t="shared" si="1"/>
        <v>1734848</v>
      </c>
      <c r="AF101" s="12"/>
    </row>
    <row r="102" spans="1:32" x14ac:dyDescent="0.35">
      <c r="A102" s="1" t="s">
        <v>139</v>
      </c>
      <c r="B102" s="1" t="s">
        <v>5233</v>
      </c>
      <c r="C102" s="4">
        <v>978000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3">
        <f t="shared" si="1"/>
        <v>978000</v>
      </c>
      <c r="AF102" s="12"/>
    </row>
    <row r="103" spans="1:32" x14ac:dyDescent="0.35">
      <c r="A103" s="1" t="s">
        <v>139</v>
      </c>
      <c r="B103" s="1" t="s">
        <v>2492</v>
      </c>
      <c r="C103" s="4">
        <v>1717234</v>
      </c>
      <c r="D103" s="4">
        <v>0</v>
      </c>
      <c r="E103" s="4">
        <v>0</v>
      </c>
      <c r="F103" s="4">
        <v>0</v>
      </c>
      <c r="G103" s="4">
        <v>675000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3">
        <f t="shared" si="1"/>
        <v>2392234</v>
      </c>
      <c r="AF103" s="12"/>
    </row>
    <row r="104" spans="1:32" x14ac:dyDescent="0.35">
      <c r="A104" s="1" t="s">
        <v>139</v>
      </c>
      <c r="B104" s="1" t="s">
        <v>5131</v>
      </c>
      <c r="C104" s="4">
        <v>430000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3">
        <f t="shared" si="1"/>
        <v>430000</v>
      </c>
      <c r="AF104" s="12"/>
    </row>
    <row r="105" spans="1:32" x14ac:dyDescent="0.35">
      <c r="A105" s="1" t="s">
        <v>139</v>
      </c>
      <c r="B105" s="1" t="s">
        <v>2078</v>
      </c>
      <c r="C105" s="4">
        <v>462500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3">
        <f t="shared" si="1"/>
        <v>462500</v>
      </c>
      <c r="AF105" s="12"/>
    </row>
    <row r="106" spans="1:32" x14ac:dyDescent="0.35">
      <c r="A106" s="1" t="s">
        <v>139</v>
      </c>
      <c r="B106" s="1" t="s">
        <v>4917</v>
      </c>
      <c r="C106" s="4">
        <v>112500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3">
        <f t="shared" si="1"/>
        <v>112500</v>
      </c>
      <c r="AF106" s="12"/>
    </row>
    <row r="107" spans="1:32" x14ac:dyDescent="0.35">
      <c r="A107" s="1" t="s">
        <v>139</v>
      </c>
      <c r="B107" s="1" t="s">
        <v>3104</v>
      </c>
      <c r="C107" s="4">
        <v>29932011</v>
      </c>
      <c r="D107" s="4">
        <v>0</v>
      </c>
      <c r="E107" s="4">
        <v>79935</v>
      </c>
      <c r="F107" s="4">
        <v>0</v>
      </c>
      <c r="G107" s="4">
        <v>5566000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65000</v>
      </c>
      <c r="W107" s="4">
        <v>0</v>
      </c>
      <c r="X107" s="4">
        <v>0</v>
      </c>
      <c r="Y107" s="4">
        <v>1654701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3">
        <f t="shared" si="1"/>
        <v>37297647</v>
      </c>
      <c r="AF107" s="12"/>
    </row>
    <row r="108" spans="1:32" x14ac:dyDescent="0.35">
      <c r="A108" s="1" t="s">
        <v>139</v>
      </c>
      <c r="B108" s="1" t="s">
        <v>140</v>
      </c>
      <c r="C108" s="4">
        <v>4753331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3">
        <f t="shared" si="1"/>
        <v>4753331</v>
      </c>
      <c r="AF108" s="12"/>
    </row>
    <row r="109" spans="1:32" x14ac:dyDescent="0.35">
      <c r="A109" s="1" t="s">
        <v>139</v>
      </c>
      <c r="B109" s="1" t="s">
        <v>2932</v>
      </c>
      <c r="C109" s="4">
        <v>202000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3">
        <f t="shared" si="1"/>
        <v>202000</v>
      </c>
      <c r="AF109" s="12"/>
    </row>
    <row r="110" spans="1:32" x14ac:dyDescent="0.35">
      <c r="A110" s="1" t="s">
        <v>139</v>
      </c>
      <c r="B110" s="1" t="s">
        <v>2960</v>
      </c>
      <c r="C110" s="4">
        <v>4584476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3">
        <f t="shared" si="1"/>
        <v>4584476</v>
      </c>
      <c r="AF110" s="12"/>
    </row>
    <row r="111" spans="1:32" x14ac:dyDescent="0.35">
      <c r="A111" s="1" t="s">
        <v>139</v>
      </c>
      <c r="B111" s="1" t="s">
        <v>2288</v>
      </c>
      <c r="C111" s="4">
        <v>1875000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1134940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3">
        <f t="shared" si="1"/>
        <v>3009940</v>
      </c>
      <c r="AF111" s="12"/>
    </row>
    <row r="112" spans="1:32" x14ac:dyDescent="0.35">
      <c r="A112" s="1" t="s">
        <v>139</v>
      </c>
      <c r="B112" s="1" t="s">
        <v>3113</v>
      </c>
      <c r="C112" s="4">
        <v>1623357</v>
      </c>
      <c r="D112" s="4">
        <v>0</v>
      </c>
      <c r="E112" s="4">
        <v>0</v>
      </c>
      <c r="F112" s="4">
        <v>0</v>
      </c>
      <c r="G112" s="4">
        <v>5763477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3">
        <f t="shared" si="1"/>
        <v>7386834</v>
      </c>
      <c r="AF112" s="12"/>
    </row>
    <row r="113" spans="1:32" x14ac:dyDescent="0.35">
      <c r="A113" s="1" t="s">
        <v>139</v>
      </c>
      <c r="B113" s="1" t="s">
        <v>3481</v>
      </c>
      <c r="C113" s="4">
        <v>12708223</v>
      </c>
      <c r="D113" s="4">
        <v>0</v>
      </c>
      <c r="E113" s="4">
        <v>0</v>
      </c>
      <c r="F113" s="4">
        <v>0</v>
      </c>
      <c r="G113" s="4">
        <v>7486311</v>
      </c>
      <c r="H113" s="4">
        <v>0</v>
      </c>
      <c r="I113" s="4">
        <v>0</v>
      </c>
      <c r="J113" s="4">
        <v>405000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1950000</v>
      </c>
      <c r="T113" s="4">
        <v>0</v>
      </c>
      <c r="U113" s="4">
        <v>0</v>
      </c>
      <c r="V113" s="4">
        <v>212500</v>
      </c>
      <c r="W113" s="4">
        <v>0</v>
      </c>
      <c r="X113" s="4">
        <v>0</v>
      </c>
      <c r="Y113" s="4">
        <v>89973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3">
        <f t="shared" si="1"/>
        <v>22852007</v>
      </c>
      <c r="AF113" s="12"/>
    </row>
    <row r="114" spans="1:32" x14ac:dyDescent="0.35">
      <c r="A114" s="1" t="s">
        <v>139</v>
      </c>
      <c r="B114" s="1" t="s">
        <v>3234</v>
      </c>
      <c r="C114" s="4">
        <v>300500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3">
        <f t="shared" si="1"/>
        <v>300500</v>
      </c>
      <c r="AF114" s="12"/>
    </row>
    <row r="115" spans="1:32" x14ac:dyDescent="0.35">
      <c r="A115" s="1" t="s">
        <v>139</v>
      </c>
      <c r="B115" s="1" t="s">
        <v>470</v>
      </c>
      <c r="C115" s="4">
        <v>16409198</v>
      </c>
      <c r="D115" s="4">
        <v>0</v>
      </c>
      <c r="E115" s="4">
        <v>10000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3">
        <f t="shared" si="1"/>
        <v>16419198</v>
      </c>
      <c r="AF115" s="12"/>
    </row>
    <row r="116" spans="1:32" x14ac:dyDescent="0.35">
      <c r="A116" s="1" t="s">
        <v>139</v>
      </c>
      <c r="B116" s="1" t="s">
        <v>3111</v>
      </c>
      <c r="C116" s="4">
        <v>2665654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3">
        <f t="shared" si="1"/>
        <v>2665654</v>
      </c>
      <c r="AF116" s="12"/>
    </row>
    <row r="117" spans="1:32" x14ac:dyDescent="0.35">
      <c r="A117" s="1" t="s">
        <v>139</v>
      </c>
      <c r="B117" s="1" t="s">
        <v>4747</v>
      </c>
      <c r="C117" s="4">
        <v>345000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3">
        <f t="shared" si="1"/>
        <v>345000</v>
      </c>
      <c r="AF117" s="12"/>
    </row>
    <row r="118" spans="1:32" x14ac:dyDescent="0.35">
      <c r="A118" s="1" t="s">
        <v>139</v>
      </c>
      <c r="B118" s="1" t="s">
        <v>464</v>
      </c>
      <c r="C118" s="4">
        <v>1160399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3">
        <f t="shared" si="1"/>
        <v>1160399</v>
      </c>
      <c r="AF118" s="12"/>
    </row>
    <row r="119" spans="1:32" x14ac:dyDescent="0.35">
      <c r="A119" s="1" t="s">
        <v>139</v>
      </c>
      <c r="B119" s="1" t="s">
        <v>2069</v>
      </c>
      <c r="C119" s="4">
        <v>2367500</v>
      </c>
      <c r="D119" s="4">
        <v>0</v>
      </c>
      <c r="E119" s="4">
        <v>0</v>
      </c>
      <c r="F119" s="4">
        <v>0</v>
      </c>
      <c r="G119" s="4">
        <v>2524690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220000</v>
      </c>
      <c r="W119" s="4">
        <v>0</v>
      </c>
      <c r="X119" s="4">
        <v>0</v>
      </c>
      <c r="Y119" s="4">
        <v>509668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3">
        <f t="shared" si="1"/>
        <v>5621858</v>
      </c>
      <c r="AF119" s="12"/>
    </row>
    <row r="120" spans="1:32" x14ac:dyDescent="0.35">
      <c r="A120" s="1" t="s">
        <v>139</v>
      </c>
      <c r="B120" s="1" t="s">
        <v>1100</v>
      </c>
      <c r="C120" s="4">
        <v>4132479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395000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3">
        <f t="shared" si="1"/>
        <v>4527479</v>
      </c>
      <c r="AF120" s="12"/>
    </row>
    <row r="121" spans="1:32" x14ac:dyDescent="0.35">
      <c r="A121" s="1" t="s">
        <v>139</v>
      </c>
      <c r="B121" s="1" t="s">
        <v>305</v>
      </c>
      <c r="C121" s="4">
        <v>1697130</v>
      </c>
      <c r="D121" s="4">
        <v>0</v>
      </c>
      <c r="E121" s="4">
        <v>375000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3">
        <f t="shared" si="1"/>
        <v>2072130</v>
      </c>
      <c r="AF121" s="12"/>
    </row>
    <row r="122" spans="1:32" x14ac:dyDescent="0.35">
      <c r="A122" s="1" t="s">
        <v>40</v>
      </c>
      <c r="B122" s="1" t="s">
        <v>2214</v>
      </c>
      <c r="C122" s="4">
        <v>479307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3">
        <f t="shared" si="1"/>
        <v>479307</v>
      </c>
      <c r="AF122" s="12"/>
    </row>
    <row r="123" spans="1:32" x14ac:dyDescent="0.35">
      <c r="A123" s="1" t="s">
        <v>40</v>
      </c>
      <c r="B123" s="1" t="s">
        <v>4176</v>
      </c>
      <c r="C123" s="4">
        <v>69795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3">
        <f t="shared" si="1"/>
        <v>69795</v>
      </c>
      <c r="AF123" s="12"/>
    </row>
    <row r="124" spans="1:32" x14ac:dyDescent="0.35">
      <c r="A124" s="1" t="s">
        <v>40</v>
      </c>
      <c r="B124" s="1" t="s">
        <v>174</v>
      </c>
      <c r="C124" s="4">
        <v>785842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233127</v>
      </c>
      <c r="AA124" s="4">
        <v>0</v>
      </c>
      <c r="AB124" s="4">
        <v>0</v>
      </c>
      <c r="AC124" s="4">
        <v>0</v>
      </c>
      <c r="AD124" s="4">
        <v>0</v>
      </c>
      <c r="AE124" s="3">
        <f t="shared" si="1"/>
        <v>1018969</v>
      </c>
      <c r="AF124" s="12"/>
    </row>
    <row r="125" spans="1:32" x14ac:dyDescent="0.35">
      <c r="A125" s="1" t="s">
        <v>40</v>
      </c>
      <c r="B125" s="1" t="s">
        <v>3002</v>
      </c>
      <c r="C125" s="4">
        <v>3828504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812796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3">
        <f t="shared" si="1"/>
        <v>4641300</v>
      </c>
      <c r="AF125" s="12"/>
    </row>
    <row r="126" spans="1:32" x14ac:dyDescent="0.35">
      <c r="A126" s="1" t="s">
        <v>40</v>
      </c>
      <c r="B126" s="1" t="s">
        <v>4527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150000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3">
        <f t="shared" si="1"/>
        <v>150000</v>
      </c>
      <c r="AF126" s="12"/>
    </row>
    <row r="127" spans="1:32" x14ac:dyDescent="0.35">
      <c r="A127" s="1" t="s">
        <v>40</v>
      </c>
      <c r="B127" s="1" t="s">
        <v>110</v>
      </c>
      <c r="C127" s="4">
        <v>1679924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3">
        <f t="shared" si="1"/>
        <v>1679924</v>
      </c>
      <c r="AF127" s="12"/>
    </row>
    <row r="128" spans="1:32" x14ac:dyDescent="0.35">
      <c r="A128" s="1" t="s">
        <v>40</v>
      </c>
      <c r="B128" s="1" t="s">
        <v>1157</v>
      </c>
      <c r="C128" s="4">
        <v>919375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50000</v>
      </c>
      <c r="AC128" s="4">
        <v>0</v>
      </c>
      <c r="AD128" s="4">
        <v>0</v>
      </c>
      <c r="AE128" s="3">
        <f t="shared" si="1"/>
        <v>969375</v>
      </c>
      <c r="AF128" s="12"/>
    </row>
    <row r="129" spans="1:32" x14ac:dyDescent="0.35">
      <c r="A129" s="1" t="s">
        <v>40</v>
      </c>
      <c r="B129" s="1" t="s">
        <v>3586</v>
      </c>
      <c r="C129" s="4">
        <v>701251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3">
        <f t="shared" si="1"/>
        <v>701251</v>
      </c>
      <c r="AF129" s="12"/>
    </row>
    <row r="130" spans="1:32" x14ac:dyDescent="0.35">
      <c r="A130" s="1" t="s">
        <v>40</v>
      </c>
      <c r="B130" s="1" t="s">
        <v>4470</v>
      </c>
      <c r="C130" s="4">
        <v>32030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22000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3">
        <f t="shared" si="1"/>
        <v>54030</v>
      </c>
      <c r="AF130" s="12"/>
    </row>
    <row r="131" spans="1:32" x14ac:dyDescent="0.35">
      <c r="A131" s="1" t="s">
        <v>40</v>
      </c>
      <c r="B131" s="1" t="s">
        <v>500</v>
      </c>
      <c r="C131" s="4">
        <v>225000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3">
        <f t="shared" si="1"/>
        <v>225000</v>
      </c>
      <c r="AF131" s="12"/>
    </row>
    <row r="132" spans="1:32" x14ac:dyDescent="0.35">
      <c r="A132" s="1" t="s">
        <v>40</v>
      </c>
      <c r="B132" s="1" t="s">
        <v>3617</v>
      </c>
      <c r="C132" s="4">
        <v>140572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3">
        <f t="shared" si="1"/>
        <v>140572</v>
      </c>
      <c r="AF132" s="12"/>
    </row>
    <row r="133" spans="1:32" x14ac:dyDescent="0.35">
      <c r="A133" s="1" t="s">
        <v>40</v>
      </c>
      <c r="B133" s="1" t="s">
        <v>1216</v>
      </c>
      <c r="C133" s="4">
        <v>2731591</v>
      </c>
      <c r="D133" s="4">
        <v>0</v>
      </c>
      <c r="E133" s="4">
        <v>0</v>
      </c>
      <c r="F133" s="4">
        <v>0</v>
      </c>
      <c r="G133" s="4">
        <v>360000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100000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330000</v>
      </c>
      <c r="Z133" s="4">
        <v>0</v>
      </c>
      <c r="AA133" s="4">
        <v>0</v>
      </c>
      <c r="AB133" s="4">
        <v>30000</v>
      </c>
      <c r="AC133" s="4">
        <v>0</v>
      </c>
      <c r="AD133" s="4">
        <v>0</v>
      </c>
      <c r="AE133" s="3">
        <f t="shared" si="1"/>
        <v>3551591</v>
      </c>
      <c r="AF133" s="12"/>
    </row>
    <row r="134" spans="1:32" x14ac:dyDescent="0.35">
      <c r="A134" s="1" t="s">
        <v>40</v>
      </c>
      <c r="B134" s="1" t="s">
        <v>3804</v>
      </c>
      <c r="C134" s="4">
        <v>1020000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20000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3">
        <f t="shared" si="1"/>
        <v>1040000</v>
      </c>
      <c r="AF134" s="12"/>
    </row>
    <row r="135" spans="1:32" x14ac:dyDescent="0.35">
      <c r="A135" s="1" t="s">
        <v>40</v>
      </c>
      <c r="B135" s="1" t="s">
        <v>4985</v>
      </c>
      <c r="C135" s="4">
        <v>25000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3">
        <f t="shared" si="1"/>
        <v>25000</v>
      </c>
      <c r="AF135" s="12"/>
    </row>
    <row r="136" spans="1:32" x14ac:dyDescent="0.35">
      <c r="A136" s="1" t="s">
        <v>40</v>
      </c>
      <c r="B136" s="1" t="s">
        <v>5254</v>
      </c>
      <c r="C136" s="4">
        <v>24000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3">
        <f t="shared" ref="AE136:AE199" si="2">SUM(C136:AD136)</f>
        <v>24000</v>
      </c>
      <c r="AF136" s="12"/>
    </row>
    <row r="137" spans="1:32" x14ac:dyDescent="0.35">
      <c r="A137" s="1" t="s">
        <v>40</v>
      </c>
      <c r="B137" s="1" t="s">
        <v>4157</v>
      </c>
      <c r="C137" s="4">
        <v>385000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38500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122000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3">
        <f t="shared" si="2"/>
        <v>545500</v>
      </c>
      <c r="AF137" s="12"/>
    </row>
    <row r="138" spans="1:32" x14ac:dyDescent="0.35">
      <c r="A138" s="1" t="s">
        <v>40</v>
      </c>
      <c r="B138" s="1" t="s">
        <v>2618</v>
      </c>
      <c r="C138" s="4">
        <v>2507414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303345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24000</v>
      </c>
      <c r="AA138" s="4">
        <v>0</v>
      </c>
      <c r="AB138" s="4">
        <v>0</v>
      </c>
      <c r="AC138" s="4">
        <v>0</v>
      </c>
      <c r="AD138" s="4">
        <v>0</v>
      </c>
      <c r="AE138" s="3">
        <f t="shared" si="2"/>
        <v>2834759</v>
      </c>
      <c r="AF138" s="12"/>
    </row>
    <row r="139" spans="1:32" x14ac:dyDescent="0.35">
      <c r="A139" s="1" t="s">
        <v>40</v>
      </c>
      <c r="B139" s="1" t="s">
        <v>1215</v>
      </c>
      <c r="C139" s="4">
        <v>987570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169000</v>
      </c>
      <c r="AA139" s="4">
        <v>0</v>
      </c>
      <c r="AB139" s="4">
        <v>0</v>
      </c>
      <c r="AC139" s="4">
        <v>0</v>
      </c>
      <c r="AD139" s="4">
        <v>0</v>
      </c>
      <c r="AE139" s="3">
        <f t="shared" si="2"/>
        <v>1156570</v>
      </c>
      <c r="AF139" s="12"/>
    </row>
    <row r="140" spans="1:32" x14ac:dyDescent="0.35">
      <c r="A140" s="1" t="s">
        <v>40</v>
      </c>
      <c r="B140" s="1" t="s">
        <v>924</v>
      </c>
      <c r="C140" s="4">
        <v>3116483</v>
      </c>
      <c r="D140" s="4">
        <v>0</v>
      </c>
      <c r="E140" s="4">
        <v>0</v>
      </c>
      <c r="F140" s="4">
        <v>672113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500000</v>
      </c>
      <c r="U140" s="4">
        <v>0</v>
      </c>
      <c r="V140" s="4">
        <v>0</v>
      </c>
      <c r="W140" s="4">
        <v>0</v>
      </c>
      <c r="X140" s="4">
        <v>0</v>
      </c>
      <c r="Y140" s="4">
        <v>596585</v>
      </c>
      <c r="Z140" s="4">
        <v>108100</v>
      </c>
      <c r="AA140" s="4">
        <v>0</v>
      </c>
      <c r="AB140" s="4">
        <v>0</v>
      </c>
      <c r="AC140" s="4">
        <v>0</v>
      </c>
      <c r="AD140" s="4">
        <v>0</v>
      </c>
      <c r="AE140" s="3">
        <f t="shared" si="2"/>
        <v>4993281</v>
      </c>
      <c r="AF140" s="12"/>
    </row>
    <row r="141" spans="1:32" x14ac:dyDescent="0.35">
      <c r="A141" s="1" t="s">
        <v>40</v>
      </c>
      <c r="B141" s="1" t="s">
        <v>5001</v>
      </c>
      <c r="C141" s="4">
        <v>441602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3">
        <f t="shared" si="2"/>
        <v>441602</v>
      </c>
      <c r="AF141" s="12"/>
    </row>
    <row r="142" spans="1:32" x14ac:dyDescent="0.35">
      <c r="A142" s="1" t="s">
        <v>40</v>
      </c>
      <c r="B142" s="1" t="s">
        <v>198</v>
      </c>
      <c r="C142" s="4">
        <v>953414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98500</v>
      </c>
      <c r="W142" s="4">
        <v>0</v>
      </c>
      <c r="X142" s="4">
        <v>0</v>
      </c>
      <c r="Y142" s="4">
        <v>0</v>
      </c>
      <c r="Z142" s="4">
        <v>58000</v>
      </c>
      <c r="AA142" s="4">
        <v>0</v>
      </c>
      <c r="AB142" s="4">
        <v>45000</v>
      </c>
      <c r="AC142" s="4">
        <v>0</v>
      </c>
      <c r="AD142" s="4">
        <v>0</v>
      </c>
      <c r="AE142" s="3">
        <f t="shared" si="2"/>
        <v>1154914</v>
      </c>
      <c r="AF142" s="12"/>
    </row>
    <row r="143" spans="1:32" x14ac:dyDescent="0.35">
      <c r="A143" s="1" t="s">
        <v>40</v>
      </c>
      <c r="B143" s="1" t="s">
        <v>2498</v>
      </c>
      <c r="C143" s="4">
        <v>195000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3">
        <f t="shared" si="2"/>
        <v>195000</v>
      </c>
      <c r="AF143" s="12"/>
    </row>
    <row r="144" spans="1:32" x14ac:dyDescent="0.35">
      <c r="A144" s="1" t="s">
        <v>40</v>
      </c>
      <c r="B144" s="1" t="s">
        <v>2170</v>
      </c>
      <c r="C144" s="4">
        <v>365600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3">
        <f t="shared" si="2"/>
        <v>365600</v>
      </c>
      <c r="AF144" s="12"/>
    </row>
    <row r="145" spans="1:32" x14ac:dyDescent="0.35">
      <c r="A145" s="1" t="s">
        <v>40</v>
      </c>
      <c r="B145" s="1" t="s">
        <v>1822</v>
      </c>
      <c r="C145" s="4">
        <v>216000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3">
        <f t="shared" si="2"/>
        <v>216000</v>
      </c>
      <c r="AF145" s="12"/>
    </row>
    <row r="146" spans="1:32" x14ac:dyDescent="0.35">
      <c r="A146" s="1" t="s">
        <v>40</v>
      </c>
      <c r="B146" s="1" t="s">
        <v>2432</v>
      </c>
      <c r="C146" s="4">
        <v>6743278</v>
      </c>
      <c r="D146" s="4">
        <v>0</v>
      </c>
      <c r="E146" s="4">
        <v>0</v>
      </c>
      <c r="F146" s="4">
        <v>5000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10000</v>
      </c>
      <c r="T146" s="4">
        <v>0</v>
      </c>
      <c r="U146" s="4">
        <v>0</v>
      </c>
      <c r="V146" s="4">
        <v>0</v>
      </c>
      <c r="W146" s="4">
        <v>3043292</v>
      </c>
      <c r="X146" s="4">
        <v>0</v>
      </c>
      <c r="Y146" s="4">
        <v>2133568</v>
      </c>
      <c r="Z146" s="4">
        <v>304000</v>
      </c>
      <c r="AA146" s="4">
        <v>0</v>
      </c>
      <c r="AB146" s="4">
        <v>65000</v>
      </c>
      <c r="AC146" s="4">
        <v>0</v>
      </c>
      <c r="AD146" s="4">
        <v>0</v>
      </c>
      <c r="AE146" s="3">
        <f t="shared" si="2"/>
        <v>12304138</v>
      </c>
      <c r="AF146" s="12"/>
    </row>
    <row r="147" spans="1:32" x14ac:dyDescent="0.35">
      <c r="A147" s="1" t="s">
        <v>40</v>
      </c>
      <c r="B147" s="1" t="s">
        <v>5235</v>
      </c>
      <c r="C147" s="4">
        <v>45000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3">
        <f t="shared" si="2"/>
        <v>45000</v>
      </c>
      <c r="AF147" s="12"/>
    </row>
    <row r="148" spans="1:32" x14ac:dyDescent="0.35">
      <c r="A148" s="1" t="s">
        <v>40</v>
      </c>
      <c r="B148" s="1" t="s">
        <v>1172</v>
      </c>
      <c r="C148" s="4">
        <v>6053253</v>
      </c>
      <c r="D148" s="4">
        <v>0</v>
      </c>
      <c r="E148" s="4">
        <v>0</v>
      </c>
      <c r="F148" s="4">
        <v>0</v>
      </c>
      <c r="G148" s="4">
        <v>10000</v>
      </c>
      <c r="H148" s="4">
        <v>0</v>
      </c>
      <c r="I148" s="4">
        <v>0</v>
      </c>
      <c r="J148" s="4">
        <v>0</v>
      </c>
      <c r="K148" s="4">
        <v>5000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99732</v>
      </c>
      <c r="T148" s="4">
        <v>0</v>
      </c>
      <c r="U148" s="4">
        <v>0</v>
      </c>
      <c r="V148" s="4">
        <v>0</v>
      </c>
      <c r="W148" s="4">
        <v>25618000</v>
      </c>
      <c r="X148" s="4">
        <v>0</v>
      </c>
      <c r="Y148" s="4">
        <v>195000</v>
      </c>
      <c r="Z148" s="4">
        <v>537000</v>
      </c>
      <c r="AA148" s="4">
        <v>0</v>
      </c>
      <c r="AB148" s="4">
        <v>0</v>
      </c>
      <c r="AC148" s="4">
        <v>0</v>
      </c>
      <c r="AD148" s="4">
        <v>0</v>
      </c>
      <c r="AE148" s="3">
        <f t="shared" si="2"/>
        <v>32517985</v>
      </c>
      <c r="AF148" s="12"/>
    </row>
    <row r="149" spans="1:32" x14ac:dyDescent="0.35">
      <c r="A149" s="1" t="s">
        <v>40</v>
      </c>
      <c r="B149" s="1" t="s">
        <v>177</v>
      </c>
      <c r="C149" s="4">
        <v>3384892</v>
      </c>
      <c r="D149" s="4">
        <v>0</v>
      </c>
      <c r="E149" s="4">
        <v>0</v>
      </c>
      <c r="F149" s="4">
        <v>0</v>
      </c>
      <c r="G149" s="4">
        <v>100000</v>
      </c>
      <c r="H149" s="4">
        <v>0</v>
      </c>
      <c r="I149" s="4">
        <v>0</v>
      </c>
      <c r="J149" s="4">
        <v>0</v>
      </c>
      <c r="K149" s="4">
        <v>345000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1355000</v>
      </c>
      <c r="T149" s="4">
        <v>30000</v>
      </c>
      <c r="U149" s="4">
        <v>0</v>
      </c>
      <c r="V149" s="4">
        <v>95000</v>
      </c>
      <c r="W149" s="4">
        <v>0</v>
      </c>
      <c r="X149" s="4">
        <v>0</v>
      </c>
      <c r="Y149" s="4">
        <v>135000</v>
      </c>
      <c r="Z149" s="4">
        <v>6462653</v>
      </c>
      <c r="AA149" s="4">
        <v>0</v>
      </c>
      <c r="AB149" s="4">
        <v>5000</v>
      </c>
      <c r="AC149" s="4">
        <v>0</v>
      </c>
      <c r="AD149" s="4">
        <v>0</v>
      </c>
      <c r="AE149" s="3">
        <f t="shared" si="2"/>
        <v>11912545</v>
      </c>
      <c r="AF149" s="12"/>
    </row>
    <row r="150" spans="1:32" x14ac:dyDescent="0.35">
      <c r="A150" s="1" t="s">
        <v>40</v>
      </c>
      <c r="B150" s="1" t="s">
        <v>4996</v>
      </c>
      <c r="C150" s="4">
        <v>35000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3">
        <f t="shared" si="2"/>
        <v>35000</v>
      </c>
      <c r="AF150" s="12"/>
    </row>
    <row r="151" spans="1:32" x14ac:dyDescent="0.35">
      <c r="A151" s="1" t="s">
        <v>40</v>
      </c>
      <c r="B151" s="1" t="s">
        <v>1461</v>
      </c>
      <c r="C151" s="4">
        <v>699000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3">
        <f t="shared" si="2"/>
        <v>699000</v>
      </c>
      <c r="AF151" s="12"/>
    </row>
    <row r="152" spans="1:32" x14ac:dyDescent="0.35">
      <c r="A152" s="1" t="s">
        <v>40</v>
      </c>
      <c r="B152" s="1" t="s">
        <v>1627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110000</v>
      </c>
      <c r="W152" s="4">
        <v>0</v>
      </c>
      <c r="X152" s="4">
        <v>0</v>
      </c>
      <c r="Y152" s="4">
        <v>0</v>
      </c>
      <c r="Z152" s="4">
        <v>115350</v>
      </c>
      <c r="AA152" s="4">
        <v>0</v>
      </c>
      <c r="AB152" s="4">
        <v>0</v>
      </c>
      <c r="AC152" s="4">
        <v>0</v>
      </c>
      <c r="AD152" s="4">
        <v>0</v>
      </c>
      <c r="AE152" s="3">
        <f t="shared" si="2"/>
        <v>225350</v>
      </c>
      <c r="AF152" s="12"/>
    </row>
    <row r="153" spans="1:32" x14ac:dyDescent="0.35">
      <c r="A153" s="1" t="s">
        <v>40</v>
      </c>
      <c r="B153" s="1" t="s">
        <v>5164</v>
      </c>
      <c r="C153" s="4">
        <v>56200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3">
        <f t="shared" si="2"/>
        <v>56200</v>
      </c>
      <c r="AF153" s="12"/>
    </row>
    <row r="154" spans="1:32" x14ac:dyDescent="0.35">
      <c r="A154" s="1" t="s">
        <v>40</v>
      </c>
      <c r="B154" s="1" t="s">
        <v>4152</v>
      </c>
      <c r="C154" s="4">
        <v>2690759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11000</v>
      </c>
      <c r="AA154" s="4">
        <v>0</v>
      </c>
      <c r="AB154" s="4">
        <v>0</v>
      </c>
      <c r="AC154" s="4">
        <v>0</v>
      </c>
      <c r="AD154" s="4">
        <v>0</v>
      </c>
      <c r="AE154" s="3">
        <f t="shared" si="2"/>
        <v>2701759</v>
      </c>
      <c r="AF154" s="12"/>
    </row>
    <row r="155" spans="1:32" x14ac:dyDescent="0.35">
      <c r="A155" s="1" t="s">
        <v>40</v>
      </c>
      <c r="B155" s="1" t="s">
        <v>2285</v>
      </c>
      <c r="C155" s="4">
        <v>919069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270427</v>
      </c>
      <c r="W155" s="4">
        <v>0</v>
      </c>
      <c r="X155" s="4">
        <v>0</v>
      </c>
      <c r="Y155" s="4">
        <v>35000</v>
      </c>
      <c r="Z155" s="4">
        <v>73000</v>
      </c>
      <c r="AA155" s="4">
        <v>0</v>
      </c>
      <c r="AB155" s="4">
        <v>0</v>
      </c>
      <c r="AC155" s="4">
        <v>0</v>
      </c>
      <c r="AD155" s="4">
        <v>0</v>
      </c>
      <c r="AE155" s="3">
        <f t="shared" si="2"/>
        <v>1297496</v>
      </c>
      <c r="AF155" s="12"/>
    </row>
    <row r="156" spans="1:32" x14ac:dyDescent="0.35">
      <c r="A156" s="1" t="s">
        <v>40</v>
      </c>
      <c r="B156" s="1" t="s">
        <v>118</v>
      </c>
      <c r="C156" s="4">
        <v>7616309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160000</v>
      </c>
      <c r="W156" s="4">
        <v>0</v>
      </c>
      <c r="X156" s="4">
        <v>0</v>
      </c>
      <c r="Y156" s="4">
        <v>330000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3">
        <f t="shared" si="2"/>
        <v>8106309</v>
      </c>
      <c r="AF156" s="12"/>
    </row>
    <row r="157" spans="1:32" x14ac:dyDescent="0.35">
      <c r="A157" s="1" t="s">
        <v>40</v>
      </c>
      <c r="B157" s="1" t="s">
        <v>126</v>
      </c>
      <c r="C157" s="4">
        <v>533264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3">
        <f t="shared" si="2"/>
        <v>533264</v>
      </c>
      <c r="AF157" s="12"/>
    </row>
    <row r="158" spans="1:32" x14ac:dyDescent="0.35">
      <c r="A158" s="1" t="s">
        <v>40</v>
      </c>
      <c r="B158" s="1" t="s">
        <v>41</v>
      </c>
      <c r="C158" s="4">
        <v>138308626</v>
      </c>
      <c r="D158" s="4">
        <v>0</v>
      </c>
      <c r="E158" s="4">
        <v>0</v>
      </c>
      <c r="F158" s="4">
        <v>407000</v>
      </c>
      <c r="G158" s="4">
        <v>745000</v>
      </c>
      <c r="H158" s="4">
        <v>570000</v>
      </c>
      <c r="I158" s="4">
        <v>0</v>
      </c>
      <c r="J158" s="4">
        <v>1125931</v>
      </c>
      <c r="K158" s="4">
        <v>0</v>
      </c>
      <c r="L158" s="4">
        <v>74196</v>
      </c>
      <c r="M158" s="4">
        <v>0</v>
      </c>
      <c r="N158" s="4">
        <v>221000</v>
      </c>
      <c r="O158" s="4">
        <v>89931</v>
      </c>
      <c r="P158" s="4">
        <v>0</v>
      </c>
      <c r="Q158" s="4">
        <v>0</v>
      </c>
      <c r="R158" s="4">
        <v>10000</v>
      </c>
      <c r="S158" s="4">
        <v>18061861</v>
      </c>
      <c r="T158" s="4">
        <v>436922021</v>
      </c>
      <c r="U158" s="4">
        <v>187641</v>
      </c>
      <c r="V158" s="4">
        <v>9509313</v>
      </c>
      <c r="W158" s="4">
        <v>211294877</v>
      </c>
      <c r="X158" s="4">
        <v>0</v>
      </c>
      <c r="Y158" s="4">
        <v>96397878</v>
      </c>
      <c r="Z158" s="4">
        <v>41402794</v>
      </c>
      <c r="AA158" s="4">
        <v>0</v>
      </c>
      <c r="AB158" s="4">
        <v>4227900</v>
      </c>
      <c r="AC158" s="4">
        <v>0</v>
      </c>
      <c r="AD158" s="4">
        <v>0</v>
      </c>
      <c r="AE158" s="3">
        <f t="shared" si="2"/>
        <v>959555969</v>
      </c>
      <c r="AF158" s="12"/>
    </row>
    <row r="159" spans="1:32" x14ac:dyDescent="0.35">
      <c r="A159" s="1" t="s">
        <v>40</v>
      </c>
      <c r="B159" s="1" t="s">
        <v>2390</v>
      </c>
      <c r="C159" s="4">
        <v>6212940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3">
        <f t="shared" si="2"/>
        <v>6212940</v>
      </c>
      <c r="AF159" s="12"/>
    </row>
    <row r="160" spans="1:32" x14ac:dyDescent="0.35">
      <c r="A160" s="1" t="s">
        <v>40</v>
      </c>
      <c r="B160" s="1" t="s">
        <v>4761</v>
      </c>
      <c r="C160" s="4">
        <v>68000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3">
        <f t="shared" si="2"/>
        <v>68000</v>
      </c>
      <c r="AF160" s="12"/>
    </row>
    <row r="161" spans="1:32" x14ac:dyDescent="0.35">
      <c r="A161" s="1" t="s">
        <v>40</v>
      </c>
      <c r="B161" s="1" t="s">
        <v>131</v>
      </c>
      <c r="C161" s="4">
        <v>2314516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15000</v>
      </c>
      <c r="AA161" s="4">
        <v>0</v>
      </c>
      <c r="AB161" s="4">
        <v>0</v>
      </c>
      <c r="AC161" s="4">
        <v>0</v>
      </c>
      <c r="AD161" s="4">
        <v>0</v>
      </c>
      <c r="AE161" s="3">
        <f t="shared" si="2"/>
        <v>2329516</v>
      </c>
      <c r="AF161" s="12"/>
    </row>
    <row r="162" spans="1:32" x14ac:dyDescent="0.35">
      <c r="A162" s="1" t="s">
        <v>40</v>
      </c>
      <c r="B162" s="1" t="s">
        <v>133</v>
      </c>
      <c r="C162" s="4">
        <v>353015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3">
        <f t="shared" si="2"/>
        <v>353015</v>
      </c>
      <c r="AF162" s="12"/>
    </row>
    <row r="163" spans="1:32" x14ac:dyDescent="0.35">
      <c r="A163" s="1" t="s">
        <v>40</v>
      </c>
      <c r="B163" s="1" t="s">
        <v>3772</v>
      </c>
      <c r="C163" s="4">
        <v>698200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3">
        <f t="shared" si="2"/>
        <v>698200</v>
      </c>
      <c r="AF163" s="12"/>
    </row>
    <row r="164" spans="1:32" x14ac:dyDescent="0.35">
      <c r="A164" s="1" t="s">
        <v>40</v>
      </c>
      <c r="B164" s="1" t="s">
        <v>4122</v>
      </c>
      <c r="C164" s="4">
        <v>465000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3">
        <f t="shared" si="2"/>
        <v>465000</v>
      </c>
      <c r="AF164" s="12"/>
    </row>
    <row r="165" spans="1:32" x14ac:dyDescent="0.35">
      <c r="A165" s="1" t="s">
        <v>40</v>
      </c>
      <c r="B165" s="1" t="s">
        <v>501</v>
      </c>
      <c r="C165" s="4">
        <v>970000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33000</v>
      </c>
      <c r="Z165" s="4">
        <v>869300</v>
      </c>
      <c r="AA165" s="4">
        <v>0</v>
      </c>
      <c r="AB165" s="4">
        <v>0</v>
      </c>
      <c r="AC165" s="4">
        <v>0</v>
      </c>
      <c r="AD165" s="4">
        <v>0</v>
      </c>
      <c r="AE165" s="3">
        <f t="shared" si="2"/>
        <v>1872300</v>
      </c>
      <c r="AF165" s="12"/>
    </row>
    <row r="166" spans="1:32" x14ac:dyDescent="0.35">
      <c r="A166" s="1" t="s">
        <v>40</v>
      </c>
      <c r="B166" s="1" t="s">
        <v>117</v>
      </c>
      <c r="C166" s="4">
        <v>3904708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246200</v>
      </c>
      <c r="AA166" s="4">
        <v>0</v>
      </c>
      <c r="AB166" s="4">
        <v>10000</v>
      </c>
      <c r="AC166" s="4">
        <v>0</v>
      </c>
      <c r="AD166" s="4">
        <v>0</v>
      </c>
      <c r="AE166" s="3">
        <f t="shared" si="2"/>
        <v>4160908</v>
      </c>
      <c r="AF166" s="12"/>
    </row>
    <row r="167" spans="1:32" x14ac:dyDescent="0.35">
      <c r="A167" s="1" t="s">
        <v>40</v>
      </c>
      <c r="B167" s="1" t="s">
        <v>2456</v>
      </c>
      <c r="C167" s="4">
        <v>409000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3">
        <f t="shared" si="2"/>
        <v>409000</v>
      </c>
      <c r="AF167" s="12"/>
    </row>
    <row r="168" spans="1:32" x14ac:dyDescent="0.35">
      <c r="A168" s="1" t="s">
        <v>40</v>
      </c>
      <c r="B168" s="1" t="s">
        <v>2035</v>
      </c>
      <c r="C168" s="4">
        <v>8024717</v>
      </c>
      <c r="D168" s="4">
        <v>0</v>
      </c>
      <c r="E168" s="4">
        <v>1839583</v>
      </c>
      <c r="F168" s="4">
        <v>15868528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139000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235000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3">
        <f t="shared" si="2"/>
        <v>26106828</v>
      </c>
      <c r="AF168" s="12"/>
    </row>
    <row r="169" spans="1:32" x14ac:dyDescent="0.35">
      <c r="A169" s="1" t="s">
        <v>40</v>
      </c>
      <c r="B169" s="1" t="s">
        <v>2045</v>
      </c>
      <c r="C169" s="4">
        <v>1469000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3">
        <f t="shared" si="2"/>
        <v>1469000</v>
      </c>
      <c r="AF169" s="12"/>
    </row>
    <row r="170" spans="1:32" x14ac:dyDescent="0.35">
      <c r="A170" s="1" t="s">
        <v>40</v>
      </c>
      <c r="B170" s="1" t="s">
        <v>4264</v>
      </c>
      <c r="C170" s="4">
        <v>482981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3">
        <f t="shared" si="2"/>
        <v>482981</v>
      </c>
      <c r="AF170" s="12"/>
    </row>
    <row r="171" spans="1:32" x14ac:dyDescent="0.35">
      <c r="A171" s="1" t="s">
        <v>40</v>
      </c>
      <c r="B171" s="1" t="s">
        <v>4053</v>
      </c>
      <c r="C171" s="4">
        <v>653863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3">
        <f t="shared" si="2"/>
        <v>653863</v>
      </c>
      <c r="AF171" s="12"/>
    </row>
    <row r="172" spans="1:32" x14ac:dyDescent="0.35">
      <c r="A172" s="1" t="s">
        <v>40</v>
      </c>
      <c r="B172" s="1" t="s">
        <v>2400</v>
      </c>
      <c r="C172" s="4">
        <v>1118173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165800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450340</v>
      </c>
      <c r="AC172" s="4">
        <v>0</v>
      </c>
      <c r="AD172" s="4">
        <v>0</v>
      </c>
      <c r="AE172" s="3">
        <f t="shared" si="2"/>
        <v>1734313</v>
      </c>
      <c r="AF172" s="12"/>
    </row>
    <row r="173" spans="1:32" x14ac:dyDescent="0.35">
      <c r="A173" s="1" t="s">
        <v>40</v>
      </c>
      <c r="B173" s="1" t="s">
        <v>5256</v>
      </c>
      <c r="C173" s="4">
        <v>3000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3">
        <f t="shared" si="2"/>
        <v>3000</v>
      </c>
      <c r="AF173" s="12"/>
    </row>
    <row r="174" spans="1:32" x14ac:dyDescent="0.35">
      <c r="A174" s="1" t="s">
        <v>40</v>
      </c>
      <c r="B174" s="1" t="s">
        <v>4919</v>
      </c>
      <c r="C174" s="4">
        <v>960000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3">
        <f t="shared" si="2"/>
        <v>960000</v>
      </c>
      <c r="AF174" s="12"/>
    </row>
    <row r="175" spans="1:32" x14ac:dyDescent="0.35">
      <c r="A175" s="1" t="s">
        <v>40</v>
      </c>
      <c r="B175" s="1" t="s">
        <v>4637</v>
      </c>
      <c r="C175" s="4">
        <v>245000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3">
        <f t="shared" si="2"/>
        <v>245000</v>
      </c>
      <c r="AF175" s="12"/>
    </row>
    <row r="176" spans="1:32" x14ac:dyDescent="0.35">
      <c r="A176" s="1" t="s">
        <v>40</v>
      </c>
      <c r="B176" s="1" t="s">
        <v>2976</v>
      </c>
      <c r="C176" s="4">
        <v>305427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238227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264596</v>
      </c>
      <c r="AC176" s="4">
        <v>0</v>
      </c>
      <c r="AD176" s="4">
        <v>0</v>
      </c>
      <c r="AE176" s="3">
        <f t="shared" si="2"/>
        <v>808250</v>
      </c>
      <c r="AF176" s="12"/>
    </row>
    <row r="177" spans="1:32" x14ac:dyDescent="0.35">
      <c r="A177" s="1" t="s">
        <v>40</v>
      </c>
      <c r="B177" s="1" t="s">
        <v>4998</v>
      </c>
      <c r="C177" s="4">
        <v>15000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3">
        <f t="shared" si="2"/>
        <v>15000</v>
      </c>
      <c r="AF177" s="12"/>
    </row>
    <row r="178" spans="1:32" x14ac:dyDescent="0.35">
      <c r="A178" s="1" t="s">
        <v>40</v>
      </c>
      <c r="B178" s="1" t="s">
        <v>132</v>
      </c>
      <c r="C178" s="4">
        <v>2343645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100500</v>
      </c>
      <c r="AA178" s="4">
        <v>0</v>
      </c>
      <c r="AB178" s="4">
        <v>285000</v>
      </c>
      <c r="AC178" s="4">
        <v>0</v>
      </c>
      <c r="AD178" s="4">
        <v>0</v>
      </c>
      <c r="AE178" s="3">
        <f t="shared" si="2"/>
        <v>2729145</v>
      </c>
      <c r="AF178" s="12"/>
    </row>
    <row r="179" spans="1:32" x14ac:dyDescent="0.35">
      <c r="A179" s="1" t="s">
        <v>40</v>
      </c>
      <c r="B179" s="1" t="s">
        <v>3100</v>
      </c>
      <c r="C179" s="4">
        <v>333000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3">
        <f t="shared" si="2"/>
        <v>333000</v>
      </c>
      <c r="AF179" s="12"/>
    </row>
    <row r="180" spans="1:32" x14ac:dyDescent="0.35">
      <c r="A180" s="1" t="s">
        <v>40</v>
      </c>
      <c r="B180" s="1" t="s">
        <v>4115</v>
      </c>
      <c r="C180" s="4">
        <v>431600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3">
        <f t="shared" si="2"/>
        <v>431600</v>
      </c>
      <c r="AF180" s="12"/>
    </row>
    <row r="181" spans="1:32" x14ac:dyDescent="0.35">
      <c r="A181" s="1" t="s">
        <v>40</v>
      </c>
      <c r="B181" s="1" t="s">
        <v>2616</v>
      </c>
      <c r="C181" s="4">
        <v>549460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3">
        <f t="shared" si="2"/>
        <v>549460</v>
      </c>
      <c r="AF181" s="12"/>
    </row>
    <row r="182" spans="1:32" x14ac:dyDescent="0.35">
      <c r="A182" s="1" t="s">
        <v>40</v>
      </c>
      <c r="B182" s="1" t="s">
        <v>2389</v>
      </c>
      <c r="C182" s="4">
        <v>65000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3">
        <f t="shared" si="2"/>
        <v>65000</v>
      </c>
      <c r="AF182" s="12"/>
    </row>
    <row r="183" spans="1:32" x14ac:dyDescent="0.35">
      <c r="A183" s="1" t="s">
        <v>1524</v>
      </c>
      <c r="B183" s="1" t="s">
        <v>5135</v>
      </c>
      <c r="C183" s="4">
        <v>109766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3">
        <f t="shared" si="2"/>
        <v>109766</v>
      </c>
      <c r="AF183" s="12"/>
    </row>
    <row r="184" spans="1:32" x14ac:dyDescent="0.35">
      <c r="A184" s="1" t="s">
        <v>1524</v>
      </c>
      <c r="B184" s="1" t="s">
        <v>2356</v>
      </c>
      <c r="C184" s="4">
        <v>2175994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900000</v>
      </c>
      <c r="AC184" s="4">
        <v>0</v>
      </c>
      <c r="AD184" s="4">
        <v>0</v>
      </c>
      <c r="AE184" s="3">
        <f t="shared" si="2"/>
        <v>3075994</v>
      </c>
      <c r="AF184" s="12"/>
    </row>
    <row r="185" spans="1:32" x14ac:dyDescent="0.35">
      <c r="A185" s="1" t="s">
        <v>1524</v>
      </c>
      <c r="B185" s="1" t="s">
        <v>4770</v>
      </c>
      <c r="C185" s="4">
        <v>70000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3">
        <f t="shared" si="2"/>
        <v>70000</v>
      </c>
      <c r="AF185" s="12"/>
    </row>
    <row r="186" spans="1:32" x14ac:dyDescent="0.35">
      <c r="A186" s="1" t="s">
        <v>1524</v>
      </c>
      <c r="B186" s="1" t="s">
        <v>4136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389011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3">
        <f t="shared" si="2"/>
        <v>389011</v>
      </c>
      <c r="AF186" s="12"/>
    </row>
    <row r="187" spans="1:32" x14ac:dyDescent="0.35">
      <c r="A187" s="1" t="s">
        <v>1524</v>
      </c>
      <c r="B187" s="1" t="s">
        <v>3877</v>
      </c>
      <c r="C187" s="4">
        <v>1920177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3">
        <f t="shared" si="2"/>
        <v>1920177</v>
      </c>
      <c r="AF187" s="12"/>
    </row>
    <row r="188" spans="1:32" x14ac:dyDescent="0.35">
      <c r="A188" s="1" t="s">
        <v>1524</v>
      </c>
      <c r="B188" s="1" t="s">
        <v>1944</v>
      </c>
      <c r="C188" s="4">
        <v>22594202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942539</v>
      </c>
      <c r="T188" s="4">
        <v>0</v>
      </c>
      <c r="U188" s="4">
        <v>0</v>
      </c>
      <c r="V188" s="4">
        <v>109741</v>
      </c>
      <c r="W188" s="4">
        <v>45000</v>
      </c>
      <c r="X188" s="4">
        <v>0</v>
      </c>
      <c r="Y188" s="4">
        <v>2576946</v>
      </c>
      <c r="Z188" s="4">
        <v>20000</v>
      </c>
      <c r="AA188" s="4">
        <v>0</v>
      </c>
      <c r="AB188" s="4">
        <v>2194596</v>
      </c>
      <c r="AC188" s="4">
        <v>0</v>
      </c>
      <c r="AD188" s="4">
        <v>0</v>
      </c>
      <c r="AE188" s="3">
        <f t="shared" si="2"/>
        <v>28483024</v>
      </c>
      <c r="AF188" s="12"/>
    </row>
    <row r="189" spans="1:32" x14ac:dyDescent="0.35">
      <c r="A189" s="1" t="s">
        <v>1524</v>
      </c>
      <c r="B189" s="1" t="s">
        <v>3570</v>
      </c>
      <c r="C189" s="4">
        <v>179395</v>
      </c>
      <c r="D189" s="4">
        <v>0</v>
      </c>
      <c r="E189" s="4">
        <v>0</v>
      </c>
      <c r="F189" s="4">
        <v>523990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3">
        <f t="shared" si="2"/>
        <v>703385</v>
      </c>
      <c r="AF189" s="12"/>
    </row>
    <row r="190" spans="1:32" x14ac:dyDescent="0.35">
      <c r="A190" s="1" t="s">
        <v>1524</v>
      </c>
      <c r="B190" s="1" t="s">
        <v>1945</v>
      </c>
      <c r="C190" s="4">
        <v>2513439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9773416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3">
        <f t="shared" si="2"/>
        <v>12286855</v>
      </c>
      <c r="AF190" s="12"/>
    </row>
    <row r="191" spans="1:32" x14ac:dyDescent="0.35">
      <c r="A191" s="1" t="s">
        <v>1524</v>
      </c>
      <c r="B191" s="1" t="s">
        <v>1525</v>
      </c>
      <c r="C191" s="4">
        <v>188975</v>
      </c>
      <c r="D191" s="4">
        <v>0</v>
      </c>
      <c r="E191" s="4">
        <v>0</v>
      </c>
      <c r="F191" s="4">
        <v>28181416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79410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3">
        <f t="shared" si="2"/>
        <v>28449801</v>
      </c>
      <c r="AF191" s="12"/>
    </row>
    <row r="192" spans="1:32" x14ac:dyDescent="0.35">
      <c r="A192" s="1" t="s">
        <v>1524</v>
      </c>
      <c r="B192" s="1" t="s">
        <v>3544</v>
      </c>
      <c r="C192" s="4">
        <v>1666127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29890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4165000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3">
        <f t="shared" si="2"/>
        <v>5861017</v>
      </c>
      <c r="AF192" s="12"/>
    </row>
    <row r="193" spans="1:32" x14ac:dyDescent="0.35">
      <c r="A193" s="1" t="s">
        <v>1524</v>
      </c>
      <c r="B193" s="1" t="s">
        <v>2053</v>
      </c>
      <c r="C193" s="4">
        <v>5064808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3548594</v>
      </c>
      <c r="T193" s="4">
        <v>0</v>
      </c>
      <c r="U193" s="4">
        <v>0</v>
      </c>
      <c r="V193" s="4">
        <v>90000</v>
      </c>
      <c r="W193" s="4">
        <v>169963</v>
      </c>
      <c r="X193" s="4">
        <v>0</v>
      </c>
      <c r="Y193" s="4">
        <v>3900175</v>
      </c>
      <c r="Z193" s="4">
        <v>118000</v>
      </c>
      <c r="AA193" s="4">
        <v>0</v>
      </c>
      <c r="AB193" s="4">
        <v>0</v>
      </c>
      <c r="AC193" s="4">
        <v>0</v>
      </c>
      <c r="AD193" s="4">
        <v>0</v>
      </c>
      <c r="AE193" s="3">
        <f t="shared" si="2"/>
        <v>12891540</v>
      </c>
      <c r="AF193" s="12"/>
    </row>
    <row r="194" spans="1:32" x14ac:dyDescent="0.35">
      <c r="A194" s="1" t="s">
        <v>1524</v>
      </c>
      <c r="B194" s="1" t="s">
        <v>4519</v>
      </c>
      <c r="C194" s="4">
        <v>234496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3">
        <f t="shared" si="2"/>
        <v>234496</v>
      </c>
      <c r="AF194" s="12"/>
    </row>
    <row r="195" spans="1:32" x14ac:dyDescent="0.35">
      <c r="A195" s="1" t="s">
        <v>1524</v>
      </c>
      <c r="B195" s="1" t="s">
        <v>4458</v>
      </c>
      <c r="C195" s="4">
        <v>591468</v>
      </c>
      <c r="D195" s="4">
        <v>0</v>
      </c>
      <c r="E195" s="4">
        <v>214581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3">
        <f t="shared" si="2"/>
        <v>806049</v>
      </c>
      <c r="AF195" s="12"/>
    </row>
    <row r="196" spans="1:32" x14ac:dyDescent="0.35">
      <c r="A196" s="1" t="s">
        <v>1524</v>
      </c>
      <c r="B196" s="1" t="s">
        <v>5083</v>
      </c>
      <c r="C196" s="4">
        <v>19828</v>
      </c>
      <c r="D196" s="4">
        <v>0</v>
      </c>
      <c r="E196" s="4">
        <v>0</v>
      </c>
      <c r="F196" s="4">
        <v>634507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3">
        <f t="shared" si="2"/>
        <v>654335</v>
      </c>
      <c r="AF196" s="12"/>
    </row>
    <row r="197" spans="1:32" x14ac:dyDescent="0.35">
      <c r="A197" s="1" t="s">
        <v>151</v>
      </c>
      <c r="B197" s="1" t="s">
        <v>2947</v>
      </c>
      <c r="C197" s="4">
        <v>334000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3">
        <f t="shared" si="2"/>
        <v>334000</v>
      </c>
      <c r="AF197" s="12"/>
    </row>
    <row r="198" spans="1:32" x14ac:dyDescent="0.35">
      <c r="A198" s="1" t="s">
        <v>151</v>
      </c>
      <c r="B198" s="1" t="s">
        <v>1881</v>
      </c>
      <c r="C198" s="4">
        <v>4032362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3">
        <f t="shared" si="2"/>
        <v>4032362</v>
      </c>
      <c r="AF198" s="12"/>
    </row>
    <row r="199" spans="1:32" x14ac:dyDescent="0.35">
      <c r="A199" s="1" t="s">
        <v>151</v>
      </c>
      <c r="B199" s="1" t="s">
        <v>4064</v>
      </c>
      <c r="C199" s="4">
        <v>367250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3">
        <f t="shared" si="2"/>
        <v>367250</v>
      </c>
      <c r="AF199" s="12"/>
    </row>
    <row r="200" spans="1:32" x14ac:dyDescent="0.35">
      <c r="A200" s="1" t="s">
        <v>151</v>
      </c>
      <c r="B200" s="1" t="s">
        <v>3046</v>
      </c>
      <c r="C200" s="4">
        <v>1693750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3">
        <f t="shared" ref="AE200:AE263" si="3">SUM(C200:AD200)</f>
        <v>1693750</v>
      </c>
      <c r="AF200" s="12"/>
    </row>
    <row r="201" spans="1:32" x14ac:dyDescent="0.35">
      <c r="A201" s="1" t="s">
        <v>151</v>
      </c>
      <c r="B201" s="1" t="s">
        <v>4526</v>
      </c>
      <c r="C201" s="4">
        <v>449750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3">
        <f t="shared" si="3"/>
        <v>449750</v>
      </c>
      <c r="AF201" s="12"/>
    </row>
    <row r="202" spans="1:32" x14ac:dyDescent="0.35">
      <c r="A202" s="1" t="s">
        <v>151</v>
      </c>
      <c r="B202" s="1" t="s">
        <v>3728</v>
      </c>
      <c r="C202" s="4">
        <v>62500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3">
        <f t="shared" si="3"/>
        <v>62500</v>
      </c>
      <c r="AF202" s="12"/>
    </row>
    <row r="203" spans="1:32" x14ac:dyDescent="0.35">
      <c r="A203" s="1" t="s">
        <v>151</v>
      </c>
      <c r="B203" s="1" t="s">
        <v>1013</v>
      </c>
      <c r="C203" s="4">
        <v>41403812</v>
      </c>
      <c r="D203" s="4">
        <v>0</v>
      </c>
      <c r="E203" s="4">
        <v>155000</v>
      </c>
      <c r="F203" s="4">
        <v>0</v>
      </c>
      <c r="G203" s="4">
        <v>300000</v>
      </c>
      <c r="H203" s="4">
        <v>2724816</v>
      </c>
      <c r="I203" s="4">
        <v>0</v>
      </c>
      <c r="J203" s="4">
        <v>0</v>
      </c>
      <c r="K203" s="4">
        <v>140000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2508472</v>
      </c>
      <c r="T203" s="4">
        <v>0</v>
      </c>
      <c r="U203" s="4">
        <v>0</v>
      </c>
      <c r="V203" s="4">
        <v>181000</v>
      </c>
      <c r="W203" s="4">
        <v>0</v>
      </c>
      <c r="X203" s="4">
        <v>0</v>
      </c>
      <c r="Y203" s="4">
        <v>1496000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3">
        <f t="shared" si="3"/>
        <v>48909100</v>
      </c>
      <c r="AF203" s="12"/>
    </row>
    <row r="204" spans="1:32" x14ac:dyDescent="0.35">
      <c r="A204" s="1" t="s">
        <v>151</v>
      </c>
      <c r="B204" s="1" t="s">
        <v>2581</v>
      </c>
      <c r="C204" s="4">
        <v>1800125</v>
      </c>
      <c r="D204" s="4">
        <v>0</v>
      </c>
      <c r="E204" s="4">
        <v>0</v>
      </c>
      <c r="F204" s="4">
        <v>0</v>
      </c>
      <c r="G204" s="4">
        <v>70000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20000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3">
        <f t="shared" si="3"/>
        <v>1890125</v>
      </c>
      <c r="AF204" s="12"/>
    </row>
    <row r="205" spans="1:32" x14ac:dyDescent="0.35">
      <c r="A205" s="1" t="s">
        <v>151</v>
      </c>
      <c r="B205" s="1" t="s">
        <v>2753</v>
      </c>
      <c r="C205" s="4">
        <v>205000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3">
        <f t="shared" si="3"/>
        <v>205000</v>
      </c>
      <c r="AF205" s="12"/>
    </row>
    <row r="206" spans="1:32" x14ac:dyDescent="0.35">
      <c r="A206" s="1" t="s">
        <v>151</v>
      </c>
      <c r="B206" s="1" t="s">
        <v>640</v>
      </c>
      <c r="C206" s="4">
        <v>2245946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6000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3">
        <f t="shared" si="3"/>
        <v>2251946</v>
      </c>
      <c r="AF206" s="12"/>
    </row>
    <row r="207" spans="1:32" x14ac:dyDescent="0.35">
      <c r="A207" s="1" t="s">
        <v>151</v>
      </c>
      <c r="B207" s="1" t="s">
        <v>686</v>
      </c>
      <c r="C207" s="4">
        <v>17603400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59998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3">
        <f t="shared" si="3"/>
        <v>17663398</v>
      </c>
      <c r="AF207" s="12"/>
    </row>
    <row r="208" spans="1:32" x14ac:dyDescent="0.35">
      <c r="A208" s="1" t="s">
        <v>151</v>
      </c>
      <c r="B208" s="1" t="s">
        <v>4381</v>
      </c>
      <c r="C208" s="4">
        <v>1325000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3">
        <f t="shared" si="3"/>
        <v>1325000</v>
      </c>
      <c r="AF208" s="12"/>
    </row>
    <row r="209" spans="1:32" x14ac:dyDescent="0.35">
      <c r="A209" s="1" t="s">
        <v>151</v>
      </c>
      <c r="B209" s="1" t="s">
        <v>1662</v>
      </c>
      <c r="C209" s="4">
        <v>6200479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3">
        <f t="shared" si="3"/>
        <v>6200479</v>
      </c>
      <c r="AF209" s="12"/>
    </row>
    <row r="210" spans="1:32" x14ac:dyDescent="0.35">
      <c r="A210" s="1" t="s">
        <v>151</v>
      </c>
      <c r="B210" s="1" t="s">
        <v>2763</v>
      </c>
      <c r="C210" s="4">
        <v>1851750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3">
        <f t="shared" si="3"/>
        <v>1851750</v>
      </c>
      <c r="AF210" s="12"/>
    </row>
    <row r="211" spans="1:32" x14ac:dyDescent="0.35">
      <c r="A211" s="1" t="s">
        <v>151</v>
      </c>
      <c r="B211" s="1" t="s">
        <v>1263</v>
      </c>
      <c r="C211" s="4">
        <v>960750</v>
      </c>
      <c r="D211" s="4">
        <v>0</v>
      </c>
      <c r="E211" s="4">
        <v>0</v>
      </c>
      <c r="F211" s="4">
        <v>2600000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3">
        <f t="shared" si="3"/>
        <v>3560750</v>
      </c>
      <c r="AF211" s="12"/>
    </row>
    <row r="212" spans="1:32" x14ac:dyDescent="0.35">
      <c r="A212" s="1" t="s">
        <v>151</v>
      </c>
      <c r="B212" s="1" t="s">
        <v>1240</v>
      </c>
      <c r="C212" s="4">
        <v>434000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3">
        <f t="shared" si="3"/>
        <v>434000</v>
      </c>
      <c r="AF212" s="12"/>
    </row>
    <row r="213" spans="1:32" x14ac:dyDescent="0.35">
      <c r="A213" s="1" t="s">
        <v>151</v>
      </c>
      <c r="B213" s="1" t="s">
        <v>4696</v>
      </c>
      <c r="C213" s="4">
        <v>2729500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3">
        <f t="shared" si="3"/>
        <v>2729500</v>
      </c>
      <c r="AF213" s="12"/>
    </row>
    <row r="214" spans="1:32" x14ac:dyDescent="0.35">
      <c r="A214" s="1" t="s">
        <v>151</v>
      </c>
      <c r="B214" s="1" t="s">
        <v>1617</v>
      </c>
      <c r="C214" s="4">
        <v>2458000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3">
        <f t="shared" si="3"/>
        <v>2458000</v>
      </c>
      <c r="AF214" s="12"/>
    </row>
    <row r="215" spans="1:32" x14ac:dyDescent="0.35">
      <c r="A215" s="1" t="s">
        <v>151</v>
      </c>
      <c r="B215" s="1" t="s">
        <v>3347</v>
      </c>
      <c r="C215" s="4">
        <v>19651300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3">
        <f t="shared" si="3"/>
        <v>19651300</v>
      </c>
      <c r="AF215" s="12"/>
    </row>
    <row r="216" spans="1:32" x14ac:dyDescent="0.35">
      <c r="A216" s="1" t="s">
        <v>151</v>
      </c>
      <c r="B216" s="1" t="s">
        <v>2951</v>
      </c>
      <c r="C216" s="4">
        <v>391478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3">
        <f t="shared" si="3"/>
        <v>391478</v>
      </c>
      <c r="AF216" s="12"/>
    </row>
    <row r="217" spans="1:32" x14ac:dyDescent="0.35">
      <c r="A217" s="1" t="s">
        <v>151</v>
      </c>
      <c r="B217" s="1" t="s">
        <v>3205</v>
      </c>
      <c r="C217" s="4">
        <v>547000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3">
        <f t="shared" si="3"/>
        <v>547000</v>
      </c>
      <c r="AF217" s="12"/>
    </row>
    <row r="218" spans="1:32" x14ac:dyDescent="0.35">
      <c r="A218" s="1" t="s">
        <v>151</v>
      </c>
      <c r="B218" s="1" t="s">
        <v>4291</v>
      </c>
      <c r="C218" s="4">
        <v>134500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3">
        <f t="shared" si="3"/>
        <v>134500</v>
      </c>
      <c r="AF218" s="12"/>
    </row>
    <row r="219" spans="1:32" x14ac:dyDescent="0.35">
      <c r="A219" s="1" t="s">
        <v>151</v>
      </c>
      <c r="B219" s="1" t="s">
        <v>3791</v>
      </c>
      <c r="C219" s="4">
        <v>628250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3">
        <f t="shared" si="3"/>
        <v>628250</v>
      </c>
      <c r="AF219" s="12"/>
    </row>
    <row r="220" spans="1:32" x14ac:dyDescent="0.35">
      <c r="A220" s="1" t="s">
        <v>151</v>
      </c>
      <c r="B220" s="1" t="s">
        <v>2782</v>
      </c>
      <c r="C220" s="4">
        <v>1146500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3">
        <f t="shared" si="3"/>
        <v>1146500</v>
      </c>
      <c r="AF220" s="12"/>
    </row>
    <row r="221" spans="1:32" x14ac:dyDescent="0.35">
      <c r="A221" s="1" t="s">
        <v>151</v>
      </c>
      <c r="B221" s="1" t="s">
        <v>926</v>
      </c>
      <c r="C221" s="4">
        <v>9254716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3">
        <f t="shared" si="3"/>
        <v>9254716</v>
      </c>
      <c r="AF221" s="12"/>
    </row>
    <row r="222" spans="1:32" x14ac:dyDescent="0.35">
      <c r="A222" s="1" t="s">
        <v>151</v>
      </c>
      <c r="B222" s="1" t="s">
        <v>4299</v>
      </c>
      <c r="C222" s="4">
        <v>219000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3">
        <f t="shared" si="3"/>
        <v>219000</v>
      </c>
      <c r="AF222" s="12"/>
    </row>
    <row r="223" spans="1:32" x14ac:dyDescent="0.35">
      <c r="A223" s="1" t="s">
        <v>151</v>
      </c>
      <c r="B223" s="1" t="s">
        <v>3831</v>
      </c>
      <c r="C223" s="4">
        <v>145000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40000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3">
        <f t="shared" si="3"/>
        <v>185000</v>
      </c>
      <c r="AF223" s="12"/>
    </row>
    <row r="224" spans="1:32" x14ac:dyDescent="0.35">
      <c r="A224" s="1" t="s">
        <v>151</v>
      </c>
      <c r="B224" s="1" t="s">
        <v>5183</v>
      </c>
      <c r="C224" s="4">
        <v>896000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3">
        <f t="shared" si="3"/>
        <v>896000</v>
      </c>
      <c r="AF224" s="12"/>
    </row>
    <row r="225" spans="1:32" x14ac:dyDescent="0.35">
      <c r="A225" s="1" t="s">
        <v>151</v>
      </c>
      <c r="B225" s="1" t="s">
        <v>2407</v>
      </c>
      <c r="C225" s="4">
        <v>673192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3">
        <f t="shared" si="3"/>
        <v>673192</v>
      </c>
      <c r="AF225" s="12"/>
    </row>
    <row r="226" spans="1:32" x14ac:dyDescent="0.35">
      <c r="A226" s="1" t="s">
        <v>151</v>
      </c>
      <c r="B226" s="1" t="s">
        <v>2503</v>
      </c>
      <c r="C226" s="4">
        <v>627000</v>
      </c>
      <c r="D226" s="4">
        <v>0</v>
      </c>
      <c r="E226" s="4">
        <v>74598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221000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3">
        <f t="shared" si="3"/>
        <v>922598</v>
      </c>
      <c r="AF226" s="12"/>
    </row>
    <row r="227" spans="1:32" x14ac:dyDescent="0.35">
      <c r="A227" s="1" t="s">
        <v>151</v>
      </c>
      <c r="B227" s="1" t="s">
        <v>1711</v>
      </c>
      <c r="C227" s="4">
        <v>2232000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3">
        <f t="shared" si="3"/>
        <v>2232000</v>
      </c>
      <c r="AF227" s="12"/>
    </row>
    <row r="228" spans="1:32" x14ac:dyDescent="0.35">
      <c r="A228" s="1" t="s">
        <v>151</v>
      </c>
      <c r="B228" s="1" t="s">
        <v>634</v>
      </c>
      <c r="C228" s="4">
        <v>1109435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3">
        <f t="shared" si="3"/>
        <v>1109435</v>
      </c>
      <c r="AF228" s="12"/>
    </row>
    <row r="229" spans="1:32" x14ac:dyDescent="0.35">
      <c r="A229" s="1" t="s">
        <v>151</v>
      </c>
      <c r="B229" s="1" t="s">
        <v>2402</v>
      </c>
      <c r="C229" s="4">
        <v>1980000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3">
        <f t="shared" si="3"/>
        <v>1980000</v>
      </c>
      <c r="AF229" s="12"/>
    </row>
    <row r="230" spans="1:32" x14ac:dyDescent="0.35">
      <c r="A230" s="1" t="s">
        <v>151</v>
      </c>
      <c r="B230" s="1" t="s">
        <v>2900</v>
      </c>
      <c r="C230" s="4">
        <v>3519250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3">
        <f t="shared" si="3"/>
        <v>3519250</v>
      </c>
      <c r="AF230" s="12"/>
    </row>
    <row r="231" spans="1:32" x14ac:dyDescent="0.35">
      <c r="A231" s="1" t="s">
        <v>151</v>
      </c>
      <c r="B231" s="1" t="s">
        <v>1550</v>
      </c>
      <c r="C231" s="4">
        <v>1734423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3">
        <f t="shared" si="3"/>
        <v>1734423</v>
      </c>
      <c r="AF231" s="12"/>
    </row>
    <row r="232" spans="1:32" x14ac:dyDescent="0.35">
      <c r="A232" s="1" t="s">
        <v>151</v>
      </c>
      <c r="B232" s="1" t="s">
        <v>3764</v>
      </c>
      <c r="C232" s="4">
        <v>476000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3">
        <f t="shared" si="3"/>
        <v>476000</v>
      </c>
      <c r="AF232" s="12"/>
    </row>
    <row r="233" spans="1:32" x14ac:dyDescent="0.35">
      <c r="A233" s="1" t="s">
        <v>151</v>
      </c>
      <c r="B233" s="1" t="s">
        <v>4701</v>
      </c>
      <c r="C233" s="4">
        <v>125000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3">
        <f t="shared" si="3"/>
        <v>125000</v>
      </c>
      <c r="AF233" s="12"/>
    </row>
    <row r="234" spans="1:32" x14ac:dyDescent="0.35">
      <c r="A234" s="1" t="s">
        <v>151</v>
      </c>
      <c r="B234" s="1" t="s">
        <v>475</v>
      </c>
      <c r="C234" s="4">
        <v>61721246</v>
      </c>
      <c r="D234" s="4">
        <v>53223068</v>
      </c>
      <c r="E234" s="4">
        <v>776000</v>
      </c>
      <c r="F234" s="4">
        <v>0</v>
      </c>
      <c r="G234" s="4">
        <v>29776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175000</v>
      </c>
      <c r="X234" s="4">
        <v>0</v>
      </c>
      <c r="Y234" s="4">
        <v>8575867</v>
      </c>
      <c r="Z234" s="4">
        <v>0</v>
      </c>
      <c r="AA234" s="4">
        <v>0</v>
      </c>
      <c r="AB234" s="4">
        <v>348121</v>
      </c>
      <c r="AC234" s="4">
        <v>0</v>
      </c>
      <c r="AD234" s="4">
        <v>0</v>
      </c>
      <c r="AE234" s="3">
        <f t="shared" si="3"/>
        <v>124849078</v>
      </c>
      <c r="AF234" s="12"/>
    </row>
    <row r="235" spans="1:32" x14ac:dyDescent="0.35">
      <c r="A235" s="1" t="s">
        <v>151</v>
      </c>
      <c r="B235" s="1" t="s">
        <v>740</v>
      </c>
      <c r="C235" s="4">
        <v>854000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3">
        <f t="shared" si="3"/>
        <v>854000</v>
      </c>
      <c r="AF235" s="12"/>
    </row>
    <row r="236" spans="1:32" x14ac:dyDescent="0.35">
      <c r="A236" s="1" t="s">
        <v>151</v>
      </c>
      <c r="B236" s="1" t="s">
        <v>937</v>
      </c>
      <c r="C236" s="4">
        <v>339423</v>
      </c>
      <c r="D236" s="4">
        <v>0</v>
      </c>
      <c r="E236" s="4">
        <v>0</v>
      </c>
      <c r="F236" s="4">
        <v>3900000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3">
        <f t="shared" si="3"/>
        <v>4239423</v>
      </c>
      <c r="AF236" s="12"/>
    </row>
    <row r="237" spans="1:32" x14ac:dyDescent="0.35">
      <c r="A237" s="1" t="s">
        <v>151</v>
      </c>
      <c r="B237" s="1" t="s">
        <v>2231</v>
      </c>
      <c r="C237" s="4">
        <v>1022500</v>
      </c>
      <c r="D237" s="4">
        <v>0</v>
      </c>
      <c r="E237" s="4">
        <v>0</v>
      </c>
      <c r="F237" s="4">
        <v>250000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30000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3">
        <f t="shared" si="3"/>
        <v>1302500</v>
      </c>
      <c r="AF237" s="12"/>
    </row>
    <row r="238" spans="1:32" x14ac:dyDescent="0.35">
      <c r="A238" s="1" t="s">
        <v>151</v>
      </c>
      <c r="B238" s="1" t="s">
        <v>2894</v>
      </c>
      <c r="C238" s="4">
        <v>996250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95000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3">
        <f t="shared" si="3"/>
        <v>1091250</v>
      </c>
      <c r="AF238" s="12"/>
    </row>
    <row r="239" spans="1:32" x14ac:dyDescent="0.35">
      <c r="A239" s="1" t="s">
        <v>151</v>
      </c>
      <c r="B239" s="1" t="s">
        <v>3934</v>
      </c>
      <c r="C239" s="4">
        <v>543000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3">
        <f t="shared" si="3"/>
        <v>543000</v>
      </c>
      <c r="AF239" s="12"/>
    </row>
    <row r="240" spans="1:32" x14ac:dyDescent="0.35">
      <c r="A240" s="1" t="s">
        <v>151</v>
      </c>
      <c r="B240" s="1" t="s">
        <v>4826</v>
      </c>
      <c r="C240" s="4">
        <v>436000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3">
        <f t="shared" si="3"/>
        <v>436000</v>
      </c>
      <c r="AF240" s="12"/>
    </row>
    <row r="241" spans="1:32" x14ac:dyDescent="0.35">
      <c r="A241" s="1" t="s">
        <v>151</v>
      </c>
      <c r="B241" s="1" t="s">
        <v>2890</v>
      </c>
      <c r="C241" s="4">
        <v>882501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3">
        <f t="shared" si="3"/>
        <v>882501</v>
      </c>
      <c r="AF241" s="12"/>
    </row>
    <row r="242" spans="1:32" x14ac:dyDescent="0.35">
      <c r="A242" s="1" t="s">
        <v>151</v>
      </c>
      <c r="B242" s="1" t="s">
        <v>2475</v>
      </c>
      <c r="C242" s="4">
        <v>11146000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321000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3">
        <f t="shared" si="3"/>
        <v>11467000</v>
      </c>
      <c r="AF242" s="12"/>
    </row>
    <row r="243" spans="1:32" x14ac:dyDescent="0.35">
      <c r="A243" s="1" t="s">
        <v>151</v>
      </c>
      <c r="B243" s="1" t="s">
        <v>4765</v>
      </c>
      <c r="C243" s="4">
        <v>335667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3">
        <f t="shared" si="3"/>
        <v>335667</v>
      </c>
      <c r="AF243" s="12"/>
    </row>
    <row r="244" spans="1:32" x14ac:dyDescent="0.35">
      <c r="A244" s="1" t="s">
        <v>151</v>
      </c>
      <c r="B244" s="1" t="s">
        <v>4830</v>
      </c>
      <c r="C244" s="4">
        <v>1504736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3">
        <f t="shared" si="3"/>
        <v>1504736</v>
      </c>
      <c r="AF244" s="12"/>
    </row>
    <row r="245" spans="1:32" x14ac:dyDescent="0.35">
      <c r="A245" s="1" t="s">
        <v>151</v>
      </c>
      <c r="B245" s="1" t="s">
        <v>1607</v>
      </c>
      <c r="C245" s="4">
        <v>1212000</v>
      </c>
      <c r="D245" s="4">
        <v>0</v>
      </c>
      <c r="E245" s="4">
        <v>20000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3">
        <f t="shared" si="3"/>
        <v>1232000</v>
      </c>
      <c r="AF245" s="12"/>
    </row>
    <row r="246" spans="1:32" x14ac:dyDescent="0.35">
      <c r="A246" s="1" t="s">
        <v>151</v>
      </c>
      <c r="B246" s="1" t="s">
        <v>2284</v>
      </c>
      <c r="C246" s="4">
        <v>1144737</v>
      </c>
      <c r="D246" s="4">
        <v>0</v>
      </c>
      <c r="E246" s="4">
        <v>0</v>
      </c>
      <c r="F246" s="4">
        <v>177000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3">
        <f t="shared" si="3"/>
        <v>1321737</v>
      </c>
      <c r="AF246" s="12"/>
    </row>
    <row r="247" spans="1:32" x14ac:dyDescent="0.35">
      <c r="A247" s="1" t="s">
        <v>151</v>
      </c>
      <c r="B247" s="1" t="s">
        <v>3711</v>
      </c>
      <c r="C247" s="4">
        <v>489000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3">
        <f t="shared" si="3"/>
        <v>489000</v>
      </c>
      <c r="AF247" s="12"/>
    </row>
    <row r="248" spans="1:32" x14ac:dyDescent="0.35">
      <c r="A248" s="1" t="s">
        <v>151</v>
      </c>
      <c r="B248" s="1" t="s">
        <v>3197</v>
      </c>
      <c r="C248" s="4">
        <v>10063000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45000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3">
        <f t="shared" si="3"/>
        <v>10108000</v>
      </c>
      <c r="AF248" s="12"/>
    </row>
    <row r="249" spans="1:32" x14ac:dyDescent="0.35">
      <c r="A249" s="1" t="s">
        <v>151</v>
      </c>
      <c r="B249" s="1" t="s">
        <v>2341</v>
      </c>
      <c r="C249" s="4">
        <v>478000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290000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3">
        <f t="shared" si="3"/>
        <v>768000</v>
      </c>
      <c r="AF249" s="12"/>
    </row>
    <row r="250" spans="1:32" x14ac:dyDescent="0.35">
      <c r="A250" s="1" t="s">
        <v>151</v>
      </c>
      <c r="B250" s="1" t="s">
        <v>2437</v>
      </c>
      <c r="C250" s="4">
        <v>402500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3">
        <f t="shared" si="3"/>
        <v>402500</v>
      </c>
      <c r="AF250" s="12"/>
    </row>
    <row r="251" spans="1:32" x14ac:dyDescent="0.35">
      <c r="A251" s="1" t="s">
        <v>151</v>
      </c>
      <c r="B251" s="1" t="s">
        <v>1082</v>
      </c>
      <c r="C251" s="4">
        <v>13783227</v>
      </c>
      <c r="D251" s="4">
        <v>0</v>
      </c>
      <c r="E251" s="4">
        <v>0</v>
      </c>
      <c r="F251" s="4">
        <v>4414652</v>
      </c>
      <c r="G251" s="4">
        <v>0</v>
      </c>
      <c r="H251" s="4">
        <v>0</v>
      </c>
      <c r="I251" s="4">
        <v>0</v>
      </c>
      <c r="J251" s="4">
        <v>67000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105000</v>
      </c>
      <c r="W251" s="4">
        <v>0</v>
      </c>
      <c r="X251" s="4">
        <v>0</v>
      </c>
      <c r="Y251" s="4">
        <v>5217908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3">
        <f t="shared" si="3"/>
        <v>23587787</v>
      </c>
      <c r="AF251" s="12"/>
    </row>
    <row r="252" spans="1:32" x14ac:dyDescent="0.35">
      <c r="A252" s="1" t="s">
        <v>151</v>
      </c>
      <c r="B252" s="1" t="s">
        <v>2454</v>
      </c>
      <c r="C252" s="4">
        <v>10357854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195000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3">
        <f t="shared" si="3"/>
        <v>10552854</v>
      </c>
      <c r="AF252" s="12"/>
    </row>
    <row r="253" spans="1:32" x14ac:dyDescent="0.35">
      <c r="A253" s="1" t="s">
        <v>151</v>
      </c>
      <c r="B253" s="1" t="s">
        <v>4950</v>
      </c>
      <c r="C253" s="4">
        <v>1008000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3">
        <f t="shared" si="3"/>
        <v>1008000</v>
      </c>
      <c r="AF253" s="12"/>
    </row>
    <row r="254" spans="1:32" x14ac:dyDescent="0.35">
      <c r="A254" s="1" t="s">
        <v>151</v>
      </c>
      <c r="B254" s="1" t="s">
        <v>3834</v>
      </c>
      <c r="C254" s="4">
        <v>213000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3">
        <f t="shared" si="3"/>
        <v>213000</v>
      </c>
      <c r="AF254" s="12"/>
    </row>
    <row r="255" spans="1:32" x14ac:dyDescent="0.35">
      <c r="A255" s="1" t="s">
        <v>151</v>
      </c>
      <c r="B255" s="1" t="s">
        <v>1018</v>
      </c>
      <c r="C255" s="4">
        <v>434500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3">
        <f t="shared" si="3"/>
        <v>434500</v>
      </c>
      <c r="AF255" s="12"/>
    </row>
    <row r="256" spans="1:32" x14ac:dyDescent="0.35">
      <c r="A256" s="1" t="s">
        <v>151</v>
      </c>
      <c r="B256" s="1" t="s">
        <v>1713</v>
      </c>
      <c r="C256" s="4">
        <v>506750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70000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3">
        <f t="shared" si="3"/>
        <v>576750</v>
      </c>
      <c r="AF256" s="12"/>
    </row>
    <row r="257" spans="1:32" x14ac:dyDescent="0.35">
      <c r="A257" s="1" t="s">
        <v>151</v>
      </c>
      <c r="B257" s="1" t="s">
        <v>1084</v>
      </c>
      <c r="C257" s="4">
        <v>1839648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625000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3">
        <f t="shared" si="3"/>
        <v>2464648</v>
      </c>
      <c r="AF257" s="12"/>
    </row>
    <row r="258" spans="1:32" x14ac:dyDescent="0.35">
      <c r="A258" s="1" t="s">
        <v>151</v>
      </c>
      <c r="B258" s="1" t="s">
        <v>1753</v>
      </c>
      <c r="C258" s="4">
        <v>197000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3">
        <f t="shared" si="3"/>
        <v>197000</v>
      </c>
      <c r="AF258" s="12"/>
    </row>
    <row r="259" spans="1:32" x14ac:dyDescent="0.35">
      <c r="A259" s="1" t="s">
        <v>151</v>
      </c>
      <c r="B259" s="1" t="s">
        <v>3776</v>
      </c>
      <c r="C259" s="4">
        <v>542500</v>
      </c>
      <c r="D259" s="4">
        <v>0</v>
      </c>
      <c r="E259" s="4">
        <v>0</v>
      </c>
      <c r="F259" s="4">
        <v>75000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3">
        <f t="shared" si="3"/>
        <v>617500</v>
      </c>
      <c r="AF259" s="12"/>
    </row>
    <row r="260" spans="1:32" x14ac:dyDescent="0.35">
      <c r="A260" s="1" t="s">
        <v>151</v>
      </c>
      <c r="B260" s="1" t="s">
        <v>616</v>
      </c>
      <c r="C260" s="4">
        <v>11726050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3">
        <f t="shared" si="3"/>
        <v>11726050</v>
      </c>
      <c r="AF260" s="12"/>
    </row>
    <row r="261" spans="1:32" x14ac:dyDescent="0.35">
      <c r="A261" s="1" t="s">
        <v>151</v>
      </c>
      <c r="B261" s="1" t="s">
        <v>1087</v>
      </c>
      <c r="C261" s="4">
        <v>1809500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3">
        <f t="shared" si="3"/>
        <v>1809500</v>
      </c>
      <c r="AF261" s="12"/>
    </row>
    <row r="262" spans="1:32" x14ac:dyDescent="0.35">
      <c r="A262" s="1" t="s">
        <v>151</v>
      </c>
      <c r="B262" s="1" t="s">
        <v>4366</v>
      </c>
      <c r="C262" s="4">
        <v>102500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3">
        <f t="shared" si="3"/>
        <v>102500</v>
      </c>
      <c r="AF262" s="12"/>
    </row>
    <row r="263" spans="1:32" x14ac:dyDescent="0.35">
      <c r="A263" s="1" t="s">
        <v>151</v>
      </c>
      <c r="B263" s="1" t="s">
        <v>2497</v>
      </c>
      <c r="C263" s="4">
        <v>1838500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3">
        <f t="shared" si="3"/>
        <v>1838500</v>
      </c>
      <c r="AF263" s="12"/>
    </row>
    <row r="264" spans="1:32" x14ac:dyDescent="0.35">
      <c r="A264" s="1" t="s">
        <v>151</v>
      </c>
      <c r="B264" s="1" t="s">
        <v>1239</v>
      </c>
      <c r="C264" s="4">
        <v>950000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150000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3">
        <f t="shared" ref="AE264:AE327" si="4">SUM(C264:AD264)</f>
        <v>1100000</v>
      </c>
      <c r="AF264" s="12"/>
    </row>
    <row r="265" spans="1:32" x14ac:dyDescent="0.35">
      <c r="A265" s="1" t="s">
        <v>151</v>
      </c>
      <c r="B265" s="1" t="s">
        <v>1076</v>
      </c>
      <c r="C265" s="4">
        <v>33698864</v>
      </c>
      <c r="D265" s="4">
        <v>53838860</v>
      </c>
      <c r="E265" s="4">
        <v>0</v>
      </c>
      <c r="F265" s="4">
        <v>140000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165000</v>
      </c>
      <c r="N265" s="4">
        <v>0</v>
      </c>
      <c r="O265" s="4">
        <v>165000</v>
      </c>
      <c r="P265" s="4">
        <v>0</v>
      </c>
      <c r="Q265" s="4">
        <v>0</v>
      </c>
      <c r="R265" s="4">
        <v>0</v>
      </c>
      <c r="S265" s="4">
        <v>229984</v>
      </c>
      <c r="T265" s="4">
        <v>0</v>
      </c>
      <c r="U265" s="4">
        <v>0</v>
      </c>
      <c r="V265" s="4">
        <v>18000</v>
      </c>
      <c r="W265" s="4">
        <v>105000</v>
      </c>
      <c r="X265" s="4">
        <v>0</v>
      </c>
      <c r="Y265" s="4">
        <v>5282406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3">
        <f t="shared" si="4"/>
        <v>93643114</v>
      </c>
      <c r="AF265" s="12"/>
    </row>
    <row r="266" spans="1:32" x14ac:dyDescent="0.35">
      <c r="A266" s="1" t="s">
        <v>151</v>
      </c>
      <c r="B266" s="1" t="s">
        <v>2550</v>
      </c>
      <c r="C266" s="4">
        <v>2440879</v>
      </c>
      <c r="D266" s="4">
        <v>0</v>
      </c>
      <c r="E266" s="4">
        <v>0</v>
      </c>
      <c r="F266" s="4">
        <v>0</v>
      </c>
      <c r="G266" s="4">
        <v>40000</v>
      </c>
      <c r="H266" s="4">
        <v>0</v>
      </c>
      <c r="I266" s="4">
        <v>0</v>
      </c>
      <c r="J266" s="4">
        <v>0</v>
      </c>
      <c r="K266" s="4">
        <v>5000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565000</v>
      </c>
      <c r="T266" s="4">
        <v>0</v>
      </c>
      <c r="U266" s="4">
        <v>0</v>
      </c>
      <c r="V266" s="4">
        <v>0</v>
      </c>
      <c r="W266" s="4">
        <v>30000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3">
        <f t="shared" si="4"/>
        <v>3080879</v>
      </c>
      <c r="AF266" s="12"/>
    </row>
    <row r="267" spans="1:32" x14ac:dyDescent="0.35">
      <c r="A267" s="1" t="s">
        <v>151</v>
      </c>
      <c r="B267" s="1" t="s">
        <v>625</v>
      </c>
      <c r="C267" s="4">
        <v>3102500</v>
      </c>
      <c r="D267" s="4">
        <v>0</v>
      </c>
      <c r="E267" s="4">
        <v>0</v>
      </c>
      <c r="F267" s="4">
        <v>294000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299000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3">
        <f t="shared" si="4"/>
        <v>3695500</v>
      </c>
      <c r="AF267" s="12"/>
    </row>
    <row r="268" spans="1:32" x14ac:dyDescent="0.35">
      <c r="A268" s="1" t="s">
        <v>151</v>
      </c>
      <c r="B268" s="1" t="s">
        <v>1708</v>
      </c>
      <c r="C268" s="4">
        <v>4967932</v>
      </c>
      <c r="D268" s="4">
        <v>0</v>
      </c>
      <c r="E268" s="4">
        <v>0</v>
      </c>
      <c r="F268" s="4">
        <v>500000</v>
      </c>
      <c r="G268" s="4">
        <v>0</v>
      </c>
      <c r="H268" s="4">
        <v>0</v>
      </c>
      <c r="I268" s="4">
        <v>0</v>
      </c>
      <c r="J268" s="4">
        <v>1360000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3">
        <f t="shared" si="4"/>
        <v>6827932</v>
      </c>
      <c r="AF268" s="12"/>
    </row>
    <row r="269" spans="1:32" x14ac:dyDescent="0.35">
      <c r="A269" s="1" t="s">
        <v>151</v>
      </c>
      <c r="B269" s="1" t="s">
        <v>1486</v>
      </c>
      <c r="C269" s="4">
        <v>174500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3">
        <f t="shared" si="4"/>
        <v>174500</v>
      </c>
      <c r="AF269" s="12"/>
    </row>
    <row r="270" spans="1:32" x14ac:dyDescent="0.35">
      <c r="A270" s="1" t="s">
        <v>151</v>
      </c>
      <c r="B270" s="1" t="s">
        <v>1014</v>
      </c>
      <c r="C270" s="4">
        <v>2484000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3">
        <f t="shared" si="4"/>
        <v>2484000</v>
      </c>
      <c r="AF270" s="12"/>
    </row>
    <row r="271" spans="1:32" x14ac:dyDescent="0.35">
      <c r="A271" s="1" t="s">
        <v>151</v>
      </c>
      <c r="B271" s="1" t="s">
        <v>624</v>
      </c>
      <c r="C271" s="4">
        <v>1881525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145000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3">
        <f t="shared" si="4"/>
        <v>2026525</v>
      </c>
      <c r="AF271" s="12"/>
    </row>
    <row r="272" spans="1:32" x14ac:dyDescent="0.35">
      <c r="A272" s="1" t="s">
        <v>151</v>
      </c>
      <c r="B272" s="1" t="s">
        <v>1722</v>
      </c>
      <c r="C272" s="4">
        <v>181000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3">
        <f t="shared" si="4"/>
        <v>181000</v>
      </c>
      <c r="AF272" s="12"/>
    </row>
    <row r="273" spans="1:32" x14ac:dyDescent="0.35">
      <c r="A273" s="1" t="s">
        <v>151</v>
      </c>
      <c r="B273" s="1" t="s">
        <v>370</v>
      </c>
      <c r="C273" s="4">
        <v>24911346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425000</v>
      </c>
      <c r="P273" s="4">
        <v>0</v>
      </c>
      <c r="Q273" s="4">
        <v>0</v>
      </c>
      <c r="R273" s="4">
        <v>0</v>
      </c>
      <c r="S273" s="4">
        <v>137000</v>
      </c>
      <c r="T273" s="4">
        <v>1016000</v>
      </c>
      <c r="U273" s="4">
        <v>310000</v>
      </c>
      <c r="V273" s="4">
        <v>0</v>
      </c>
      <c r="W273" s="4">
        <v>234000</v>
      </c>
      <c r="X273" s="4">
        <v>0</v>
      </c>
      <c r="Y273" s="4">
        <v>11286856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3">
        <f t="shared" si="4"/>
        <v>38320202</v>
      </c>
      <c r="AF273" s="12"/>
    </row>
    <row r="274" spans="1:32" x14ac:dyDescent="0.35">
      <c r="A274" s="1" t="s">
        <v>151</v>
      </c>
      <c r="B274" s="1" t="s">
        <v>3654</v>
      </c>
      <c r="C274" s="4">
        <v>2325000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3">
        <f t="shared" si="4"/>
        <v>2325000</v>
      </c>
      <c r="AF274" s="12"/>
    </row>
    <row r="275" spans="1:32" x14ac:dyDescent="0.35">
      <c r="A275" s="1" t="s">
        <v>151</v>
      </c>
      <c r="B275" s="1" t="s">
        <v>3165</v>
      </c>
      <c r="C275" s="4">
        <v>8314544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3">
        <f t="shared" si="4"/>
        <v>8314544</v>
      </c>
      <c r="AF275" s="12"/>
    </row>
    <row r="276" spans="1:32" x14ac:dyDescent="0.35">
      <c r="A276" s="1" t="s">
        <v>151</v>
      </c>
      <c r="B276" s="1" t="s">
        <v>4242</v>
      </c>
      <c r="C276" s="4">
        <v>1554251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3">
        <f t="shared" si="4"/>
        <v>1554251</v>
      </c>
      <c r="AF276" s="12"/>
    </row>
    <row r="277" spans="1:32" x14ac:dyDescent="0.35">
      <c r="A277" s="1" t="s">
        <v>151</v>
      </c>
      <c r="B277" s="1" t="s">
        <v>4236</v>
      </c>
      <c r="C277" s="4">
        <v>3144000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3">
        <f t="shared" si="4"/>
        <v>3144000</v>
      </c>
      <c r="AF277" s="12"/>
    </row>
    <row r="278" spans="1:32" x14ac:dyDescent="0.35">
      <c r="A278" s="1" t="s">
        <v>151</v>
      </c>
      <c r="B278" s="1" t="s">
        <v>2349</v>
      </c>
      <c r="C278" s="4">
        <v>508000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3">
        <f t="shared" si="4"/>
        <v>508000</v>
      </c>
      <c r="AF278" s="12"/>
    </row>
    <row r="279" spans="1:32" x14ac:dyDescent="0.35">
      <c r="A279" s="1" t="s">
        <v>151</v>
      </c>
      <c r="B279" s="1" t="s">
        <v>670</v>
      </c>
      <c r="C279" s="4">
        <v>31077239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3">
        <f t="shared" si="4"/>
        <v>31077239</v>
      </c>
      <c r="AF279" s="12"/>
    </row>
    <row r="280" spans="1:32" x14ac:dyDescent="0.35">
      <c r="A280" s="1" t="s">
        <v>151</v>
      </c>
      <c r="B280" s="1" t="s">
        <v>678</v>
      </c>
      <c r="C280" s="4">
        <v>955250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3">
        <f t="shared" si="4"/>
        <v>955250</v>
      </c>
      <c r="AF280" s="12"/>
    </row>
    <row r="281" spans="1:32" x14ac:dyDescent="0.35">
      <c r="A281" s="1" t="s">
        <v>151</v>
      </c>
      <c r="B281" s="1" t="s">
        <v>2380</v>
      </c>
      <c r="C281" s="4">
        <v>4163367</v>
      </c>
      <c r="D281" s="4">
        <v>0</v>
      </c>
      <c r="E281" s="4">
        <v>7777000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250000</v>
      </c>
      <c r="X281" s="4">
        <v>0</v>
      </c>
      <c r="Y281" s="4">
        <v>40000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3">
        <f t="shared" si="4"/>
        <v>12230367</v>
      </c>
      <c r="AF281" s="12"/>
    </row>
    <row r="282" spans="1:32" x14ac:dyDescent="0.35">
      <c r="A282" s="1" t="s">
        <v>151</v>
      </c>
      <c r="B282" s="1" t="s">
        <v>667</v>
      </c>
      <c r="C282" s="4">
        <v>895000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3">
        <f t="shared" si="4"/>
        <v>895000</v>
      </c>
      <c r="AF282" s="12"/>
    </row>
    <row r="283" spans="1:32" x14ac:dyDescent="0.35">
      <c r="A283" s="1" t="s">
        <v>151</v>
      </c>
      <c r="B283" s="1" t="s">
        <v>4386</v>
      </c>
      <c r="C283" s="4">
        <v>2285000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3">
        <f t="shared" si="4"/>
        <v>2285000</v>
      </c>
      <c r="AF283" s="12"/>
    </row>
    <row r="284" spans="1:32" x14ac:dyDescent="0.35">
      <c r="A284" s="1" t="s">
        <v>151</v>
      </c>
      <c r="B284" s="1" t="s">
        <v>1408</v>
      </c>
      <c r="C284" s="4">
        <v>7679352</v>
      </c>
      <c r="D284" s="4">
        <v>0</v>
      </c>
      <c r="E284" s="4">
        <v>150000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234936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3">
        <f t="shared" si="4"/>
        <v>8064288</v>
      </c>
      <c r="AF284" s="12"/>
    </row>
    <row r="285" spans="1:32" x14ac:dyDescent="0.35">
      <c r="A285" s="1" t="s">
        <v>151</v>
      </c>
      <c r="B285" s="1" t="s">
        <v>3124</v>
      </c>
      <c r="C285" s="4">
        <v>5173119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3">
        <f t="shared" si="4"/>
        <v>5173119</v>
      </c>
      <c r="AF285" s="12"/>
    </row>
    <row r="286" spans="1:32" x14ac:dyDescent="0.35">
      <c r="A286" s="1" t="s">
        <v>151</v>
      </c>
      <c r="B286" s="1" t="s">
        <v>3753</v>
      </c>
      <c r="C286" s="4">
        <v>25931392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3">
        <f t="shared" si="4"/>
        <v>25931392</v>
      </c>
      <c r="AF286" s="12"/>
    </row>
    <row r="287" spans="1:32" x14ac:dyDescent="0.35">
      <c r="A287" s="1" t="s">
        <v>151</v>
      </c>
      <c r="B287" s="1" t="s">
        <v>2046</v>
      </c>
      <c r="C287" s="4">
        <v>4429000</v>
      </c>
      <c r="D287" s="4">
        <v>0</v>
      </c>
      <c r="E287" s="4">
        <v>0</v>
      </c>
      <c r="F287" s="4">
        <v>281548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125000</v>
      </c>
      <c r="T287" s="4">
        <v>0</v>
      </c>
      <c r="U287" s="4">
        <v>0</v>
      </c>
      <c r="V287" s="4">
        <v>0</v>
      </c>
      <c r="W287" s="4">
        <v>170000</v>
      </c>
      <c r="X287" s="4">
        <v>0</v>
      </c>
      <c r="Y287" s="4">
        <v>169990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3">
        <f t="shared" si="4"/>
        <v>5175538</v>
      </c>
      <c r="AF287" s="12"/>
    </row>
    <row r="288" spans="1:32" x14ac:dyDescent="0.35">
      <c r="A288" s="1" t="s">
        <v>151</v>
      </c>
      <c r="B288" s="1" t="s">
        <v>2759</v>
      </c>
      <c r="C288" s="4">
        <v>331000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3">
        <f t="shared" si="4"/>
        <v>331000</v>
      </c>
      <c r="AF288" s="12"/>
    </row>
    <row r="289" spans="1:32" x14ac:dyDescent="0.35">
      <c r="A289" s="1" t="s">
        <v>151</v>
      </c>
      <c r="B289" s="1" t="s">
        <v>2571</v>
      </c>
      <c r="C289" s="4">
        <v>6675000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3">
        <f t="shared" si="4"/>
        <v>6675000</v>
      </c>
      <c r="AF289" s="12"/>
    </row>
    <row r="290" spans="1:32" x14ac:dyDescent="0.35">
      <c r="A290" s="1" t="s">
        <v>151</v>
      </c>
      <c r="B290" s="1" t="s">
        <v>4378</v>
      </c>
      <c r="C290" s="4">
        <v>751000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3">
        <f t="shared" si="4"/>
        <v>751000</v>
      </c>
      <c r="AF290" s="12"/>
    </row>
    <row r="291" spans="1:32" x14ac:dyDescent="0.35">
      <c r="A291" s="1" t="s">
        <v>151</v>
      </c>
      <c r="B291" s="1" t="s">
        <v>2434</v>
      </c>
      <c r="C291" s="4">
        <v>2101000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3">
        <f t="shared" si="4"/>
        <v>2101000</v>
      </c>
      <c r="AF291" s="12"/>
    </row>
    <row r="292" spans="1:32" x14ac:dyDescent="0.35">
      <c r="A292" s="1" t="s">
        <v>151</v>
      </c>
      <c r="B292" s="1" t="s">
        <v>1709</v>
      </c>
      <c r="C292" s="4">
        <v>1170957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3">
        <f t="shared" si="4"/>
        <v>1170957</v>
      </c>
      <c r="AF292" s="12"/>
    </row>
    <row r="293" spans="1:32" x14ac:dyDescent="0.35">
      <c r="A293" s="1" t="s">
        <v>151</v>
      </c>
      <c r="B293" s="1" t="s">
        <v>4431</v>
      </c>
      <c r="C293" s="4">
        <v>615000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3">
        <f t="shared" si="4"/>
        <v>615000</v>
      </c>
      <c r="AF293" s="12"/>
    </row>
    <row r="294" spans="1:32" x14ac:dyDescent="0.35">
      <c r="A294" s="1" t="s">
        <v>151</v>
      </c>
      <c r="B294" s="1" t="s">
        <v>2949</v>
      </c>
      <c r="C294" s="4">
        <v>1394000</v>
      </c>
      <c r="D294" s="4">
        <v>0</v>
      </c>
      <c r="E294" s="4">
        <v>64137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3">
        <f t="shared" si="4"/>
        <v>1458137</v>
      </c>
      <c r="AF294" s="12"/>
    </row>
    <row r="295" spans="1:32" x14ac:dyDescent="0.35">
      <c r="A295" s="1" t="s">
        <v>151</v>
      </c>
      <c r="B295" s="1" t="s">
        <v>2954</v>
      </c>
      <c r="C295" s="4">
        <v>4604250</v>
      </c>
      <c r="D295" s="4">
        <v>0</v>
      </c>
      <c r="E295" s="4">
        <v>0</v>
      </c>
      <c r="F295" s="4">
        <v>0</v>
      </c>
      <c r="G295" s="4">
        <v>744784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3">
        <f t="shared" si="4"/>
        <v>5349034</v>
      </c>
      <c r="AF295" s="12"/>
    </row>
    <row r="296" spans="1:32" x14ac:dyDescent="0.35">
      <c r="A296" s="1" t="s">
        <v>151</v>
      </c>
      <c r="B296" s="1" t="s">
        <v>4652</v>
      </c>
      <c r="C296" s="4">
        <v>4888500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3">
        <f t="shared" si="4"/>
        <v>4888500</v>
      </c>
      <c r="AF296" s="12"/>
    </row>
    <row r="297" spans="1:32" x14ac:dyDescent="0.35">
      <c r="A297" s="1" t="s">
        <v>151</v>
      </c>
      <c r="B297" s="1" t="s">
        <v>2760</v>
      </c>
      <c r="C297" s="4">
        <v>6775488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35000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69000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3">
        <f t="shared" si="4"/>
        <v>6879488</v>
      </c>
      <c r="AF297" s="12"/>
    </row>
    <row r="298" spans="1:32" x14ac:dyDescent="0.35">
      <c r="A298" s="1" t="s">
        <v>151</v>
      </c>
      <c r="B298" s="1" t="s">
        <v>1710</v>
      </c>
      <c r="C298" s="4">
        <v>29363440</v>
      </c>
      <c r="D298" s="4">
        <v>0</v>
      </c>
      <c r="E298" s="4">
        <v>0</v>
      </c>
      <c r="F298" s="4">
        <v>35000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589960</v>
      </c>
      <c r="T298" s="4">
        <v>0</v>
      </c>
      <c r="U298" s="4">
        <v>0</v>
      </c>
      <c r="V298" s="4">
        <v>30000</v>
      </c>
      <c r="W298" s="4">
        <v>0</v>
      </c>
      <c r="X298" s="4">
        <v>0</v>
      </c>
      <c r="Y298" s="4">
        <v>5644824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3">
        <f t="shared" si="4"/>
        <v>35663224</v>
      </c>
      <c r="AF298" s="12"/>
    </row>
    <row r="299" spans="1:32" x14ac:dyDescent="0.35">
      <c r="A299" s="1" t="s">
        <v>151</v>
      </c>
      <c r="B299" s="1" t="s">
        <v>932</v>
      </c>
      <c r="C299" s="4">
        <v>1036000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3">
        <f t="shared" si="4"/>
        <v>1036000</v>
      </c>
      <c r="AF299" s="12"/>
    </row>
    <row r="300" spans="1:32" x14ac:dyDescent="0.35">
      <c r="A300" s="1" t="s">
        <v>151</v>
      </c>
      <c r="B300" s="1" t="s">
        <v>4237</v>
      </c>
      <c r="C300" s="4">
        <v>1049750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3">
        <f t="shared" si="4"/>
        <v>1049750</v>
      </c>
      <c r="AF300" s="12"/>
    </row>
    <row r="301" spans="1:32" x14ac:dyDescent="0.35">
      <c r="A301" s="1" t="s">
        <v>151</v>
      </c>
      <c r="B301" s="1" t="s">
        <v>1078</v>
      </c>
      <c r="C301" s="4">
        <v>787000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3">
        <f t="shared" si="4"/>
        <v>787000</v>
      </c>
      <c r="AF301" s="12"/>
    </row>
    <row r="302" spans="1:32" x14ac:dyDescent="0.35">
      <c r="A302" s="1" t="s">
        <v>151</v>
      </c>
      <c r="B302" s="1" t="s">
        <v>3348</v>
      </c>
      <c r="C302" s="4">
        <v>818000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3">
        <f t="shared" si="4"/>
        <v>818000</v>
      </c>
      <c r="AF302" s="12"/>
    </row>
    <row r="303" spans="1:32" x14ac:dyDescent="0.35">
      <c r="A303" s="1" t="s">
        <v>151</v>
      </c>
      <c r="B303" s="1" t="s">
        <v>3727</v>
      </c>
      <c r="C303" s="4">
        <v>472000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3">
        <f t="shared" si="4"/>
        <v>472000</v>
      </c>
      <c r="AF303" s="12"/>
    </row>
    <row r="304" spans="1:32" x14ac:dyDescent="0.35">
      <c r="A304" s="1" t="s">
        <v>151</v>
      </c>
      <c r="B304" s="1" t="s">
        <v>3467</v>
      </c>
      <c r="C304" s="4">
        <v>859000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217000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3">
        <f t="shared" si="4"/>
        <v>1076000</v>
      </c>
      <c r="AF304" s="12"/>
    </row>
    <row r="305" spans="1:32" x14ac:dyDescent="0.35">
      <c r="A305" s="1" t="s">
        <v>151</v>
      </c>
      <c r="B305" s="1" t="s">
        <v>2664</v>
      </c>
      <c r="C305" s="4">
        <v>780000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895000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3">
        <f t="shared" si="4"/>
        <v>1675000</v>
      </c>
      <c r="AF305" s="12"/>
    </row>
    <row r="306" spans="1:32" x14ac:dyDescent="0.35">
      <c r="A306" s="1" t="s">
        <v>151</v>
      </c>
      <c r="B306" s="1" t="s">
        <v>2442</v>
      </c>
      <c r="C306" s="4">
        <v>23435743</v>
      </c>
      <c r="D306" s="4">
        <v>38497000</v>
      </c>
      <c r="E306" s="4">
        <v>3415000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260000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3">
        <f t="shared" si="4"/>
        <v>65607743</v>
      </c>
      <c r="AF306" s="12"/>
    </row>
    <row r="307" spans="1:32" x14ac:dyDescent="0.35">
      <c r="A307" s="1" t="s">
        <v>151</v>
      </c>
      <c r="B307" s="1" t="s">
        <v>3937</v>
      </c>
      <c r="C307" s="4">
        <v>1108249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3">
        <f t="shared" si="4"/>
        <v>1108249</v>
      </c>
      <c r="AF307" s="12"/>
    </row>
    <row r="308" spans="1:32" x14ac:dyDescent="0.35">
      <c r="A308" s="1" t="s">
        <v>151</v>
      </c>
      <c r="B308" s="1" t="s">
        <v>5099</v>
      </c>
      <c r="C308" s="4">
        <v>148000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3">
        <f t="shared" si="4"/>
        <v>148000</v>
      </c>
      <c r="AF308" s="12"/>
    </row>
    <row r="309" spans="1:32" x14ac:dyDescent="0.35">
      <c r="A309" s="1" t="s">
        <v>151</v>
      </c>
      <c r="B309" s="1" t="s">
        <v>1081</v>
      </c>
      <c r="C309" s="4">
        <v>631500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3">
        <f t="shared" si="4"/>
        <v>631500</v>
      </c>
      <c r="AF309" s="12"/>
    </row>
    <row r="310" spans="1:32" x14ac:dyDescent="0.35">
      <c r="A310" s="1" t="s">
        <v>151</v>
      </c>
      <c r="B310" s="1" t="s">
        <v>4503</v>
      </c>
      <c r="C310" s="4">
        <v>7325360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3">
        <f t="shared" si="4"/>
        <v>7325360</v>
      </c>
      <c r="AF310" s="12"/>
    </row>
    <row r="311" spans="1:32" x14ac:dyDescent="0.35">
      <c r="A311" s="1" t="s">
        <v>151</v>
      </c>
      <c r="B311" s="1" t="s">
        <v>3416</v>
      </c>
      <c r="C311" s="4">
        <v>9210500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3">
        <f t="shared" si="4"/>
        <v>9210500</v>
      </c>
      <c r="AF311" s="12"/>
    </row>
    <row r="312" spans="1:32" x14ac:dyDescent="0.35">
      <c r="A312" s="1" t="s">
        <v>151</v>
      </c>
      <c r="B312" s="1" t="s">
        <v>1723</v>
      </c>
      <c r="C312" s="4">
        <v>2470500</v>
      </c>
      <c r="D312" s="4">
        <v>0</v>
      </c>
      <c r="E312" s="4">
        <v>0</v>
      </c>
      <c r="F312" s="4">
        <v>3506000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30000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3">
        <f t="shared" si="4"/>
        <v>6006500</v>
      </c>
      <c r="AF312" s="12"/>
    </row>
    <row r="313" spans="1:32" x14ac:dyDescent="0.35">
      <c r="A313" s="1" t="s">
        <v>151</v>
      </c>
      <c r="B313" s="1" t="s">
        <v>1110</v>
      </c>
      <c r="C313" s="4">
        <v>351750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3">
        <f t="shared" si="4"/>
        <v>351750</v>
      </c>
      <c r="AF313" s="12"/>
    </row>
    <row r="314" spans="1:32" x14ac:dyDescent="0.35">
      <c r="A314" s="1" t="s">
        <v>151</v>
      </c>
      <c r="B314" s="1" t="s">
        <v>1717</v>
      </c>
      <c r="C314" s="4">
        <v>7382710</v>
      </c>
      <c r="D314" s="4">
        <v>0</v>
      </c>
      <c r="E314" s="4">
        <v>0</v>
      </c>
      <c r="F314" s="4">
        <v>0</v>
      </c>
      <c r="G314" s="4">
        <v>0</v>
      </c>
      <c r="H314" s="4">
        <v>40000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810000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5969968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3">
        <f t="shared" si="4"/>
        <v>14202678</v>
      </c>
      <c r="AF314" s="12"/>
    </row>
    <row r="315" spans="1:32" x14ac:dyDescent="0.35">
      <c r="A315" s="1" t="s">
        <v>151</v>
      </c>
      <c r="B315" s="1" t="s">
        <v>4195</v>
      </c>
      <c r="C315" s="4">
        <v>3532250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3">
        <f t="shared" si="4"/>
        <v>3532250</v>
      </c>
      <c r="AF315" s="12"/>
    </row>
    <row r="316" spans="1:32" x14ac:dyDescent="0.35">
      <c r="A316" s="1" t="s">
        <v>151</v>
      </c>
      <c r="B316" s="1" t="s">
        <v>3774</v>
      </c>
      <c r="C316" s="4">
        <v>153500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3">
        <f t="shared" si="4"/>
        <v>153500</v>
      </c>
      <c r="AF316" s="12"/>
    </row>
    <row r="317" spans="1:32" x14ac:dyDescent="0.35">
      <c r="A317" s="1" t="s">
        <v>151</v>
      </c>
      <c r="B317" s="1" t="s">
        <v>5100</v>
      </c>
      <c r="C317" s="4">
        <v>294000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3">
        <f t="shared" si="4"/>
        <v>294000</v>
      </c>
      <c r="AF317" s="12"/>
    </row>
    <row r="318" spans="1:32" x14ac:dyDescent="0.35">
      <c r="A318" s="1" t="s">
        <v>151</v>
      </c>
      <c r="B318" s="1" t="s">
        <v>1741</v>
      </c>
      <c r="C318" s="4">
        <v>5278650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20000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3">
        <f t="shared" si="4"/>
        <v>5298650</v>
      </c>
      <c r="AF318" s="12"/>
    </row>
    <row r="319" spans="1:32" x14ac:dyDescent="0.35">
      <c r="A319" s="1" t="s">
        <v>151</v>
      </c>
      <c r="B319" s="1" t="s">
        <v>2041</v>
      </c>
      <c r="C319" s="4">
        <v>9533250</v>
      </c>
      <c r="D319" s="4">
        <v>0</v>
      </c>
      <c r="E319" s="4">
        <v>435000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40000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3">
        <f t="shared" si="4"/>
        <v>10008250</v>
      </c>
      <c r="AF319" s="12"/>
    </row>
    <row r="320" spans="1:32" x14ac:dyDescent="0.35">
      <c r="A320" s="1" t="s">
        <v>151</v>
      </c>
      <c r="B320" s="1" t="s">
        <v>1661</v>
      </c>
      <c r="C320" s="4">
        <v>189000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3">
        <f t="shared" si="4"/>
        <v>189000</v>
      </c>
      <c r="AF320" s="12"/>
    </row>
    <row r="321" spans="1:32" x14ac:dyDescent="0.35">
      <c r="A321" s="1" t="s">
        <v>151</v>
      </c>
      <c r="B321" s="1" t="s">
        <v>666</v>
      </c>
      <c r="C321" s="4">
        <v>8872250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2144250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3">
        <f t="shared" si="4"/>
        <v>11016500</v>
      </c>
      <c r="AF321" s="12"/>
    </row>
    <row r="322" spans="1:32" x14ac:dyDescent="0.35">
      <c r="A322" s="1" t="s">
        <v>151</v>
      </c>
      <c r="B322" s="1" t="s">
        <v>2038</v>
      </c>
      <c r="C322" s="4">
        <v>6918744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26000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3">
        <f t="shared" si="4"/>
        <v>6944744</v>
      </c>
      <c r="AF322" s="12"/>
    </row>
    <row r="323" spans="1:32" x14ac:dyDescent="0.35">
      <c r="A323" s="1" t="s">
        <v>151</v>
      </c>
      <c r="B323" s="1" t="s">
        <v>1740</v>
      </c>
      <c r="C323" s="4">
        <v>21000211</v>
      </c>
      <c r="D323" s="4">
        <v>0</v>
      </c>
      <c r="E323" s="4">
        <v>100000</v>
      </c>
      <c r="F323" s="4">
        <v>0</v>
      </c>
      <c r="G323" s="4">
        <v>610000</v>
      </c>
      <c r="H323" s="4">
        <v>0</v>
      </c>
      <c r="I323" s="4">
        <v>0</v>
      </c>
      <c r="J323" s="4">
        <v>0</v>
      </c>
      <c r="K323" s="4">
        <v>90000</v>
      </c>
      <c r="L323" s="4">
        <v>0</v>
      </c>
      <c r="M323" s="4">
        <v>0</v>
      </c>
      <c r="N323" s="4">
        <v>18350000</v>
      </c>
      <c r="O323" s="4">
        <v>10000</v>
      </c>
      <c r="P323" s="4">
        <v>0</v>
      </c>
      <c r="Q323" s="4">
        <v>0</v>
      </c>
      <c r="R323" s="4">
        <v>0</v>
      </c>
      <c r="S323" s="4">
        <v>36928</v>
      </c>
      <c r="T323" s="4">
        <v>0</v>
      </c>
      <c r="U323" s="4">
        <v>0</v>
      </c>
      <c r="V323" s="4">
        <v>95000</v>
      </c>
      <c r="W323" s="4">
        <v>55000</v>
      </c>
      <c r="X323" s="4">
        <v>0</v>
      </c>
      <c r="Y323" s="4">
        <v>2613609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3">
        <f t="shared" si="4"/>
        <v>42960748</v>
      </c>
      <c r="AF323" s="12"/>
    </row>
    <row r="324" spans="1:32" x14ac:dyDescent="0.35">
      <c r="A324" s="1" t="s">
        <v>151</v>
      </c>
      <c r="B324" s="1" t="s">
        <v>1012</v>
      </c>
      <c r="C324" s="4">
        <v>1036750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3">
        <f t="shared" si="4"/>
        <v>1036750</v>
      </c>
      <c r="AF324" s="12"/>
    </row>
    <row r="325" spans="1:32" x14ac:dyDescent="0.35">
      <c r="A325" s="1" t="s">
        <v>151</v>
      </c>
      <c r="B325" s="1" t="s">
        <v>3835</v>
      </c>
      <c r="C325" s="4">
        <v>475000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3">
        <f t="shared" si="4"/>
        <v>475000</v>
      </c>
      <c r="AF325" s="12"/>
    </row>
    <row r="326" spans="1:32" x14ac:dyDescent="0.35">
      <c r="A326" s="1" t="s">
        <v>151</v>
      </c>
      <c r="B326" s="1" t="s">
        <v>152</v>
      </c>
      <c r="C326" s="4">
        <v>223718588</v>
      </c>
      <c r="D326" s="4">
        <v>0</v>
      </c>
      <c r="E326" s="4">
        <v>65000</v>
      </c>
      <c r="F326" s="4">
        <v>185000</v>
      </c>
      <c r="G326" s="4">
        <v>475000</v>
      </c>
      <c r="H326" s="4">
        <v>205000</v>
      </c>
      <c r="I326" s="4">
        <v>0</v>
      </c>
      <c r="J326" s="4">
        <v>0</v>
      </c>
      <c r="K326" s="4">
        <v>27000</v>
      </c>
      <c r="L326" s="4">
        <v>0</v>
      </c>
      <c r="M326" s="4">
        <v>0</v>
      </c>
      <c r="N326" s="4">
        <v>5000</v>
      </c>
      <c r="O326" s="4">
        <v>170000</v>
      </c>
      <c r="P326" s="4">
        <v>0</v>
      </c>
      <c r="Q326" s="4">
        <v>0</v>
      </c>
      <c r="R326" s="4">
        <v>0</v>
      </c>
      <c r="S326" s="4">
        <v>1137278</v>
      </c>
      <c r="T326" s="4">
        <v>0</v>
      </c>
      <c r="U326" s="4">
        <v>0</v>
      </c>
      <c r="V326" s="4">
        <v>4691806</v>
      </c>
      <c r="W326" s="4">
        <v>50000</v>
      </c>
      <c r="X326" s="4">
        <v>0</v>
      </c>
      <c r="Y326" s="4">
        <v>22327469</v>
      </c>
      <c r="Z326" s="4">
        <v>0</v>
      </c>
      <c r="AA326" s="4">
        <v>0</v>
      </c>
      <c r="AB326" s="4">
        <v>55000</v>
      </c>
      <c r="AC326" s="4">
        <v>0</v>
      </c>
      <c r="AD326" s="4">
        <v>0</v>
      </c>
      <c r="AE326" s="3">
        <f t="shared" si="4"/>
        <v>253112141</v>
      </c>
      <c r="AF326" s="12"/>
    </row>
    <row r="327" spans="1:32" x14ac:dyDescent="0.35">
      <c r="A327" s="1" t="s">
        <v>151</v>
      </c>
      <c r="B327" s="1" t="s">
        <v>1016</v>
      </c>
      <c r="C327" s="4">
        <v>1567212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3">
        <f t="shared" si="4"/>
        <v>1567212</v>
      </c>
      <c r="AF327" s="12"/>
    </row>
    <row r="328" spans="1:32" x14ac:dyDescent="0.35">
      <c r="A328" s="1" t="s">
        <v>151</v>
      </c>
      <c r="B328" s="1" t="s">
        <v>922</v>
      </c>
      <c r="C328" s="4">
        <v>38000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3">
        <f t="shared" ref="AE328:AE391" si="5">SUM(C328:AD328)</f>
        <v>38000</v>
      </c>
      <c r="AF328" s="12"/>
    </row>
    <row r="329" spans="1:32" x14ac:dyDescent="0.35">
      <c r="A329" s="1" t="s">
        <v>151</v>
      </c>
      <c r="B329" s="1" t="s">
        <v>1241</v>
      </c>
      <c r="C329" s="4">
        <v>8376500</v>
      </c>
      <c r="D329" s="4">
        <v>0</v>
      </c>
      <c r="E329" s="4">
        <v>1952000</v>
      </c>
      <c r="F329" s="4">
        <v>0</v>
      </c>
      <c r="G329" s="4">
        <v>10000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89540</v>
      </c>
      <c r="W329" s="4">
        <v>0</v>
      </c>
      <c r="X329" s="4">
        <v>0</v>
      </c>
      <c r="Y329" s="4">
        <v>3129000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3">
        <f t="shared" si="5"/>
        <v>13557040</v>
      </c>
      <c r="AF329" s="12"/>
    </row>
    <row r="330" spans="1:32" x14ac:dyDescent="0.35">
      <c r="A330" s="1" t="s">
        <v>151</v>
      </c>
      <c r="B330" s="1" t="s">
        <v>1551</v>
      </c>
      <c r="C330" s="4">
        <v>3779826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3">
        <f t="shared" si="5"/>
        <v>3779826</v>
      </c>
      <c r="AF330" s="12"/>
    </row>
    <row r="331" spans="1:32" x14ac:dyDescent="0.35">
      <c r="A331" s="1" t="s">
        <v>151</v>
      </c>
      <c r="B331" s="1" t="s">
        <v>1083</v>
      </c>
      <c r="C331" s="4">
        <v>281000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3">
        <f t="shared" si="5"/>
        <v>281000</v>
      </c>
      <c r="AF331" s="12"/>
    </row>
    <row r="332" spans="1:32" x14ac:dyDescent="0.35">
      <c r="A332" s="1" t="s">
        <v>151</v>
      </c>
      <c r="B332" s="1" t="s">
        <v>2496</v>
      </c>
      <c r="C332" s="4">
        <v>501000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794820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3">
        <f t="shared" si="5"/>
        <v>1295820</v>
      </c>
      <c r="AF332" s="12"/>
    </row>
    <row r="333" spans="1:32" x14ac:dyDescent="0.35">
      <c r="A333" s="1" t="s">
        <v>151</v>
      </c>
      <c r="B333" s="1" t="s">
        <v>4575</v>
      </c>
      <c r="C333" s="4">
        <v>937210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3">
        <f t="shared" si="5"/>
        <v>937210</v>
      </c>
      <c r="AF333" s="12"/>
    </row>
    <row r="334" spans="1:32" x14ac:dyDescent="0.35">
      <c r="A334" s="1" t="s">
        <v>151</v>
      </c>
      <c r="B334" s="1" t="s">
        <v>1651</v>
      </c>
      <c r="C334" s="4">
        <v>65000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285000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3">
        <f t="shared" si="5"/>
        <v>350000</v>
      </c>
      <c r="AF334" s="12"/>
    </row>
    <row r="335" spans="1:32" x14ac:dyDescent="0.35">
      <c r="A335" s="1" t="s">
        <v>151</v>
      </c>
      <c r="B335" s="1" t="s">
        <v>4383</v>
      </c>
      <c r="C335" s="4">
        <v>3277630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34992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3">
        <f t="shared" si="5"/>
        <v>3312622</v>
      </c>
      <c r="AF335" s="12"/>
    </row>
    <row r="336" spans="1:32" x14ac:dyDescent="0.35">
      <c r="A336" s="1" t="s">
        <v>151</v>
      </c>
      <c r="B336" s="1" t="s">
        <v>3173</v>
      </c>
      <c r="C336" s="4">
        <v>448000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3">
        <f t="shared" si="5"/>
        <v>448000</v>
      </c>
      <c r="AF336" s="12"/>
    </row>
    <row r="337" spans="1:32" x14ac:dyDescent="0.35">
      <c r="A337" s="1" t="s">
        <v>151</v>
      </c>
      <c r="B337" s="1" t="s">
        <v>643</v>
      </c>
      <c r="C337" s="4">
        <v>15264640</v>
      </c>
      <c r="D337" s="4">
        <v>0</v>
      </c>
      <c r="E337" s="4">
        <v>235000</v>
      </c>
      <c r="F337" s="4">
        <v>129667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3269508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8893817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3">
        <f t="shared" si="5"/>
        <v>27792632</v>
      </c>
      <c r="AF337" s="12"/>
    </row>
    <row r="338" spans="1:32" x14ac:dyDescent="0.35">
      <c r="A338" s="1" t="s">
        <v>151</v>
      </c>
      <c r="B338" s="1" t="s">
        <v>3031</v>
      </c>
      <c r="C338" s="4">
        <v>333876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235000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3">
        <f t="shared" si="5"/>
        <v>568876</v>
      </c>
      <c r="AF338" s="12"/>
    </row>
    <row r="339" spans="1:32" x14ac:dyDescent="0.35">
      <c r="A339" s="1" t="s">
        <v>151</v>
      </c>
      <c r="B339" s="1" t="s">
        <v>3832</v>
      </c>
      <c r="C339" s="4">
        <v>391500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3">
        <f t="shared" si="5"/>
        <v>391500</v>
      </c>
      <c r="AF339" s="12"/>
    </row>
    <row r="340" spans="1:32" x14ac:dyDescent="0.35">
      <c r="A340" s="1" t="s">
        <v>151</v>
      </c>
      <c r="B340" s="1" t="s">
        <v>2491</v>
      </c>
      <c r="C340" s="4">
        <v>1211251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4274796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3">
        <f t="shared" si="5"/>
        <v>5486047</v>
      </c>
      <c r="AF340" s="12"/>
    </row>
    <row r="341" spans="1:32" x14ac:dyDescent="0.35">
      <c r="A341" s="1" t="s">
        <v>151</v>
      </c>
      <c r="B341" s="1" t="s">
        <v>3203</v>
      </c>
      <c r="C341" s="4">
        <v>842925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3">
        <f t="shared" si="5"/>
        <v>842925</v>
      </c>
      <c r="AF341" s="12"/>
    </row>
    <row r="342" spans="1:32" x14ac:dyDescent="0.35">
      <c r="A342" s="1" t="s">
        <v>151</v>
      </c>
      <c r="B342" s="1" t="s">
        <v>948</v>
      </c>
      <c r="C342" s="4">
        <v>1370000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3">
        <f t="shared" si="5"/>
        <v>1370000</v>
      </c>
      <c r="AF342" s="12"/>
    </row>
    <row r="343" spans="1:32" x14ac:dyDescent="0.35">
      <c r="A343" s="1" t="s">
        <v>151</v>
      </c>
      <c r="B343" s="1" t="s">
        <v>2483</v>
      </c>
      <c r="C343" s="4">
        <v>2800500</v>
      </c>
      <c r="D343" s="4">
        <v>0</v>
      </c>
      <c r="E343" s="4">
        <v>1059612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32000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3">
        <f t="shared" si="5"/>
        <v>3892112</v>
      </c>
      <c r="AF343" s="12"/>
    </row>
    <row r="344" spans="1:32" x14ac:dyDescent="0.35">
      <c r="A344" s="1" t="s">
        <v>151</v>
      </c>
      <c r="B344" s="1" t="s">
        <v>3468</v>
      </c>
      <c r="C344" s="4">
        <v>317500</v>
      </c>
      <c r="D344" s="4">
        <v>0</v>
      </c>
      <c r="E344" s="4">
        <v>20000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3">
        <f t="shared" si="5"/>
        <v>337500</v>
      </c>
      <c r="AF344" s="12"/>
    </row>
    <row r="345" spans="1:32" x14ac:dyDescent="0.35">
      <c r="A345" s="1" t="s">
        <v>151</v>
      </c>
      <c r="B345" s="1" t="s">
        <v>645</v>
      </c>
      <c r="C345" s="4">
        <v>643000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3">
        <f t="shared" si="5"/>
        <v>643000</v>
      </c>
      <c r="AF345" s="12"/>
    </row>
    <row r="346" spans="1:32" x14ac:dyDescent="0.35">
      <c r="A346" s="1" t="s">
        <v>151</v>
      </c>
      <c r="B346" s="1" t="s">
        <v>3541</v>
      </c>
      <c r="C346" s="4">
        <v>819250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3">
        <f t="shared" si="5"/>
        <v>819250</v>
      </c>
      <c r="AF346" s="12"/>
    </row>
    <row r="347" spans="1:32" x14ac:dyDescent="0.35">
      <c r="A347" s="1" t="s">
        <v>151</v>
      </c>
      <c r="B347" s="1" t="s">
        <v>642</v>
      </c>
      <c r="C347" s="4">
        <v>147500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3">
        <f t="shared" si="5"/>
        <v>147500</v>
      </c>
      <c r="AF347" s="12"/>
    </row>
    <row r="348" spans="1:32" x14ac:dyDescent="0.35">
      <c r="A348" s="1" t="s">
        <v>151</v>
      </c>
      <c r="B348" s="1" t="s">
        <v>623</v>
      </c>
      <c r="C348" s="4">
        <v>886653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3">
        <f t="shared" si="5"/>
        <v>886653</v>
      </c>
      <c r="AF348" s="12"/>
    </row>
    <row r="349" spans="1:32" x14ac:dyDescent="0.35">
      <c r="A349" s="1" t="s">
        <v>151</v>
      </c>
      <c r="B349" s="1" t="s">
        <v>4367</v>
      </c>
      <c r="C349" s="4">
        <v>2467079</v>
      </c>
      <c r="D349" s="4">
        <v>0</v>
      </c>
      <c r="E349" s="4">
        <v>845251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3">
        <f t="shared" si="5"/>
        <v>3312330</v>
      </c>
      <c r="AF349" s="12"/>
    </row>
    <row r="350" spans="1:32" x14ac:dyDescent="0.35">
      <c r="A350" s="1" t="s">
        <v>151</v>
      </c>
      <c r="B350" s="1" t="s">
        <v>4163</v>
      </c>
      <c r="C350" s="4">
        <v>647000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3">
        <f t="shared" si="5"/>
        <v>647000</v>
      </c>
      <c r="AF350" s="12"/>
    </row>
    <row r="351" spans="1:32" x14ac:dyDescent="0.35">
      <c r="A351" s="1" t="s">
        <v>151</v>
      </c>
      <c r="B351" s="1" t="s">
        <v>3167</v>
      </c>
      <c r="C351" s="4">
        <v>1056250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3">
        <f t="shared" si="5"/>
        <v>1056250</v>
      </c>
      <c r="AF351" s="12"/>
    </row>
    <row r="352" spans="1:32" x14ac:dyDescent="0.35">
      <c r="A352" s="1" t="s">
        <v>151</v>
      </c>
      <c r="B352" s="1" t="s">
        <v>2942</v>
      </c>
      <c r="C352" s="4">
        <v>751000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3">
        <f t="shared" si="5"/>
        <v>751000</v>
      </c>
      <c r="AF352" s="12"/>
    </row>
    <row r="353" spans="1:32" x14ac:dyDescent="0.35">
      <c r="A353" s="1" t="s">
        <v>151</v>
      </c>
      <c r="B353" s="1" t="s">
        <v>2756</v>
      </c>
      <c r="C353" s="4">
        <v>28963750</v>
      </c>
      <c r="D353" s="4">
        <v>0</v>
      </c>
      <c r="E353" s="4">
        <v>0</v>
      </c>
      <c r="F353" s="4">
        <v>501000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45000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3">
        <f t="shared" si="5"/>
        <v>29509750</v>
      </c>
      <c r="AF353" s="12"/>
    </row>
    <row r="354" spans="1:32" x14ac:dyDescent="0.35">
      <c r="A354" s="1" t="s">
        <v>151</v>
      </c>
      <c r="B354" s="1" t="s">
        <v>3028</v>
      </c>
      <c r="C354" s="4">
        <v>223500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3">
        <f t="shared" si="5"/>
        <v>223500</v>
      </c>
      <c r="AF354" s="12"/>
    </row>
    <row r="355" spans="1:32" x14ac:dyDescent="0.35">
      <c r="A355" s="1" t="s">
        <v>151</v>
      </c>
      <c r="B355" s="1" t="s">
        <v>1017</v>
      </c>
      <c r="C355" s="4">
        <v>5625000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3">
        <f t="shared" si="5"/>
        <v>5625000</v>
      </c>
      <c r="AF355" s="12"/>
    </row>
    <row r="356" spans="1:32" x14ac:dyDescent="0.35">
      <c r="A356" s="1" t="s">
        <v>151</v>
      </c>
      <c r="B356" s="1" t="s">
        <v>2780</v>
      </c>
      <c r="C356" s="4">
        <v>310000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3">
        <f t="shared" si="5"/>
        <v>310000</v>
      </c>
      <c r="AF356" s="12"/>
    </row>
    <row r="357" spans="1:32" x14ac:dyDescent="0.35">
      <c r="A357" s="1" t="s">
        <v>151</v>
      </c>
      <c r="B357" s="1" t="s">
        <v>2480</v>
      </c>
      <c r="C357" s="4">
        <v>1010000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3">
        <f t="shared" si="5"/>
        <v>1010000</v>
      </c>
      <c r="AF357" s="12"/>
    </row>
    <row r="358" spans="1:32" x14ac:dyDescent="0.35">
      <c r="A358" s="1" t="s">
        <v>151</v>
      </c>
      <c r="B358" s="1" t="s">
        <v>622</v>
      </c>
      <c r="C358" s="4">
        <v>9948162</v>
      </c>
      <c r="D358" s="4">
        <v>0</v>
      </c>
      <c r="E358" s="4">
        <v>0</v>
      </c>
      <c r="F358" s="4">
        <v>284797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534140</v>
      </c>
      <c r="T358" s="4">
        <v>0</v>
      </c>
      <c r="U358" s="4">
        <v>0</v>
      </c>
      <c r="V358" s="4">
        <v>175000</v>
      </c>
      <c r="W358" s="4">
        <v>210000</v>
      </c>
      <c r="X358" s="4">
        <v>0</v>
      </c>
      <c r="Y358" s="4">
        <v>5524926</v>
      </c>
      <c r="Z358" s="4">
        <v>0</v>
      </c>
      <c r="AA358" s="4">
        <v>0</v>
      </c>
      <c r="AB358" s="4">
        <v>15000</v>
      </c>
      <c r="AC358" s="4">
        <v>0</v>
      </c>
      <c r="AD358" s="4">
        <v>0</v>
      </c>
      <c r="AE358" s="3">
        <f t="shared" si="5"/>
        <v>16692025</v>
      </c>
      <c r="AF358" s="12"/>
    </row>
    <row r="359" spans="1:32" x14ac:dyDescent="0.35">
      <c r="A359" s="1" t="s">
        <v>151</v>
      </c>
      <c r="B359" s="1" t="s">
        <v>2042</v>
      </c>
      <c r="C359" s="4">
        <v>4339922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690000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3">
        <f t="shared" si="5"/>
        <v>5029922</v>
      </c>
      <c r="AF359" s="12"/>
    </row>
    <row r="360" spans="1:32" x14ac:dyDescent="0.35">
      <c r="A360" s="1" t="s">
        <v>151</v>
      </c>
      <c r="B360" s="1" t="s">
        <v>683</v>
      </c>
      <c r="C360" s="4">
        <v>280000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3">
        <f t="shared" si="5"/>
        <v>280000</v>
      </c>
      <c r="AF360" s="12"/>
    </row>
    <row r="361" spans="1:32" x14ac:dyDescent="0.35">
      <c r="A361" s="1" t="s">
        <v>151</v>
      </c>
      <c r="B361" s="1" t="s">
        <v>3125</v>
      </c>
      <c r="C361" s="4">
        <v>3044062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3">
        <f t="shared" si="5"/>
        <v>3044062</v>
      </c>
      <c r="AF361" s="12"/>
    </row>
    <row r="362" spans="1:32" x14ac:dyDescent="0.35">
      <c r="A362" s="1" t="s">
        <v>151</v>
      </c>
      <c r="B362" s="1" t="s">
        <v>638</v>
      </c>
      <c r="C362" s="4">
        <v>5792250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3">
        <f t="shared" si="5"/>
        <v>5792250</v>
      </c>
      <c r="AF362" s="12"/>
    </row>
    <row r="363" spans="1:32" x14ac:dyDescent="0.35">
      <c r="A363" s="1" t="s">
        <v>151</v>
      </c>
      <c r="B363" s="1" t="s">
        <v>3018</v>
      </c>
      <c r="C363" s="4">
        <v>905500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3">
        <f t="shared" si="5"/>
        <v>905500</v>
      </c>
      <c r="AF363" s="12"/>
    </row>
    <row r="364" spans="1:32" x14ac:dyDescent="0.35">
      <c r="A364" s="1" t="s">
        <v>151</v>
      </c>
      <c r="B364" s="1" t="s">
        <v>2489</v>
      </c>
      <c r="C364" s="4">
        <v>9047820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180000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3">
        <f t="shared" si="5"/>
        <v>9227820</v>
      </c>
      <c r="AF364" s="12"/>
    </row>
    <row r="365" spans="1:32" x14ac:dyDescent="0.35">
      <c r="A365" s="1" t="s">
        <v>151</v>
      </c>
      <c r="B365" s="1" t="s">
        <v>2453</v>
      </c>
      <c r="C365" s="4">
        <v>3496000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3">
        <f t="shared" si="5"/>
        <v>3496000</v>
      </c>
      <c r="AF365" s="12"/>
    </row>
    <row r="366" spans="1:32" x14ac:dyDescent="0.35">
      <c r="A366" s="1" t="s">
        <v>151</v>
      </c>
      <c r="B366" s="1" t="s">
        <v>2757</v>
      </c>
      <c r="C366" s="4">
        <v>2097000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1289610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3">
        <f t="shared" si="5"/>
        <v>3386610</v>
      </c>
      <c r="AF366" s="12"/>
    </row>
    <row r="367" spans="1:32" x14ac:dyDescent="0.35">
      <c r="A367" s="1" t="s">
        <v>151</v>
      </c>
      <c r="B367" s="1" t="s">
        <v>4205</v>
      </c>
      <c r="C367" s="4">
        <v>1499840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3">
        <f t="shared" si="5"/>
        <v>1499840</v>
      </c>
      <c r="AF367" s="12"/>
    </row>
    <row r="368" spans="1:32" x14ac:dyDescent="0.35">
      <c r="A368" s="1" t="s">
        <v>151</v>
      </c>
      <c r="B368" s="1" t="s">
        <v>631</v>
      </c>
      <c r="C368" s="4">
        <v>13985500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2074802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3">
        <f t="shared" si="5"/>
        <v>16060302</v>
      </c>
      <c r="AF368" s="12"/>
    </row>
    <row r="369" spans="1:32" x14ac:dyDescent="0.35">
      <c r="A369" s="1" t="s">
        <v>151</v>
      </c>
      <c r="B369" s="1" t="s">
        <v>2521</v>
      </c>
      <c r="C369" s="4">
        <v>5762876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145000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3">
        <f t="shared" si="5"/>
        <v>5907876</v>
      </c>
      <c r="AF369" s="12"/>
    </row>
    <row r="370" spans="1:32" x14ac:dyDescent="0.35">
      <c r="A370" s="1" t="s">
        <v>151</v>
      </c>
      <c r="B370" s="1" t="s">
        <v>369</v>
      </c>
      <c r="C370" s="4">
        <v>49310536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25000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3">
        <f t="shared" si="5"/>
        <v>49335536</v>
      </c>
      <c r="AF370" s="12"/>
    </row>
    <row r="371" spans="1:32" x14ac:dyDescent="0.35">
      <c r="A371" s="1" t="s">
        <v>151</v>
      </c>
      <c r="B371" s="1" t="s">
        <v>399</v>
      </c>
      <c r="C371" s="4">
        <v>24224340</v>
      </c>
      <c r="D371" s="4">
        <v>0</v>
      </c>
      <c r="E371" s="4">
        <v>0</v>
      </c>
      <c r="F371" s="4">
        <v>175000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295000</v>
      </c>
      <c r="W371" s="4">
        <v>0</v>
      </c>
      <c r="X371" s="4">
        <v>0</v>
      </c>
      <c r="Y371" s="4">
        <v>11014692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3">
        <f t="shared" si="5"/>
        <v>35709032</v>
      </c>
      <c r="AF371" s="12"/>
    </row>
    <row r="372" spans="1:32" x14ac:dyDescent="0.35">
      <c r="A372" s="1" t="s">
        <v>151</v>
      </c>
      <c r="B372" s="1" t="s">
        <v>1985</v>
      </c>
      <c r="C372" s="4">
        <v>1087750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3">
        <f t="shared" si="5"/>
        <v>1087750</v>
      </c>
      <c r="AF372" s="12"/>
    </row>
    <row r="373" spans="1:32" x14ac:dyDescent="0.35">
      <c r="A373" s="1" t="s">
        <v>151</v>
      </c>
      <c r="B373" s="1" t="s">
        <v>4240</v>
      </c>
      <c r="C373" s="4">
        <v>795500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3">
        <f t="shared" si="5"/>
        <v>795500</v>
      </c>
      <c r="AF373" s="12"/>
    </row>
    <row r="374" spans="1:32" x14ac:dyDescent="0.35">
      <c r="A374" s="1" t="s">
        <v>151</v>
      </c>
      <c r="B374" s="1" t="s">
        <v>4642</v>
      </c>
      <c r="C374" s="4">
        <v>431000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3">
        <f t="shared" si="5"/>
        <v>431000</v>
      </c>
      <c r="AF374" s="12"/>
    </row>
    <row r="375" spans="1:32" x14ac:dyDescent="0.35">
      <c r="A375" s="1" t="s">
        <v>151</v>
      </c>
      <c r="B375" s="1" t="s">
        <v>614</v>
      </c>
      <c r="C375" s="4">
        <v>674000</v>
      </c>
      <c r="D375" s="4">
        <v>0</v>
      </c>
      <c r="E375" s="4">
        <v>70000</v>
      </c>
      <c r="F375" s="4">
        <v>519220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3">
        <f t="shared" si="5"/>
        <v>1263220</v>
      </c>
      <c r="AF375" s="12"/>
    </row>
    <row r="376" spans="1:32" x14ac:dyDescent="0.35">
      <c r="A376" s="1" t="s">
        <v>151</v>
      </c>
      <c r="B376" s="1" t="s">
        <v>3012</v>
      </c>
      <c r="C376" s="4">
        <v>2441000</v>
      </c>
      <c r="D376" s="4">
        <v>0</v>
      </c>
      <c r="E376" s="4">
        <v>0</v>
      </c>
      <c r="F376" s="4">
        <v>62878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904637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15000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3">
        <f t="shared" si="5"/>
        <v>3423515</v>
      </c>
      <c r="AF376" s="12"/>
    </row>
    <row r="377" spans="1:32" x14ac:dyDescent="0.35">
      <c r="A377" s="1" t="s">
        <v>151</v>
      </c>
      <c r="B377" s="1" t="s">
        <v>639</v>
      </c>
      <c r="C377" s="4">
        <v>816000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16000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3">
        <f t="shared" si="5"/>
        <v>832000</v>
      </c>
      <c r="AF377" s="12"/>
    </row>
    <row r="378" spans="1:32" x14ac:dyDescent="0.35">
      <c r="A378" s="1" t="s">
        <v>151</v>
      </c>
      <c r="B378" s="1" t="s">
        <v>3777</v>
      </c>
      <c r="C378" s="4">
        <v>345000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3">
        <f t="shared" si="5"/>
        <v>345000</v>
      </c>
      <c r="AF378" s="12"/>
    </row>
    <row r="379" spans="1:32" x14ac:dyDescent="0.35">
      <c r="A379" s="1" t="s">
        <v>151</v>
      </c>
      <c r="B379" s="1" t="s">
        <v>3659</v>
      </c>
      <c r="C379" s="4">
        <v>385000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3">
        <f t="shared" si="5"/>
        <v>385000</v>
      </c>
      <c r="AF379" s="12"/>
    </row>
    <row r="380" spans="1:32" x14ac:dyDescent="0.35">
      <c r="A380" s="1" t="s">
        <v>151</v>
      </c>
      <c r="B380" s="1" t="s">
        <v>1530</v>
      </c>
      <c r="C380" s="4">
        <v>9908918</v>
      </c>
      <c r="D380" s="4">
        <v>0</v>
      </c>
      <c r="E380" s="4">
        <v>140000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200375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3">
        <f t="shared" si="5"/>
        <v>10249293</v>
      </c>
      <c r="AF380" s="12"/>
    </row>
    <row r="381" spans="1:32" x14ac:dyDescent="0.35">
      <c r="A381" s="1" t="s">
        <v>151</v>
      </c>
      <c r="B381" s="1" t="s">
        <v>4262</v>
      </c>
      <c r="C381" s="4">
        <v>182000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3">
        <f t="shared" si="5"/>
        <v>182000</v>
      </c>
      <c r="AF381" s="12"/>
    </row>
    <row r="382" spans="1:32" x14ac:dyDescent="0.35">
      <c r="A382" s="1" t="s">
        <v>151</v>
      </c>
      <c r="B382" s="1" t="s">
        <v>3512</v>
      </c>
      <c r="C382" s="4">
        <v>1560767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3">
        <f t="shared" si="5"/>
        <v>1560767</v>
      </c>
      <c r="AF382" s="12"/>
    </row>
    <row r="383" spans="1:32" x14ac:dyDescent="0.35">
      <c r="A383" s="1" t="s">
        <v>151</v>
      </c>
      <c r="B383" s="1" t="s">
        <v>3553</v>
      </c>
      <c r="C383" s="4">
        <v>885625</v>
      </c>
      <c r="D383" s="4">
        <v>0</v>
      </c>
      <c r="E383" s="4">
        <v>0</v>
      </c>
      <c r="F383" s="4">
        <v>0</v>
      </c>
      <c r="G383" s="4">
        <v>99750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3">
        <f t="shared" si="5"/>
        <v>985375</v>
      </c>
      <c r="AF383" s="12"/>
    </row>
    <row r="384" spans="1:32" x14ac:dyDescent="0.35">
      <c r="A384" s="1" t="s">
        <v>151</v>
      </c>
      <c r="B384" s="1" t="s">
        <v>4248</v>
      </c>
      <c r="C384" s="4">
        <v>690000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3">
        <f t="shared" si="5"/>
        <v>690000</v>
      </c>
      <c r="AF384" s="12"/>
    </row>
    <row r="385" spans="1:32" x14ac:dyDescent="0.35">
      <c r="A385" s="1" t="s">
        <v>151</v>
      </c>
      <c r="B385" s="1" t="s">
        <v>3773</v>
      </c>
      <c r="C385" s="4">
        <v>589635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3">
        <f t="shared" si="5"/>
        <v>589635</v>
      </c>
      <c r="AF385" s="12"/>
    </row>
    <row r="386" spans="1:32" x14ac:dyDescent="0.35">
      <c r="A386" s="1" t="s">
        <v>151</v>
      </c>
      <c r="B386" s="1" t="s">
        <v>5140</v>
      </c>
      <c r="C386" s="4">
        <v>75000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3">
        <f t="shared" si="5"/>
        <v>75000</v>
      </c>
      <c r="AF386" s="12"/>
    </row>
    <row r="387" spans="1:32" x14ac:dyDescent="0.35">
      <c r="A387" s="1" t="s">
        <v>151</v>
      </c>
      <c r="B387" s="1" t="s">
        <v>650</v>
      </c>
      <c r="C387" s="4">
        <v>7557250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90000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680000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3">
        <f t="shared" si="5"/>
        <v>8327250</v>
      </c>
      <c r="AF387" s="12"/>
    </row>
    <row r="388" spans="1:32" x14ac:dyDescent="0.35">
      <c r="A388" s="1" t="s">
        <v>151</v>
      </c>
      <c r="B388" s="1" t="s">
        <v>4229</v>
      </c>
      <c r="C388" s="4">
        <v>1413000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3">
        <f t="shared" si="5"/>
        <v>1413000</v>
      </c>
      <c r="AF388" s="12"/>
    </row>
    <row r="389" spans="1:32" x14ac:dyDescent="0.35">
      <c r="A389" s="1" t="s">
        <v>151</v>
      </c>
      <c r="B389" s="1" t="s">
        <v>2789</v>
      </c>
      <c r="C389" s="4">
        <v>200000</v>
      </c>
      <c r="D389" s="4">
        <v>0</v>
      </c>
      <c r="E389" s="4">
        <v>0</v>
      </c>
      <c r="F389" s="4">
        <v>25000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3">
        <f t="shared" si="5"/>
        <v>225000</v>
      </c>
      <c r="AF389" s="12"/>
    </row>
    <row r="390" spans="1:32" x14ac:dyDescent="0.35">
      <c r="A390" s="1" t="s">
        <v>151</v>
      </c>
      <c r="B390" s="1" t="s">
        <v>4055</v>
      </c>
      <c r="C390" s="4">
        <v>555000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185000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3">
        <f t="shared" si="5"/>
        <v>740000</v>
      </c>
      <c r="AF390" s="12"/>
    </row>
    <row r="391" spans="1:32" x14ac:dyDescent="0.35">
      <c r="A391" s="1" t="s">
        <v>151</v>
      </c>
      <c r="B391" s="1" t="s">
        <v>1238</v>
      </c>
      <c r="C391" s="4">
        <v>1125000</v>
      </c>
      <c r="D391" s="4">
        <v>0</v>
      </c>
      <c r="E391" s="4">
        <v>0</v>
      </c>
      <c r="F391" s="4">
        <v>0</v>
      </c>
      <c r="G391" s="4">
        <v>389362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105000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3">
        <f t="shared" si="5"/>
        <v>1619362</v>
      </c>
      <c r="AF391" s="12"/>
    </row>
    <row r="392" spans="1:32" x14ac:dyDescent="0.35">
      <c r="A392" s="1" t="s">
        <v>151</v>
      </c>
      <c r="B392" s="1" t="s">
        <v>2516</v>
      </c>
      <c r="C392" s="4">
        <v>101912500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3">
        <f t="shared" ref="AE392:AE455" si="6">SUM(C392:AD392)</f>
        <v>101912500</v>
      </c>
      <c r="AF392" s="12"/>
    </row>
    <row r="393" spans="1:32" x14ac:dyDescent="0.35">
      <c r="A393" s="1" t="s">
        <v>151</v>
      </c>
      <c r="B393" s="1" t="s">
        <v>4238</v>
      </c>
      <c r="C393" s="4">
        <v>837000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3">
        <f t="shared" si="6"/>
        <v>837000</v>
      </c>
      <c r="AF393" s="12"/>
    </row>
    <row r="394" spans="1:32" x14ac:dyDescent="0.35">
      <c r="A394" s="1" t="s">
        <v>151</v>
      </c>
      <c r="B394" s="1" t="s">
        <v>661</v>
      </c>
      <c r="C394" s="4">
        <v>2102500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75000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3">
        <f t="shared" si="6"/>
        <v>2177500</v>
      </c>
      <c r="AF394" s="12"/>
    </row>
    <row r="395" spans="1:32" x14ac:dyDescent="0.35">
      <c r="A395" s="1" t="s">
        <v>151</v>
      </c>
      <c r="B395" s="1" t="s">
        <v>3419</v>
      </c>
      <c r="C395" s="4">
        <v>981000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3">
        <f t="shared" si="6"/>
        <v>981000</v>
      </c>
      <c r="AF395" s="12"/>
    </row>
    <row r="396" spans="1:32" x14ac:dyDescent="0.35">
      <c r="A396" s="1" t="s">
        <v>151</v>
      </c>
      <c r="B396" s="1" t="s">
        <v>2855</v>
      </c>
      <c r="C396" s="4">
        <v>1306625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3">
        <f t="shared" si="6"/>
        <v>1306625</v>
      </c>
      <c r="AF396" s="12"/>
    </row>
    <row r="397" spans="1:32" x14ac:dyDescent="0.35">
      <c r="A397" s="1" t="s">
        <v>151</v>
      </c>
      <c r="B397" s="1" t="s">
        <v>2950</v>
      </c>
      <c r="C397" s="4">
        <v>1388000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247000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3">
        <f t="shared" si="6"/>
        <v>1635000</v>
      </c>
      <c r="AF397" s="12"/>
    </row>
    <row r="398" spans="1:32" x14ac:dyDescent="0.35">
      <c r="A398" s="1" t="s">
        <v>151</v>
      </c>
      <c r="B398" s="1" t="s">
        <v>3771</v>
      </c>
      <c r="C398" s="4">
        <v>785000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45000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3">
        <f t="shared" si="6"/>
        <v>830000</v>
      </c>
      <c r="AF398" s="12"/>
    </row>
    <row r="399" spans="1:32" x14ac:dyDescent="0.35">
      <c r="A399" s="1" t="s">
        <v>151</v>
      </c>
      <c r="B399" s="1" t="s">
        <v>2490</v>
      </c>
      <c r="C399" s="4">
        <v>1081500</v>
      </c>
      <c r="D399" s="4">
        <v>0</v>
      </c>
      <c r="E399" s="4">
        <v>704600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1271958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3">
        <f t="shared" si="6"/>
        <v>3058058</v>
      </c>
      <c r="AF399" s="12"/>
    </row>
    <row r="400" spans="1:32" x14ac:dyDescent="0.35">
      <c r="A400" s="1" t="s">
        <v>151</v>
      </c>
      <c r="B400" s="1" t="s">
        <v>3726</v>
      </c>
      <c r="C400" s="4">
        <v>815489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3">
        <f t="shared" si="6"/>
        <v>815489</v>
      </c>
      <c r="AF400" s="12"/>
    </row>
    <row r="401" spans="1:32" x14ac:dyDescent="0.35">
      <c r="A401" s="1" t="s">
        <v>151</v>
      </c>
      <c r="B401" s="1" t="s">
        <v>629</v>
      </c>
      <c r="C401" s="4">
        <v>12603976</v>
      </c>
      <c r="D401" s="4">
        <v>0</v>
      </c>
      <c r="E401" s="4">
        <v>0</v>
      </c>
      <c r="F401" s="4">
        <v>5190000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750000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3">
        <f t="shared" si="6"/>
        <v>18543976</v>
      </c>
      <c r="AF401" s="12"/>
    </row>
    <row r="402" spans="1:32" x14ac:dyDescent="0.35">
      <c r="A402" s="1" t="s">
        <v>151</v>
      </c>
      <c r="B402" s="1" t="s">
        <v>927</v>
      </c>
      <c r="C402" s="4">
        <v>23816500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3">
        <f t="shared" si="6"/>
        <v>23816500</v>
      </c>
      <c r="AF402" s="12"/>
    </row>
    <row r="403" spans="1:32" x14ac:dyDescent="0.35">
      <c r="A403" s="1" t="s">
        <v>151</v>
      </c>
      <c r="B403" s="1" t="s">
        <v>2436</v>
      </c>
      <c r="C403" s="4">
        <v>4851500</v>
      </c>
      <c r="D403" s="4">
        <v>0</v>
      </c>
      <c r="E403" s="4">
        <v>0</v>
      </c>
      <c r="F403" s="4">
        <v>3643000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8000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3">
        <f t="shared" si="6"/>
        <v>8502500</v>
      </c>
      <c r="AF403" s="12"/>
    </row>
    <row r="404" spans="1:32" x14ac:dyDescent="0.35">
      <c r="A404" s="1" t="s">
        <v>151</v>
      </c>
      <c r="B404" s="1" t="s">
        <v>4516</v>
      </c>
      <c r="C404" s="4">
        <v>593247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3">
        <f t="shared" si="6"/>
        <v>593247</v>
      </c>
      <c r="AF404" s="12"/>
    </row>
    <row r="405" spans="1:32" x14ac:dyDescent="0.35">
      <c r="A405" s="1" t="s">
        <v>151</v>
      </c>
      <c r="B405" s="1" t="s">
        <v>689</v>
      </c>
      <c r="C405" s="4">
        <v>437500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3">
        <f t="shared" si="6"/>
        <v>437500</v>
      </c>
      <c r="AF405" s="12"/>
    </row>
    <row r="406" spans="1:32" x14ac:dyDescent="0.35">
      <c r="A406" s="1" t="s">
        <v>151</v>
      </c>
      <c r="B406" s="1" t="s">
        <v>397</v>
      </c>
      <c r="C406" s="4">
        <v>16096945</v>
      </c>
      <c r="D406" s="4">
        <v>0</v>
      </c>
      <c r="E406" s="4">
        <v>0</v>
      </c>
      <c r="F406" s="4">
        <v>10000</v>
      </c>
      <c r="G406" s="4">
        <v>1762944</v>
      </c>
      <c r="H406" s="4">
        <v>0</v>
      </c>
      <c r="I406" s="4">
        <v>0</v>
      </c>
      <c r="J406" s="4">
        <v>0</v>
      </c>
      <c r="K406" s="4">
        <v>25000</v>
      </c>
      <c r="L406" s="4">
        <v>169922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613806</v>
      </c>
      <c r="T406" s="4">
        <v>0</v>
      </c>
      <c r="U406" s="4">
        <v>0</v>
      </c>
      <c r="V406" s="4">
        <v>834837</v>
      </c>
      <c r="W406" s="4">
        <v>95000</v>
      </c>
      <c r="X406" s="4">
        <v>0</v>
      </c>
      <c r="Y406" s="4">
        <v>4412336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3">
        <f t="shared" si="6"/>
        <v>24020790</v>
      </c>
      <c r="AF406" s="12"/>
    </row>
    <row r="407" spans="1:32" x14ac:dyDescent="0.35">
      <c r="A407" s="1" t="s">
        <v>151</v>
      </c>
      <c r="B407" s="1" t="s">
        <v>4695</v>
      </c>
      <c r="C407" s="4">
        <v>507000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3">
        <f t="shared" si="6"/>
        <v>507000</v>
      </c>
      <c r="AF407" s="12"/>
    </row>
    <row r="408" spans="1:32" x14ac:dyDescent="0.35">
      <c r="A408" s="1" t="s">
        <v>151</v>
      </c>
      <c r="B408" s="1" t="s">
        <v>4119</v>
      </c>
      <c r="C408" s="4">
        <v>5162000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3">
        <f t="shared" si="6"/>
        <v>5162000</v>
      </c>
      <c r="AF408" s="12"/>
    </row>
    <row r="409" spans="1:32" x14ac:dyDescent="0.35">
      <c r="A409" s="1" t="s">
        <v>151</v>
      </c>
      <c r="B409" s="1" t="s">
        <v>5199</v>
      </c>
      <c r="C409" s="4">
        <v>429500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3">
        <f t="shared" si="6"/>
        <v>429500</v>
      </c>
      <c r="AF409" s="12"/>
    </row>
    <row r="410" spans="1:32" x14ac:dyDescent="0.35">
      <c r="A410" s="1" t="s">
        <v>151</v>
      </c>
      <c r="B410" s="1" t="s">
        <v>2847</v>
      </c>
      <c r="C410" s="4">
        <v>2334000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3">
        <f t="shared" si="6"/>
        <v>2334000</v>
      </c>
      <c r="AF410" s="12"/>
    </row>
    <row r="411" spans="1:32" x14ac:dyDescent="0.35">
      <c r="A411" s="1" t="s">
        <v>151</v>
      </c>
      <c r="B411" s="1" t="s">
        <v>445</v>
      </c>
      <c r="C411" s="4">
        <v>43953273</v>
      </c>
      <c r="D411" s="4">
        <v>0</v>
      </c>
      <c r="E411" s="4">
        <v>449976</v>
      </c>
      <c r="F411" s="4">
        <v>1819000</v>
      </c>
      <c r="G411" s="4">
        <v>4361050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44990</v>
      </c>
      <c r="T411" s="4">
        <v>0</v>
      </c>
      <c r="U411" s="4">
        <v>0</v>
      </c>
      <c r="V411" s="4">
        <v>585000</v>
      </c>
      <c r="W411" s="4">
        <v>0</v>
      </c>
      <c r="X411" s="4">
        <v>0</v>
      </c>
      <c r="Y411" s="4">
        <v>2321976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3">
        <f t="shared" si="6"/>
        <v>53535265</v>
      </c>
      <c r="AF411" s="12"/>
    </row>
    <row r="412" spans="1:32" x14ac:dyDescent="0.35">
      <c r="A412" s="1" t="s">
        <v>151</v>
      </c>
      <c r="B412" s="1" t="s">
        <v>4301</v>
      </c>
      <c r="C412" s="4">
        <v>256000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3">
        <f t="shared" si="6"/>
        <v>256000</v>
      </c>
      <c r="AF412" s="12"/>
    </row>
    <row r="413" spans="1:32" x14ac:dyDescent="0.35">
      <c r="A413" s="1" t="s">
        <v>151</v>
      </c>
      <c r="B413" s="1" t="s">
        <v>1094</v>
      </c>
      <c r="C413" s="4">
        <v>698000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40000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3">
        <f t="shared" si="6"/>
        <v>738000</v>
      </c>
      <c r="AF413" s="12"/>
    </row>
    <row r="414" spans="1:32" x14ac:dyDescent="0.35">
      <c r="A414" s="1" t="s">
        <v>151</v>
      </c>
      <c r="B414" s="1" t="s">
        <v>2367</v>
      </c>
      <c r="C414" s="4">
        <v>60000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3">
        <f t="shared" si="6"/>
        <v>60000</v>
      </c>
      <c r="AF414" s="12"/>
    </row>
    <row r="415" spans="1:32" x14ac:dyDescent="0.35">
      <c r="A415" s="1" t="s">
        <v>151</v>
      </c>
      <c r="B415" s="1" t="s">
        <v>1023</v>
      </c>
      <c r="C415" s="4">
        <v>383500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3">
        <f t="shared" si="6"/>
        <v>383500</v>
      </c>
      <c r="AF415" s="12"/>
    </row>
    <row r="416" spans="1:32" x14ac:dyDescent="0.35">
      <c r="A416" s="1" t="s">
        <v>151</v>
      </c>
      <c r="B416" s="1" t="s">
        <v>4624</v>
      </c>
      <c r="C416" s="4">
        <v>186250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3">
        <f t="shared" si="6"/>
        <v>186250</v>
      </c>
      <c r="AF416" s="12"/>
    </row>
    <row r="417" spans="1:32" x14ac:dyDescent="0.35">
      <c r="A417" s="1" t="s">
        <v>151</v>
      </c>
      <c r="B417" s="1" t="s">
        <v>2884</v>
      </c>
      <c r="C417" s="4">
        <v>696250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125000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3">
        <f t="shared" si="6"/>
        <v>821250</v>
      </c>
      <c r="AF417" s="12"/>
    </row>
    <row r="418" spans="1:32" x14ac:dyDescent="0.35">
      <c r="A418" s="1" t="s">
        <v>151</v>
      </c>
      <c r="B418" s="1" t="s">
        <v>4442</v>
      </c>
      <c r="C418" s="4">
        <v>8359192</v>
      </c>
      <c r="D418" s="4">
        <v>0</v>
      </c>
      <c r="E418" s="4">
        <v>0</v>
      </c>
      <c r="F418" s="4">
        <v>0</v>
      </c>
      <c r="G418" s="4">
        <v>154990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3">
        <f t="shared" si="6"/>
        <v>8514182</v>
      </c>
      <c r="AF418" s="12"/>
    </row>
    <row r="419" spans="1:32" x14ac:dyDescent="0.35">
      <c r="A419" s="1" t="s">
        <v>151</v>
      </c>
      <c r="B419" s="1" t="s">
        <v>4414</v>
      </c>
      <c r="C419" s="4">
        <v>210000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3">
        <f t="shared" si="6"/>
        <v>210000</v>
      </c>
      <c r="AF419" s="12"/>
    </row>
    <row r="420" spans="1:32" x14ac:dyDescent="0.35">
      <c r="A420" s="1" t="s">
        <v>151</v>
      </c>
      <c r="B420" s="1" t="s">
        <v>2507</v>
      </c>
      <c r="C420" s="4">
        <v>18364744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3">
        <f t="shared" si="6"/>
        <v>18364744</v>
      </c>
      <c r="AF420" s="12"/>
    </row>
    <row r="421" spans="1:32" x14ac:dyDescent="0.35">
      <c r="A421" s="1" t="s">
        <v>151</v>
      </c>
      <c r="B421" s="1" t="s">
        <v>1273</v>
      </c>
      <c r="C421" s="4">
        <v>348000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3">
        <f t="shared" si="6"/>
        <v>348000</v>
      </c>
      <c r="AF421" s="12"/>
    </row>
    <row r="422" spans="1:32" x14ac:dyDescent="0.35">
      <c r="A422" s="1" t="s">
        <v>151</v>
      </c>
      <c r="B422" s="1" t="s">
        <v>2925</v>
      </c>
      <c r="C422" s="4">
        <v>166000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3">
        <f t="shared" si="6"/>
        <v>166000</v>
      </c>
      <c r="AF422" s="12"/>
    </row>
    <row r="423" spans="1:32" x14ac:dyDescent="0.35">
      <c r="A423" s="1" t="s">
        <v>151</v>
      </c>
      <c r="B423" s="1" t="s">
        <v>2646</v>
      </c>
      <c r="C423" s="4">
        <v>2750000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3">
        <f t="shared" si="6"/>
        <v>2750000</v>
      </c>
      <c r="AF423" s="12"/>
    </row>
    <row r="424" spans="1:32" x14ac:dyDescent="0.35">
      <c r="A424" s="1" t="s">
        <v>151</v>
      </c>
      <c r="B424" s="1" t="s">
        <v>637</v>
      </c>
      <c r="C424" s="4">
        <v>14872858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539988</v>
      </c>
      <c r="T424" s="4">
        <v>0</v>
      </c>
      <c r="U424" s="4">
        <v>0</v>
      </c>
      <c r="V424" s="4">
        <v>43000</v>
      </c>
      <c r="W424" s="4">
        <v>48000</v>
      </c>
      <c r="X424" s="4">
        <v>0</v>
      </c>
      <c r="Y424" s="4">
        <v>11829308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3">
        <f t="shared" si="6"/>
        <v>27333154</v>
      </c>
      <c r="AF424" s="12"/>
    </row>
    <row r="425" spans="1:32" x14ac:dyDescent="0.35">
      <c r="A425" s="1" t="s">
        <v>151</v>
      </c>
      <c r="B425" s="1" t="s">
        <v>3008</v>
      </c>
      <c r="C425" s="4">
        <v>1927000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3">
        <f t="shared" si="6"/>
        <v>1927000</v>
      </c>
      <c r="AF425" s="12"/>
    </row>
    <row r="426" spans="1:32" x14ac:dyDescent="0.35">
      <c r="A426" s="1" t="s">
        <v>151</v>
      </c>
      <c r="B426" s="1" t="s">
        <v>2885</v>
      </c>
      <c r="C426" s="4">
        <v>1009000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3">
        <f t="shared" si="6"/>
        <v>1009000</v>
      </c>
      <c r="AF426" s="12"/>
    </row>
    <row r="427" spans="1:32" x14ac:dyDescent="0.35">
      <c r="A427" s="1" t="s">
        <v>151</v>
      </c>
      <c r="B427" s="1" t="s">
        <v>677</v>
      </c>
      <c r="C427" s="4">
        <v>4921856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3">
        <f t="shared" si="6"/>
        <v>4921856</v>
      </c>
      <c r="AF427" s="12"/>
    </row>
    <row r="428" spans="1:32" x14ac:dyDescent="0.35">
      <c r="A428" s="1" t="s">
        <v>151</v>
      </c>
      <c r="B428" s="1" t="s">
        <v>615</v>
      </c>
      <c r="C428" s="4">
        <v>81098418</v>
      </c>
      <c r="D428" s="4">
        <v>54186637</v>
      </c>
      <c r="E428" s="4">
        <v>3049000</v>
      </c>
      <c r="F428" s="4">
        <v>0</v>
      </c>
      <c r="G428" s="4">
        <v>1611770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240000</v>
      </c>
      <c r="T428" s="4">
        <v>0</v>
      </c>
      <c r="U428" s="4">
        <v>0</v>
      </c>
      <c r="V428" s="4">
        <v>275000</v>
      </c>
      <c r="W428" s="4">
        <v>83000</v>
      </c>
      <c r="X428" s="4">
        <v>0</v>
      </c>
      <c r="Y428" s="4">
        <v>5274429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3">
        <f t="shared" si="6"/>
        <v>145818254</v>
      </c>
      <c r="AF428" s="12"/>
    </row>
    <row r="429" spans="1:32" x14ac:dyDescent="0.35">
      <c r="A429" s="1" t="s">
        <v>151</v>
      </c>
      <c r="B429" s="1" t="s">
        <v>4382</v>
      </c>
      <c r="C429" s="4">
        <v>466000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3">
        <f t="shared" si="6"/>
        <v>466000</v>
      </c>
      <c r="AF429" s="12"/>
    </row>
    <row r="430" spans="1:32" x14ac:dyDescent="0.35">
      <c r="A430" s="1" t="s">
        <v>151</v>
      </c>
      <c r="B430" s="1" t="s">
        <v>1302</v>
      </c>
      <c r="C430" s="4">
        <v>715000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3">
        <f t="shared" si="6"/>
        <v>715000</v>
      </c>
      <c r="AF430" s="12"/>
    </row>
    <row r="431" spans="1:32" x14ac:dyDescent="0.35">
      <c r="A431" s="1" t="s">
        <v>151</v>
      </c>
      <c r="B431" s="1" t="s">
        <v>2590</v>
      </c>
      <c r="C431" s="4">
        <v>2686000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3">
        <f t="shared" si="6"/>
        <v>2686000</v>
      </c>
      <c r="AF431" s="12"/>
    </row>
    <row r="432" spans="1:32" x14ac:dyDescent="0.35">
      <c r="A432" s="1" t="s">
        <v>151</v>
      </c>
      <c r="B432" s="1" t="s">
        <v>2474</v>
      </c>
      <c r="C432" s="4">
        <v>360000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3">
        <f t="shared" si="6"/>
        <v>360000</v>
      </c>
      <c r="AF432" s="12"/>
    </row>
    <row r="433" spans="1:32" x14ac:dyDescent="0.35">
      <c r="A433" s="1" t="s">
        <v>151</v>
      </c>
      <c r="B433" s="1" t="s">
        <v>2665</v>
      </c>
      <c r="C433" s="4">
        <v>731000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712905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3">
        <f t="shared" si="6"/>
        <v>1443905</v>
      </c>
      <c r="AF433" s="12"/>
    </row>
    <row r="434" spans="1:32" x14ac:dyDescent="0.35">
      <c r="A434" s="1" t="s">
        <v>151</v>
      </c>
      <c r="B434" s="1" t="s">
        <v>694</v>
      </c>
      <c r="C434" s="4">
        <v>605000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3">
        <f t="shared" si="6"/>
        <v>605000</v>
      </c>
      <c r="AF434" s="12"/>
    </row>
    <row r="435" spans="1:32" x14ac:dyDescent="0.35">
      <c r="A435" s="1" t="s">
        <v>151</v>
      </c>
      <c r="B435" s="1" t="s">
        <v>3379</v>
      </c>
      <c r="C435" s="4">
        <v>623750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463955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3">
        <f t="shared" si="6"/>
        <v>1087705</v>
      </c>
      <c r="AF435" s="12"/>
    </row>
    <row r="436" spans="1:32" x14ac:dyDescent="0.35">
      <c r="A436" s="1" t="s">
        <v>151</v>
      </c>
      <c r="B436" s="1" t="s">
        <v>1399</v>
      </c>
      <c r="C436" s="4">
        <v>1170695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3">
        <f t="shared" si="6"/>
        <v>1170695</v>
      </c>
      <c r="AF436" s="12"/>
    </row>
    <row r="437" spans="1:32" x14ac:dyDescent="0.35">
      <c r="A437" s="1" t="s">
        <v>151</v>
      </c>
      <c r="B437" s="1" t="s">
        <v>3672</v>
      </c>
      <c r="C437" s="4">
        <v>1042000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3">
        <f t="shared" si="6"/>
        <v>1042000</v>
      </c>
      <c r="AF437" s="12"/>
    </row>
    <row r="438" spans="1:32" x14ac:dyDescent="0.35">
      <c r="A438" s="1" t="s">
        <v>151</v>
      </c>
      <c r="B438" s="1" t="s">
        <v>2886</v>
      </c>
      <c r="C438" s="4">
        <v>1179445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3">
        <f t="shared" si="6"/>
        <v>1179445</v>
      </c>
      <c r="AF438" s="12"/>
    </row>
    <row r="439" spans="1:32" x14ac:dyDescent="0.35">
      <c r="A439" s="1" t="s">
        <v>151</v>
      </c>
      <c r="B439" s="1" t="s">
        <v>1719</v>
      </c>
      <c r="C439" s="4">
        <v>1351450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3">
        <f t="shared" si="6"/>
        <v>1351450</v>
      </c>
      <c r="AF439" s="12"/>
    </row>
    <row r="440" spans="1:32" x14ac:dyDescent="0.35">
      <c r="A440" s="1" t="s">
        <v>151</v>
      </c>
      <c r="B440" s="1" t="s">
        <v>4114</v>
      </c>
      <c r="C440" s="4">
        <v>449000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3">
        <f t="shared" si="6"/>
        <v>449000</v>
      </c>
      <c r="AF440" s="12"/>
    </row>
    <row r="441" spans="1:32" x14ac:dyDescent="0.35">
      <c r="A441" s="1" t="s">
        <v>151</v>
      </c>
      <c r="B441" s="1" t="s">
        <v>975</v>
      </c>
      <c r="C441" s="4">
        <v>2579481</v>
      </c>
      <c r="D441" s="4">
        <v>0</v>
      </c>
      <c r="E441" s="4">
        <v>0</v>
      </c>
      <c r="F441" s="4">
        <v>7220000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117000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3">
        <f t="shared" si="6"/>
        <v>9916481</v>
      </c>
      <c r="AF441" s="12"/>
    </row>
    <row r="442" spans="1:32" x14ac:dyDescent="0.35">
      <c r="A442" s="1" t="s">
        <v>151</v>
      </c>
      <c r="B442" s="1" t="s">
        <v>4472</v>
      </c>
      <c r="C442" s="4">
        <v>597250</v>
      </c>
      <c r="D442" s="4">
        <v>0</v>
      </c>
      <c r="E442" s="4">
        <v>0</v>
      </c>
      <c r="F442" s="4">
        <v>1260000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3">
        <f t="shared" si="6"/>
        <v>1857250</v>
      </c>
      <c r="AF442" s="12"/>
    </row>
    <row r="443" spans="1:32" x14ac:dyDescent="0.35">
      <c r="A443" s="1" t="s">
        <v>151</v>
      </c>
      <c r="B443" s="1" t="s">
        <v>1250</v>
      </c>
      <c r="C443" s="4">
        <v>575000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3">
        <f t="shared" si="6"/>
        <v>575000</v>
      </c>
      <c r="AF443" s="12"/>
    </row>
    <row r="444" spans="1:32" x14ac:dyDescent="0.35">
      <c r="A444" s="1" t="s">
        <v>151</v>
      </c>
      <c r="B444" s="1" t="s">
        <v>1248</v>
      </c>
      <c r="C444" s="4">
        <v>290500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121000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3">
        <f t="shared" si="6"/>
        <v>411500</v>
      </c>
      <c r="AF444" s="12"/>
    </row>
    <row r="445" spans="1:32" x14ac:dyDescent="0.35">
      <c r="A445" s="1" t="s">
        <v>151</v>
      </c>
      <c r="B445" s="1" t="s">
        <v>1840</v>
      </c>
      <c r="C445" s="4">
        <v>5269000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3">
        <f t="shared" si="6"/>
        <v>5269000</v>
      </c>
      <c r="AF445" s="12"/>
    </row>
    <row r="446" spans="1:32" x14ac:dyDescent="0.35">
      <c r="A446" s="1" t="s">
        <v>151</v>
      </c>
      <c r="B446" s="1" t="s">
        <v>2622</v>
      </c>
      <c r="C446" s="4">
        <v>5842656</v>
      </c>
      <c r="D446" s="4">
        <v>0</v>
      </c>
      <c r="E446" s="4">
        <v>0</v>
      </c>
      <c r="F446" s="4">
        <v>5000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135000</v>
      </c>
      <c r="X446" s="4">
        <v>0</v>
      </c>
      <c r="Y446" s="4">
        <v>0</v>
      </c>
      <c r="Z446" s="4">
        <v>0</v>
      </c>
      <c r="AA446" s="4">
        <v>0</v>
      </c>
      <c r="AB446" s="4">
        <v>90000</v>
      </c>
      <c r="AC446" s="4">
        <v>0</v>
      </c>
      <c r="AD446" s="4">
        <v>0</v>
      </c>
      <c r="AE446" s="3">
        <f t="shared" si="6"/>
        <v>6072656</v>
      </c>
      <c r="AF446" s="12"/>
    </row>
    <row r="447" spans="1:32" x14ac:dyDescent="0.35">
      <c r="A447" s="1" t="s">
        <v>151</v>
      </c>
      <c r="B447" s="1" t="s">
        <v>4241</v>
      </c>
      <c r="C447" s="4">
        <v>353250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3">
        <f t="shared" si="6"/>
        <v>353250</v>
      </c>
      <c r="AF447" s="12"/>
    </row>
    <row r="448" spans="1:32" x14ac:dyDescent="0.35">
      <c r="A448" s="1" t="s">
        <v>151</v>
      </c>
      <c r="B448" s="1" t="s">
        <v>1297</v>
      </c>
      <c r="C448" s="4">
        <v>2944751</v>
      </c>
      <c r="D448" s="4">
        <v>0</v>
      </c>
      <c r="E448" s="4">
        <v>0</v>
      </c>
      <c r="F448" s="4">
        <v>918000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2569000</v>
      </c>
      <c r="V448" s="4">
        <v>0</v>
      </c>
      <c r="W448" s="4">
        <v>0</v>
      </c>
      <c r="X448" s="4">
        <v>0</v>
      </c>
      <c r="Y448" s="4">
        <v>24000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3">
        <f t="shared" si="6"/>
        <v>6455751</v>
      </c>
      <c r="AF448" s="12"/>
    </row>
    <row r="449" spans="1:32" x14ac:dyDescent="0.35">
      <c r="A449" s="1" t="s">
        <v>151</v>
      </c>
      <c r="B449" s="1" t="s">
        <v>2765</v>
      </c>
      <c r="C449" s="4">
        <v>1442000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3">
        <f t="shared" si="6"/>
        <v>1442000</v>
      </c>
      <c r="AF449" s="12"/>
    </row>
    <row r="450" spans="1:32" x14ac:dyDescent="0.35">
      <c r="A450" s="1" t="s">
        <v>151</v>
      </c>
      <c r="B450" s="1" t="s">
        <v>2605</v>
      </c>
      <c r="C450" s="4">
        <v>8997594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30000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3">
        <f t="shared" si="6"/>
        <v>9027594</v>
      </c>
      <c r="AF450" s="12"/>
    </row>
    <row r="451" spans="1:32" x14ac:dyDescent="0.35">
      <c r="A451" s="1" t="s">
        <v>151</v>
      </c>
      <c r="B451" s="1" t="s">
        <v>5158</v>
      </c>
      <c r="C451" s="4">
        <v>662000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3">
        <f t="shared" si="6"/>
        <v>662000</v>
      </c>
      <c r="AF451" s="12"/>
    </row>
    <row r="452" spans="1:32" x14ac:dyDescent="0.35">
      <c r="A452" s="1" t="s">
        <v>151</v>
      </c>
      <c r="B452" s="1" t="s">
        <v>2761</v>
      </c>
      <c r="C452" s="4">
        <v>445988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3">
        <f t="shared" si="6"/>
        <v>445988</v>
      </c>
      <c r="AF452" s="12"/>
    </row>
    <row r="453" spans="1:32" x14ac:dyDescent="0.35">
      <c r="A453" s="1" t="s">
        <v>151</v>
      </c>
      <c r="B453" s="1" t="s">
        <v>1314</v>
      </c>
      <c r="C453" s="4">
        <v>2519000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3">
        <f t="shared" si="6"/>
        <v>2519000</v>
      </c>
      <c r="AF453" s="12"/>
    </row>
    <row r="454" spans="1:32" x14ac:dyDescent="0.35">
      <c r="A454" s="1" t="s">
        <v>151</v>
      </c>
      <c r="B454" s="1" t="s">
        <v>4836</v>
      </c>
      <c r="C454" s="4">
        <v>275000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3">
        <f t="shared" si="6"/>
        <v>275000</v>
      </c>
      <c r="AF454" s="12"/>
    </row>
    <row r="455" spans="1:32" x14ac:dyDescent="0.35">
      <c r="A455" s="1" t="s">
        <v>151</v>
      </c>
      <c r="B455" s="1" t="s">
        <v>3225</v>
      </c>
      <c r="C455" s="4">
        <v>4215192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52000</v>
      </c>
      <c r="T455" s="4">
        <v>40000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3">
        <f t="shared" si="6"/>
        <v>4307192</v>
      </c>
      <c r="AF455" s="12"/>
    </row>
    <row r="456" spans="1:32" x14ac:dyDescent="0.35">
      <c r="A456" s="1" t="s">
        <v>151</v>
      </c>
      <c r="B456" s="1" t="s">
        <v>1802</v>
      </c>
      <c r="C456" s="4">
        <v>963356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3">
        <f t="shared" ref="AE456:AE519" si="7">SUM(C456:AD456)</f>
        <v>963356</v>
      </c>
      <c r="AF456" s="12"/>
    </row>
    <row r="457" spans="1:32" x14ac:dyDescent="0.35">
      <c r="A457" s="1" t="s">
        <v>151</v>
      </c>
      <c r="B457" s="1" t="s">
        <v>2447</v>
      </c>
      <c r="C457" s="4">
        <v>1148000</v>
      </c>
      <c r="D457" s="4">
        <v>0</v>
      </c>
      <c r="E457" s="4">
        <v>1280000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347000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3">
        <f t="shared" si="7"/>
        <v>2775000</v>
      </c>
      <c r="AF457" s="12"/>
    </row>
    <row r="458" spans="1:32" x14ac:dyDescent="0.35">
      <c r="A458" s="1" t="s">
        <v>151</v>
      </c>
      <c r="B458" s="1" t="s">
        <v>3580</v>
      </c>
      <c r="C458" s="4">
        <v>14030000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30000</v>
      </c>
      <c r="X458" s="4">
        <v>0</v>
      </c>
      <c r="Y458" s="4">
        <v>889892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3">
        <f t="shared" si="7"/>
        <v>14949892</v>
      </c>
      <c r="AF458" s="12"/>
    </row>
    <row r="459" spans="1:32" x14ac:dyDescent="0.35">
      <c r="A459" s="1" t="s">
        <v>151</v>
      </c>
      <c r="B459" s="1" t="s">
        <v>2472</v>
      </c>
      <c r="C459" s="4">
        <v>639000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465000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3">
        <f t="shared" si="7"/>
        <v>1104000</v>
      </c>
      <c r="AF459" s="12"/>
    </row>
    <row r="460" spans="1:32" x14ac:dyDescent="0.35">
      <c r="A460" s="1" t="s">
        <v>151</v>
      </c>
      <c r="B460" s="1" t="s">
        <v>1650</v>
      </c>
      <c r="C460" s="4">
        <v>1024700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3">
        <f t="shared" si="7"/>
        <v>1024700</v>
      </c>
      <c r="AF460" s="12"/>
    </row>
    <row r="461" spans="1:32" x14ac:dyDescent="0.35">
      <c r="A461" s="1" t="s">
        <v>151</v>
      </c>
      <c r="B461" s="1" t="s">
        <v>4263</v>
      </c>
      <c r="C461" s="4">
        <v>710500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3">
        <f t="shared" si="7"/>
        <v>710500</v>
      </c>
      <c r="AF461" s="12"/>
    </row>
    <row r="462" spans="1:32" x14ac:dyDescent="0.35">
      <c r="A462" s="1" t="s">
        <v>151</v>
      </c>
      <c r="B462" s="1" t="s">
        <v>4788</v>
      </c>
      <c r="C462" s="4">
        <v>4580250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15000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3">
        <f t="shared" si="7"/>
        <v>4595250</v>
      </c>
      <c r="AF462" s="12"/>
    </row>
    <row r="463" spans="1:32" x14ac:dyDescent="0.35">
      <c r="A463" s="1" t="s">
        <v>151</v>
      </c>
      <c r="B463" s="1" t="s">
        <v>1019</v>
      </c>
      <c r="C463" s="4">
        <v>3278500</v>
      </c>
      <c r="D463" s="4">
        <v>0</v>
      </c>
      <c r="E463" s="4">
        <v>0</v>
      </c>
      <c r="F463" s="4">
        <v>139789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3">
        <f t="shared" si="7"/>
        <v>3418289</v>
      </c>
      <c r="AF463" s="12"/>
    </row>
    <row r="464" spans="1:32" x14ac:dyDescent="0.35">
      <c r="A464" s="1" t="s">
        <v>151</v>
      </c>
      <c r="B464" s="1" t="s">
        <v>4576</v>
      </c>
      <c r="C464" s="4">
        <v>1708932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3">
        <f t="shared" si="7"/>
        <v>1708932</v>
      </c>
      <c r="AF464" s="12"/>
    </row>
    <row r="465" spans="1:32" x14ac:dyDescent="0.35">
      <c r="A465" s="1" t="s">
        <v>151</v>
      </c>
      <c r="B465" s="1" t="s">
        <v>2762</v>
      </c>
      <c r="C465" s="4">
        <v>3317250</v>
      </c>
      <c r="D465" s="4">
        <v>0</v>
      </c>
      <c r="E465" s="4">
        <v>0</v>
      </c>
      <c r="F465" s="4">
        <v>10000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3">
        <f t="shared" si="7"/>
        <v>3327250</v>
      </c>
      <c r="AF465" s="12"/>
    </row>
    <row r="466" spans="1:32" x14ac:dyDescent="0.35">
      <c r="A466" s="1" t="s">
        <v>151</v>
      </c>
      <c r="B466" s="1" t="s">
        <v>3739</v>
      </c>
      <c r="C466" s="4">
        <v>355000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3">
        <f t="shared" si="7"/>
        <v>355000</v>
      </c>
      <c r="AF466" s="12"/>
    </row>
    <row r="467" spans="1:32" x14ac:dyDescent="0.35">
      <c r="A467" s="1" t="s">
        <v>151</v>
      </c>
      <c r="B467" s="1" t="s">
        <v>1281</v>
      </c>
      <c r="C467" s="4">
        <v>706250</v>
      </c>
      <c r="D467" s="4">
        <v>0</v>
      </c>
      <c r="E467" s="4">
        <v>0</v>
      </c>
      <c r="F467" s="4">
        <v>3736000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3">
        <f t="shared" si="7"/>
        <v>4442250</v>
      </c>
      <c r="AF467" s="12"/>
    </row>
    <row r="468" spans="1:32" x14ac:dyDescent="0.35">
      <c r="A468" s="1" t="s">
        <v>151</v>
      </c>
      <c r="B468" s="1" t="s">
        <v>925</v>
      </c>
      <c r="C468" s="4">
        <v>690875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3">
        <f t="shared" si="7"/>
        <v>690875</v>
      </c>
      <c r="AF468" s="12"/>
    </row>
    <row r="469" spans="1:32" x14ac:dyDescent="0.35">
      <c r="A469" s="1" t="s">
        <v>151</v>
      </c>
      <c r="B469" s="1" t="s">
        <v>3166</v>
      </c>
      <c r="C469" s="4">
        <v>2165250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3">
        <f t="shared" si="7"/>
        <v>2165250</v>
      </c>
      <c r="AF469" s="12"/>
    </row>
    <row r="470" spans="1:32" x14ac:dyDescent="0.35">
      <c r="A470" s="1" t="s">
        <v>151</v>
      </c>
      <c r="B470" s="1" t="s">
        <v>3920</v>
      </c>
      <c r="C470" s="4">
        <v>55000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3">
        <f t="shared" si="7"/>
        <v>55000</v>
      </c>
      <c r="AF470" s="12"/>
    </row>
    <row r="471" spans="1:32" x14ac:dyDescent="0.35">
      <c r="A471" s="1" t="s">
        <v>151</v>
      </c>
      <c r="B471" s="1" t="s">
        <v>4698</v>
      </c>
      <c r="C471" s="4">
        <v>332000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3">
        <f t="shared" si="7"/>
        <v>332000</v>
      </c>
      <c r="AF471" s="12"/>
    </row>
    <row r="472" spans="1:32" x14ac:dyDescent="0.35">
      <c r="A472" s="1" t="s">
        <v>151</v>
      </c>
      <c r="B472" s="1" t="s">
        <v>2067</v>
      </c>
      <c r="C472" s="4">
        <v>235992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3">
        <f t="shared" si="7"/>
        <v>235992</v>
      </c>
      <c r="AF472" s="12"/>
    </row>
    <row r="473" spans="1:32" x14ac:dyDescent="0.35">
      <c r="A473" s="1" t="s">
        <v>151</v>
      </c>
      <c r="B473" s="1" t="s">
        <v>3732</v>
      </c>
      <c r="C473" s="4">
        <v>1113250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3">
        <f t="shared" si="7"/>
        <v>1113250</v>
      </c>
      <c r="AF473" s="12"/>
    </row>
    <row r="474" spans="1:32" x14ac:dyDescent="0.35">
      <c r="A474" s="1" t="s">
        <v>151</v>
      </c>
      <c r="B474" s="1" t="s">
        <v>947</v>
      </c>
      <c r="C474" s="4">
        <v>9321300</v>
      </c>
      <c r="D474" s="4">
        <v>0</v>
      </c>
      <c r="E474" s="4">
        <v>5477842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652125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3">
        <f t="shared" si="7"/>
        <v>15451267</v>
      </c>
      <c r="AF474" s="12"/>
    </row>
    <row r="475" spans="1:32" x14ac:dyDescent="0.35">
      <c r="A475" s="1" t="s">
        <v>151</v>
      </c>
      <c r="B475" s="1" t="s">
        <v>1125</v>
      </c>
      <c r="C475" s="4">
        <v>1049500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3">
        <f t="shared" si="7"/>
        <v>1049500</v>
      </c>
      <c r="AF475" s="12"/>
    </row>
    <row r="476" spans="1:32" x14ac:dyDescent="0.35">
      <c r="A476" s="1" t="s">
        <v>151</v>
      </c>
      <c r="B476" s="1" t="s">
        <v>1020</v>
      </c>
      <c r="C476" s="4">
        <v>237000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3">
        <f t="shared" si="7"/>
        <v>237000</v>
      </c>
      <c r="AF476" s="12"/>
    </row>
    <row r="477" spans="1:32" x14ac:dyDescent="0.35">
      <c r="A477" s="1" t="s">
        <v>151</v>
      </c>
      <c r="B477" s="1" t="s">
        <v>4249</v>
      </c>
      <c r="C477" s="4">
        <v>2424000</v>
      </c>
      <c r="D477" s="4">
        <v>0</v>
      </c>
      <c r="E477" s="4">
        <v>0</v>
      </c>
      <c r="F477" s="4">
        <v>0</v>
      </c>
      <c r="G477" s="4">
        <v>315000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3">
        <f t="shared" si="7"/>
        <v>2739000</v>
      </c>
      <c r="AF477" s="12"/>
    </row>
    <row r="478" spans="1:32" x14ac:dyDescent="0.35">
      <c r="A478" s="1" t="s">
        <v>151</v>
      </c>
      <c r="B478" s="1" t="s">
        <v>2758</v>
      </c>
      <c r="C478" s="4">
        <v>9673200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3">
        <f t="shared" si="7"/>
        <v>9673200</v>
      </c>
      <c r="AF478" s="12"/>
    </row>
    <row r="479" spans="1:32" x14ac:dyDescent="0.35">
      <c r="A479" s="1" t="s">
        <v>151</v>
      </c>
      <c r="B479" s="1" t="s">
        <v>5049</v>
      </c>
      <c r="C479" s="4">
        <v>516000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3">
        <f t="shared" si="7"/>
        <v>516000</v>
      </c>
      <c r="AF479" s="12"/>
    </row>
    <row r="480" spans="1:32" x14ac:dyDescent="0.35">
      <c r="A480" s="1" t="s">
        <v>151</v>
      </c>
      <c r="B480" s="1" t="s">
        <v>1024</v>
      </c>
      <c r="C480" s="4">
        <v>2887000</v>
      </c>
      <c r="D480" s="4">
        <v>0</v>
      </c>
      <c r="E480" s="4">
        <v>0</v>
      </c>
      <c r="F480" s="4">
        <v>75000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683000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3">
        <f t="shared" si="7"/>
        <v>3645000</v>
      </c>
      <c r="AF480" s="12"/>
    </row>
    <row r="481" spans="1:32" x14ac:dyDescent="0.35">
      <c r="A481" s="1" t="s">
        <v>151</v>
      </c>
      <c r="B481" s="1" t="s">
        <v>842</v>
      </c>
      <c r="C481" s="4">
        <v>1095500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3">
        <f t="shared" si="7"/>
        <v>1095500</v>
      </c>
      <c r="AF481" s="12"/>
    </row>
    <row r="482" spans="1:32" x14ac:dyDescent="0.35">
      <c r="A482" s="1" t="s">
        <v>151</v>
      </c>
      <c r="B482" s="1" t="s">
        <v>2134</v>
      </c>
      <c r="C482" s="4">
        <v>327000</v>
      </c>
      <c r="D482" s="4">
        <v>0</v>
      </c>
      <c r="E482" s="4">
        <v>24908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3">
        <f t="shared" si="7"/>
        <v>351908</v>
      </c>
      <c r="AF482" s="12"/>
    </row>
    <row r="483" spans="1:32" x14ac:dyDescent="0.35">
      <c r="A483" s="1" t="s">
        <v>151</v>
      </c>
      <c r="B483" s="1" t="s">
        <v>2037</v>
      </c>
      <c r="C483" s="4">
        <v>2669436</v>
      </c>
      <c r="D483" s="4">
        <v>0</v>
      </c>
      <c r="E483" s="4">
        <v>0</v>
      </c>
      <c r="F483" s="4">
        <v>590000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3">
        <f t="shared" si="7"/>
        <v>3259436</v>
      </c>
      <c r="AF483" s="12"/>
    </row>
    <row r="484" spans="1:32" x14ac:dyDescent="0.35">
      <c r="A484" s="1" t="s">
        <v>151</v>
      </c>
      <c r="B484" s="1" t="s">
        <v>3026</v>
      </c>
      <c r="C484" s="4">
        <v>1381981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3">
        <f t="shared" si="7"/>
        <v>1381981</v>
      </c>
      <c r="AF484" s="12"/>
    </row>
    <row r="485" spans="1:32" x14ac:dyDescent="0.35">
      <c r="A485" s="1" t="s">
        <v>151</v>
      </c>
      <c r="B485" s="1" t="s">
        <v>669</v>
      </c>
      <c r="C485" s="4">
        <v>2015000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3">
        <f t="shared" si="7"/>
        <v>2015000</v>
      </c>
      <c r="AF485" s="12"/>
    </row>
    <row r="486" spans="1:32" x14ac:dyDescent="0.35">
      <c r="A486" s="1" t="s">
        <v>151</v>
      </c>
      <c r="B486" s="1" t="s">
        <v>3821</v>
      </c>
      <c r="C486" s="4">
        <v>360500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265000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3">
        <f t="shared" si="7"/>
        <v>625500</v>
      </c>
      <c r="AF486" s="12"/>
    </row>
    <row r="487" spans="1:32" x14ac:dyDescent="0.35">
      <c r="A487" s="1" t="s">
        <v>151</v>
      </c>
      <c r="B487" s="1" t="s">
        <v>1397</v>
      </c>
      <c r="C487" s="4">
        <v>10244236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10000</v>
      </c>
      <c r="AC487" s="4">
        <v>0</v>
      </c>
      <c r="AD487" s="4">
        <v>0</v>
      </c>
      <c r="AE487" s="3">
        <f t="shared" si="7"/>
        <v>10254236</v>
      </c>
      <c r="AF487" s="12"/>
    </row>
    <row r="488" spans="1:32" x14ac:dyDescent="0.35">
      <c r="A488" s="1" t="s">
        <v>151</v>
      </c>
      <c r="B488" s="1" t="s">
        <v>3464</v>
      </c>
      <c r="C488" s="4">
        <v>524000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10000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3">
        <f t="shared" si="7"/>
        <v>534000</v>
      </c>
      <c r="AF488" s="12"/>
    </row>
    <row r="489" spans="1:32" x14ac:dyDescent="0.35">
      <c r="A489" s="1" t="s">
        <v>151</v>
      </c>
      <c r="B489" s="1" t="s">
        <v>5030</v>
      </c>
      <c r="C489" s="4">
        <v>153000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3">
        <f t="shared" si="7"/>
        <v>153000</v>
      </c>
      <c r="AF489" s="12"/>
    </row>
    <row r="490" spans="1:32" x14ac:dyDescent="0.35">
      <c r="A490" s="1" t="s">
        <v>151</v>
      </c>
      <c r="B490" s="1" t="s">
        <v>3935</v>
      </c>
      <c r="C490" s="4">
        <v>620000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3">
        <f t="shared" si="7"/>
        <v>620000</v>
      </c>
      <c r="AF490" s="12"/>
    </row>
    <row r="491" spans="1:32" x14ac:dyDescent="0.35">
      <c r="A491" s="1" t="s">
        <v>151</v>
      </c>
      <c r="B491" s="1" t="s">
        <v>3657</v>
      </c>
      <c r="C491" s="4">
        <v>1297500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3">
        <f t="shared" si="7"/>
        <v>1297500</v>
      </c>
      <c r="AF491" s="12"/>
    </row>
    <row r="492" spans="1:32" x14ac:dyDescent="0.35">
      <c r="A492" s="1" t="s">
        <v>151</v>
      </c>
      <c r="B492" s="1" t="s">
        <v>668</v>
      </c>
      <c r="C492" s="4">
        <v>1448000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3">
        <f t="shared" si="7"/>
        <v>1448000</v>
      </c>
      <c r="AF492" s="12"/>
    </row>
    <row r="493" spans="1:32" x14ac:dyDescent="0.35">
      <c r="A493" s="1" t="s">
        <v>151</v>
      </c>
      <c r="B493" s="1" t="s">
        <v>2854</v>
      </c>
      <c r="C493" s="4">
        <v>1034000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820000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3">
        <f t="shared" si="7"/>
        <v>1854000</v>
      </c>
      <c r="AF493" s="12"/>
    </row>
    <row r="494" spans="1:32" x14ac:dyDescent="0.35">
      <c r="A494" s="1" t="s">
        <v>151</v>
      </c>
      <c r="B494" s="1" t="s">
        <v>3754</v>
      </c>
      <c r="C494" s="4">
        <v>875500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3">
        <f t="shared" si="7"/>
        <v>875500</v>
      </c>
      <c r="AF494" s="12"/>
    </row>
    <row r="495" spans="1:32" x14ac:dyDescent="0.35">
      <c r="A495" s="1" t="s">
        <v>151</v>
      </c>
      <c r="B495" s="1" t="s">
        <v>644</v>
      </c>
      <c r="C495" s="4">
        <v>507500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3">
        <f t="shared" si="7"/>
        <v>507500</v>
      </c>
      <c r="AF495" s="12"/>
    </row>
    <row r="496" spans="1:32" x14ac:dyDescent="0.35">
      <c r="A496" s="1" t="s">
        <v>151</v>
      </c>
      <c r="B496" s="1" t="s">
        <v>3775</v>
      </c>
      <c r="C496" s="4">
        <v>130000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3">
        <f t="shared" si="7"/>
        <v>130000</v>
      </c>
      <c r="AF496" s="12"/>
    </row>
    <row r="497" spans="1:32" x14ac:dyDescent="0.35">
      <c r="A497" s="1" t="s">
        <v>151</v>
      </c>
      <c r="B497" s="1" t="s">
        <v>3917</v>
      </c>
      <c r="C497" s="4">
        <v>575750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3">
        <f t="shared" si="7"/>
        <v>575750</v>
      </c>
      <c r="AF497" s="12"/>
    </row>
    <row r="498" spans="1:32" x14ac:dyDescent="0.35">
      <c r="A498" s="1" t="s">
        <v>151</v>
      </c>
      <c r="B498" s="1" t="s">
        <v>2766</v>
      </c>
      <c r="C498" s="4">
        <v>2430250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3">
        <f t="shared" si="7"/>
        <v>2430250</v>
      </c>
      <c r="AF498" s="12"/>
    </row>
    <row r="499" spans="1:32" x14ac:dyDescent="0.35">
      <c r="A499" s="1" t="s">
        <v>151</v>
      </c>
      <c r="B499" s="1" t="s">
        <v>4364</v>
      </c>
      <c r="C499" s="4">
        <v>676500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3">
        <f t="shared" si="7"/>
        <v>676500</v>
      </c>
      <c r="AF499" s="12"/>
    </row>
    <row r="500" spans="1:32" x14ac:dyDescent="0.35">
      <c r="A500" s="1" t="s">
        <v>151</v>
      </c>
      <c r="B500" s="1" t="s">
        <v>244</v>
      </c>
      <c r="C500" s="4">
        <v>21395424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3">
        <f t="shared" si="7"/>
        <v>21395424</v>
      </c>
      <c r="AF500" s="12"/>
    </row>
    <row r="501" spans="1:32" x14ac:dyDescent="0.35">
      <c r="A501" s="1" t="s">
        <v>151</v>
      </c>
      <c r="B501" s="1" t="s">
        <v>1236</v>
      </c>
      <c r="C501" s="4">
        <v>32185157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3">
        <f t="shared" si="7"/>
        <v>32185157</v>
      </c>
      <c r="AF501" s="12"/>
    </row>
    <row r="502" spans="1:32" x14ac:dyDescent="0.35">
      <c r="A502" s="1" t="s">
        <v>151</v>
      </c>
      <c r="B502" s="1" t="s">
        <v>627</v>
      </c>
      <c r="C502" s="4">
        <v>2472000</v>
      </c>
      <c r="D502" s="4">
        <v>0</v>
      </c>
      <c r="E502" s="4">
        <v>0</v>
      </c>
      <c r="F502" s="4">
        <v>165000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1065000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454818</v>
      </c>
      <c r="X502" s="4">
        <v>0</v>
      </c>
      <c r="Y502" s="4">
        <v>814988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3">
        <f t="shared" si="7"/>
        <v>4971806</v>
      </c>
      <c r="AF502" s="12"/>
    </row>
    <row r="503" spans="1:32" x14ac:dyDescent="0.35">
      <c r="A503" s="1" t="s">
        <v>151</v>
      </c>
      <c r="B503" s="1" t="s">
        <v>1022</v>
      </c>
      <c r="C503" s="4">
        <v>1052000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3">
        <f t="shared" si="7"/>
        <v>1052000</v>
      </c>
      <c r="AF503" s="12"/>
    </row>
    <row r="504" spans="1:32" x14ac:dyDescent="0.35">
      <c r="A504" s="1" t="s">
        <v>151</v>
      </c>
      <c r="B504" s="1" t="s">
        <v>251</v>
      </c>
      <c r="C504" s="4">
        <v>8989308</v>
      </c>
      <c r="D504" s="4">
        <v>0</v>
      </c>
      <c r="E504" s="4">
        <v>0</v>
      </c>
      <c r="F504" s="4">
        <v>11250</v>
      </c>
      <c r="G504" s="4">
        <v>120000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79779</v>
      </c>
      <c r="T504" s="4">
        <v>0</v>
      </c>
      <c r="U504" s="4">
        <v>0</v>
      </c>
      <c r="V504" s="4">
        <v>5000</v>
      </c>
      <c r="W504" s="4">
        <v>660000</v>
      </c>
      <c r="X504" s="4">
        <v>0</v>
      </c>
      <c r="Y504" s="4">
        <v>2814871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3">
        <f t="shared" si="7"/>
        <v>12680208</v>
      </c>
      <c r="AF504" s="12"/>
    </row>
    <row r="505" spans="1:32" x14ac:dyDescent="0.35">
      <c r="A505" s="1" t="s">
        <v>151</v>
      </c>
      <c r="B505" s="1" t="s">
        <v>2972</v>
      </c>
      <c r="C505" s="4">
        <v>469000</v>
      </c>
      <c r="D505" s="4">
        <v>0</v>
      </c>
      <c r="E505" s="4">
        <v>0</v>
      </c>
      <c r="F505" s="4">
        <v>635000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3">
        <f t="shared" si="7"/>
        <v>1104000</v>
      </c>
      <c r="AF505" s="12"/>
    </row>
    <row r="506" spans="1:32" x14ac:dyDescent="0.35">
      <c r="A506" s="1" t="s">
        <v>151</v>
      </c>
      <c r="B506" s="1" t="s">
        <v>1984</v>
      </c>
      <c r="C506" s="4">
        <v>1205000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90000</v>
      </c>
      <c r="W506" s="4">
        <v>0</v>
      </c>
      <c r="X506" s="4">
        <v>0</v>
      </c>
      <c r="Y506" s="4">
        <v>15000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3">
        <f t="shared" si="7"/>
        <v>1310000</v>
      </c>
      <c r="AF506" s="12"/>
    </row>
    <row r="507" spans="1:32" x14ac:dyDescent="0.35">
      <c r="A507" s="1" t="s">
        <v>151</v>
      </c>
      <c r="B507" s="1" t="s">
        <v>1885</v>
      </c>
      <c r="C507" s="4">
        <v>631000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3">
        <f t="shared" si="7"/>
        <v>631000</v>
      </c>
      <c r="AF507" s="12"/>
    </row>
    <row r="508" spans="1:32" x14ac:dyDescent="0.35">
      <c r="A508" s="1" t="s">
        <v>151</v>
      </c>
      <c r="B508" s="1" t="s">
        <v>4297</v>
      </c>
      <c r="C508" s="4">
        <v>698000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3">
        <f t="shared" si="7"/>
        <v>698000</v>
      </c>
      <c r="AF508" s="12"/>
    </row>
    <row r="509" spans="1:32" x14ac:dyDescent="0.35">
      <c r="A509" s="1" t="s">
        <v>151</v>
      </c>
      <c r="B509" s="1" t="s">
        <v>2926</v>
      </c>
      <c r="C509" s="4">
        <v>1785365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3">
        <f t="shared" si="7"/>
        <v>1785365</v>
      </c>
      <c r="AF509" s="12"/>
    </row>
    <row r="510" spans="1:32" x14ac:dyDescent="0.35">
      <c r="A510" s="1" t="s">
        <v>151</v>
      </c>
      <c r="B510" s="1" t="s">
        <v>1080</v>
      </c>
      <c r="C510" s="4">
        <v>1270751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3">
        <f t="shared" si="7"/>
        <v>1270751</v>
      </c>
      <c r="AF510" s="12"/>
    </row>
    <row r="511" spans="1:32" x14ac:dyDescent="0.35">
      <c r="A511" s="1" t="s">
        <v>151</v>
      </c>
      <c r="B511" s="1" t="s">
        <v>4211</v>
      </c>
      <c r="C511" s="4">
        <v>6208546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3">
        <f t="shared" si="7"/>
        <v>6208546</v>
      </c>
      <c r="AF511" s="12"/>
    </row>
    <row r="512" spans="1:32" x14ac:dyDescent="0.35">
      <c r="A512" s="1" t="s">
        <v>151</v>
      </c>
      <c r="B512" s="1" t="s">
        <v>1011</v>
      </c>
      <c r="C512" s="4">
        <v>477500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3">
        <f t="shared" si="7"/>
        <v>477500</v>
      </c>
      <c r="AF512" s="12"/>
    </row>
    <row r="513" spans="1:32" x14ac:dyDescent="0.35">
      <c r="A513" s="1" t="s">
        <v>151</v>
      </c>
      <c r="B513" s="1" t="s">
        <v>1712</v>
      </c>
      <c r="C513" s="4">
        <v>80230810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3">
        <f t="shared" si="7"/>
        <v>80230810</v>
      </c>
      <c r="AF513" s="12"/>
    </row>
    <row r="514" spans="1:32" x14ac:dyDescent="0.35">
      <c r="A514" s="1" t="s">
        <v>151</v>
      </c>
      <c r="B514" s="1" t="s">
        <v>2493</v>
      </c>
      <c r="C514" s="4">
        <v>3460000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3">
        <f t="shared" si="7"/>
        <v>3460000</v>
      </c>
      <c r="AF514" s="12"/>
    </row>
    <row r="515" spans="1:32" x14ac:dyDescent="0.35">
      <c r="A515" s="1" t="s">
        <v>151</v>
      </c>
      <c r="B515" s="1" t="s">
        <v>2697</v>
      </c>
      <c r="C515" s="4">
        <v>2060250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79000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3">
        <f t="shared" si="7"/>
        <v>2139250</v>
      </c>
      <c r="AF515" s="12"/>
    </row>
    <row r="516" spans="1:32" x14ac:dyDescent="0.35">
      <c r="A516" s="1" t="s">
        <v>151</v>
      </c>
      <c r="B516" s="1" t="s">
        <v>1242</v>
      </c>
      <c r="C516" s="4">
        <v>578000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5000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1431000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3">
        <f t="shared" si="7"/>
        <v>2014000</v>
      </c>
      <c r="AF516" s="12"/>
    </row>
    <row r="517" spans="1:32" x14ac:dyDescent="0.35">
      <c r="A517" s="1" t="s">
        <v>151</v>
      </c>
      <c r="B517" s="1" t="s">
        <v>1265</v>
      </c>
      <c r="C517" s="4">
        <v>5766000</v>
      </c>
      <c r="D517" s="4">
        <v>0</v>
      </c>
      <c r="E517" s="4">
        <v>0</v>
      </c>
      <c r="F517" s="4">
        <v>166000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3">
        <f t="shared" si="7"/>
        <v>5932000</v>
      </c>
      <c r="AF517" s="12"/>
    </row>
    <row r="518" spans="1:32" x14ac:dyDescent="0.35">
      <c r="A518" s="1" t="s">
        <v>151</v>
      </c>
      <c r="B518" s="1" t="s">
        <v>2316</v>
      </c>
      <c r="C518" s="4">
        <v>4730160</v>
      </c>
      <c r="D518" s="4">
        <v>0</v>
      </c>
      <c r="E518" s="4">
        <v>0</v>
      </c>
      <c r="F518" s="4">
        <v>5000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3">
        <f t="shared" si="7"/>
        <v>4735160</v>
      </c>
      <c r="AF518" s="12"/>
    </row>
    <row r="519" spans="1:32" x14ac:dyDescent="0.35">
      <c r="A519" s="1" t="s">
        <v>151</v>
      </c>
      <c r="B519" s="1" t="s">
        <v>1010</v>
      </c>
      <c r="C519" s="4">
        <v>478250</v>
      </c>
      <c r="D519" s="4">
        <v>0</v>
      </c>
      <c r="E519" s="4">
        <v>405000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3">
        <f t="shared" si="7"/>
        <v>883250</v>
      </c>
      <c r="AF519" s="12"/>
    </row>
    <row r="520" spans="1:32" x14ac:dyDescent="0.35">
      <c r="A520" s="1" t="s">
        <v>151</v>
      </c>
      <c r="B520" s="1" t="s">
        <v>2043</v>
      </c>
      <c r="C520" s="4">
        <v>6840130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145000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3">
        <f t="shared" ref="AE520:AE583" si="8">SUM(C520:AD520)</f>
        <v>6985130</v>
      </c>
      <c r="AF520" s="12"/>
    </row>
    <row r="521" spans="1:32" x14ac:dyDescent="0.35">
      <c r="A521" s="1" t="s">
        <v>151</v>
      </c>
      <c r="B521" s="1" t="s">
        <v>5102</v>
      </c>
      <c r="C521" s="4">
        <v>314000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3">
        <f t="shared" si="8"/>
        <v>314000</v>
      </c>
      <c r="AF521" s="12"/>
    </row>
    <row r="522" spans="1:32" x14ac:dyDescent="0.35">
      <c r="A522" s="1" t="s">
        <v>151</v>
      </c>
      <c r="B522" s="1" t="s">
        <v>4081</v>
      </c>
      <c r="C522" s="4">
        <v>471750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3">
        <f t="shared" si="8"/>
        <v>471750</v>
      </c>
      <c r="AF522" s="12"/>
    </row>
    <row r="523" spans="1:32" x14ac:dyDescent="0.35">
      <c r="A523" s="1" t="s">
        <v>151</v>
      </c>
      <c r="B523" s="1" t="s">
        <v>3204</v>
      </c>
      <c r="C523" s="4">
        <v>1142500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3">
        <f t="shared" si="8"/>
        <v>1142500</v>
      </c>
      <c r="AF523" s="12"/>
    </row>
    <row r="524" spans="1:32" x14ac:dyDescent="0.35">
      <c r="A524" s="1" t="s">
        <v>151</v>
      </c>
      <c r="B524" s="1" t="s">
        <v>1245</v>
      </c>
      <c r="C524" s="4">
        <v>489000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3">
        <f t="shared" si="8"/>
        <v>489000</v>
      </c>
      <c r="AF524" s="12"/>
    </row>
    <row r="525" spans="1:32" x14ac:dyDescent="0.35">
      <c r="A525" s="1" t="s">
        <v>151</v>
      </c>
      <c r="B525" s="1" t="s">
        <v>701</v>
      </c>
      <c r="C525" s="4">
        <v>3894000</v>
      </c>
      <c r="D525" s="4">
        <v>0</v>
      </c>
      <c r="E525" s="4">
        <v>150000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170000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3">
        <f t="shared" si="8"/>
        <v>4214000</v>
      </c>
      <c r="AF525" s="12"/>
    </row>
    <row r="526" spans="1:32" x14ac:dyDescent="0.35">
      <c r="A526" s="1" t="s">
        <v>151</v>
      </c>
      <c r="B526" s="1" t="s">
        <v>4835</v>
      </c>
      <c r="C526" s="4">
        <v>693000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3">
        <f t="shared" si="8"/>
        <v>693000</v>
      </c>
      <c r="AF526" s="12"/>
    </row>
    <row r="527" spans="1:32" x14ac:dyDescent="0.35">
      <c r="A527" s="1" t="s">
        <v>151</v>
      </c>
      <c r="B527" s="1" t="s">
        <v>3658</v>
      </c>
      <c r="C527" s="4">
        <v>2112000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3">
        <f t="shared" si="8"/>
        <v>2112000</v>
      </c>
      <c r="AF527" s="12"/>
    </row>
    <row r="528" spans="1:32" x14ac:dyDescent="0.35">
      <c r="A528" s="1" t="s">
        <v>151</v>
      </c>
      <c r="B528" s="1" t="s">
        <v>2889</v>
      </c>
      <c r="C528" s="4">
        <v>894001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3">
        <f t="shared" si="8"/>
        <v>894001</v>
      </c>
      <c r="AF528" s="12"/>
    </row>
    <row r="529" spans="1:32" x14ac:dyDescent="0.35">
      <c r="A529" s="1" t="s">
        <v>151</v>
      </c>
      <c r="B529" s="1" t="s">
        <v>193</v>
      </c>
      <c r="C529" s="4">
        <v>88676645</v>
      </c>
      <c r="D529" s="4">
        <v>41332435</v>
      </c>
      <c r="E529" s="4">
        <v>0</v>
      </c>
      <c r="F529" s="4">
        <v>400000</v>
      </c>
      <c r="G529" s="4">
        <v>155000</v>
      </c>
      <c r="H529" s="4">
        <v>0</v>
      </c>
      <c r="I529" s="4">
        <v>0</v>
      </c>
      <c r="J529" s="4">
        <v>60000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8178904</v>
      </c>
      <c r="T529" s="4">
        <v>0</v>
      </c>
      <c r="U529" s="4">
        <v>0</v>
      </c>
      <c r="V529" s="4">
        <v>574912</v>
      </c>
      <c r="W529" s="4">
        <v>3049894</v>
      </c>
      <c r="X529" s="4">
        <v>0</v>
      </c>
      <c r="Y529" s="4">
        <v>104053559</v>
      </c>
      <c r="Z529" s="4">
        <v>6194978</v>
      </c>
      <c r="AA529" s="4">
        <v>0</v>
      </c>
      <c r="AB529" s="4">
        <v>344950</v>
      </c>
      <c r="AC529" s="4">
        <v>0</v>
      </c>
      <c r="AD529" s="4">
        <v>0</v>
      </c>
      <c r="AE529" s="3">
        <f t="shared" si="8"/>
        <v>253021277</v>
      </c>
      <c r="AF529" s="12"/>
    </row>
    <row r="530" spans="1:32" x14ac:dyDescent="0.35">
      <c r="A530" s="1" t="s">
        <v>151</v>
      </c>
      <c r="B530" s="1" t="s">
        <v>1715</v>
      </c>
      <c r="C530" s="4">
        <v>11922000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3">
        <f t="shared" si="8"/>
        <v>11922000</v>
      </c>
      <c r="AF530" s="12"/>
    </row>
    <row r="531" spans="1:32" x14ac:dyDescent="0.35">
      <c r="A531" s="1" t="s">
        <v>151</v>
      </c>
      <c r="B531" s="1" t="s">
        <v>1311</v>
      </c>
      <c r="C531" s="4">
        <v>909750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3">
        <f t="shared" si="8"/>
        <v>909750</v>
      </c>
      <c r="AF531" s="12"/>
    </row>
    <row r="532" spans="1:32" x14ac:dyDescent="0.35">
      <c r="A532" s="1" t="s">
        <v>151</v>
      </c>
      <c r="B532" s="1" t="s">
        <v>3317</v>
      </c>
      <c r="C532" s="4">
        <v>2456766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647500</v>
      </c>
      <c r="V532" s="4">
        <v>0</v>
      </c>
      <c r="W532" s="4">
        <v>20000</v>
      </c>
      <c r="X532" s="4">
        <v>0</v>
      </c>
      <c r="Y532" s="4">
        <v>75000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3">
        <f t="shared" si="8"/>
        <v>3199266</v>
      </c>
      <c r="AF532" s="12"/>
    </row>
    <row r="533" spans="1:32" x14ac:dyDescent="0.35">
      <c r="A533" s="1" t="s">
        <v>151</v>
      </c>
      <c r="B533" s="1" t="s">
        <v>4644</v>
      </c>
      <c r="C533" s="4">
        <v>855000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3">
        <f t="shared" si="8"/>
        <v>855000</v>
      </c>
      <c r="AF533" s="12"/>
    </row>
    <row r="534" spans="1:32" x14ac:dyDescent="0.35">
      <c r="A534" s="1" t="s">
        <v>151</v>
      </c>
      <c r="B534" s="1" t="s">
        <v>2068</v>
      </c>
      <c r="C534" s="4">
        <v>322500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4875000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3">
        <f t="shared" si="8"/>
        <v>5197500</v>
      </c>
      <c r="AF534" s="12"/>
    </row>
    <row r="535" spans="1:32" x14ac:dyDescent="0.35">
      <c r="A535" s="1" t="s">
        <v>151</v>
      </c>
      <c r="B535" s="1" t="s">
        <v>1165</v>
      </c>
      <c r="C535" s="4">
        <v>390000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45000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3">
        <f t="shared" si="8"/>
        <v>435000</v>
      </c>
      <c r="AF535" s="12"/>
    </row>
    <row r="536" spans="1:32" x14ac:dyDescent="0.35">
      <c r="A536" s="1" t="s">
        <v>151</v>
      </c>
      <c r="B536" s="1" t="s">
        <v>2488</v>
      </c>
      <c r="C536" s="4">
        <v>6392815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1534000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20000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3">
        <f t="shared" si="8"/>
        <v>7946815</v>
      </c>
      <c r="AF536" s="12"/>
    </row>
    <row r="537" spans="1:32" x14ac:dyDescent="0.35">
      <c r="A537" s="1" t="s">
        <v>151</v>
      </c>
      <c r="B537" s="1" t="s">
        <v>3437</v>
      </c>
      <c r="C537" s="4">
        <v>2109000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40000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3">
        <f t="shared" si="8"/>
        <v>2149000</v>
      </c>
      <c r="AF537" s="12"/>
    </row>
    <row r="538" spans="1:32" x14ac:dyDescent="0.35">
      <c r="A538" s="1" t="s">
        <v>151</v>
      </c>
      <c r="B538" s="1" t="s">
        <v>4379</v>
      </c>
      <c r="C538" s="4">
        <v>1521000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3">
        <f t="shared" si="8"/>
        <v>1521000</v>
      </c>
      <c r="AF538" s="12"/>
    </row>
    <row r="539" spans="1:32" x14ac:dyDescent="0.35">
      <c r="A539" s="1" t="s">
        <v>151</v>
      </c>
      <c r="B539" s="1" t="s">
        <v>1293</v>
      </c>
      <c r="C539" s="4">
        <v>3044000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3">
        <f t="shared" si="8"/>
        <v>3044000</v>
      </c>
      <c r="AF539" s="12"/>
    </row>
    <row r="540" spans="1:32" x14ac:dyDescent="0.35">
      <c r="A540" s="1" t="s">
        <v>151</v>
      </c>
      <c r="B540" s="1" t="s">
        <v>2053</v>
      </c>
      <c r="C540" s="4">
        <v>4255000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700000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3">
        <f t="shared" si="8"/>
        <v>4955000</v>
      </c>
      <c r="AF540" s="12"/>
    </row>
    <row r="541" spans="1:32" x14ac:dyDescent="0.35">
      <c r="A541" s="1" t="s">
        <v>151</v>
      </c>
      <c r="B541" s="1" t="s">
        <v>2924</v>
      </c>
      <c r="C541" s="4">
        <v>320000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3">
        <f t="shared" si="8"/>
        <v>320000</v>
      </c>
      <c r="AF541" s="12"/>
    </row>
    <row r="542" spans="1:32" x14ac:dyDescent="0.35">
      <c r="A542" s="1" t="s">
        <v>151</v>
      </c>
      <c r="B542" s="1" t="s">
        <v>2944</v>
      </c>
      <c r="C542" s="4">
        <v>2928000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107000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3">
        <f t="shared" si="8"/>
        <v>3035000</v>
      </c>
      <c r="AF542" s="12"/>
    </row>
    <row r="543" spans="1:32" x14ac:dyDescent="0.35">
      <c r="A543" s="1" t="s">
        <v>151</v>
      </c>
      <c r="B543" s="1" t="s">
        <v>1718</v>
      </c>
      <c r="C543" s="4">
        <v>20504185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480000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3">
        <f t="shared" si="8"/>
        <v>20984185</v>
      </c>
      <c r="AF543" s="12"/>
    </row>
    <row r="544" spans="1:32" x14ac:dyDescent="0.35">
      <c r="A544" s="1" t="s">
        <v>151</v>
      </c>
      <c r="B544" s="1" t="s">
        <v>636</v>
      </c>
      <c r="C544" s="4">
        <v>80864867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3">
        <f t="shared" si="8"/>
        <v>80864867</v>
      </c>
      <c r="AF544" s="12"/>
    </row>
    <row r="545" spans="1:32" x14ac:dyDescent="0.35">
      <c r="A545" s="1" t="s">
        <v>151</v>
      </c>
      <c r="B545" s="1" t="s">
        <v>1890</v>
      </c>
      <c r="C545" s="4">
        <v>18648148</v>
      </c>
      <c r="D545" s="4">
        <v>0</v>
      </c>
      <c r="E545" s="4">
        <v>1940000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8000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421000</v>
      </c>
      <c r="T545" s="4">
        <v>0</v>
      </c>
      <c r="U545" s="4">
        <v>0</v>
      </c>
      <c r="V545" s="4">
        <v>0</v>
      </c>
      <c r="W545" s="4">
        <v>25000</v>
      </c>
      <c r="X545" s="4">
        <v>0</v>
      </c>
      <c r="Y545" s="4">
        <v>6805000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3">
        <f t="shared" si="8"/>
        <v>27847148</v>
      </c>
      <c r="AF545" s="12"/>
    </row>
    <row r="546" spans="1:32" x14ac:dyDescent="0.35">
      <c r="A546" s="1" t="s">
        <v>151</v>
      </c>
      <c r="B546" s="1" t="s">
        <v>1351</v>
      </c>
      <c r="C546" s="4">
        <v>616250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115000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3">
        <f t="shared" si="8"/>
        <v>731250</v>
      </c>
      <c r="AF546" s="12"/>
    </row>
    <row r="547" spans="1:32" x14ac:dyDescent="0.35">
      <c r="A547" s="1" t="s">
        <v>151</v>
      </c>
      <c r="B547" s="1" t="s">
        <v>1015</v>
      </c>
      <c r="C547" s="4">
        <v>1104000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3">
        <f t="shared" si="8"/>
        <v>1104000</v>
      </c>
      <c r="AF547" s="12"/>
    </row>
    <row r="548" spans="1:32" x14ac:dyDescent="0.35">
      <c r="A548" s="1" t="s">
        <v>151</v>
      </c>
      <c r="B548" s="1" t="s">
        <v>3019</v>
      </c>
      <c r="C548" s="4">
        <v>519750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524994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3">
        <f t="shared" si="8"/>
        <v>1044744</v>
      </c>
      <c r="AF548" s="12"/>
    </row>
    <row r="549" spans="1:32" x14ac:dyDescent="0.35">
      <c r="A549" s="1" t="s">
        <v>151</v>
      </c>
      <c r="B549" s="1" t="s">
        <v>3346</v>
      </c>
      <c r="C549" s="4">
        <v>2299000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357686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409000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3">
        <f t="shared" si="8"/>
        <v>3065686</v>
      </c>
      <c r="AF549" s="12"/>
    </row>
    <row r="550" spans="1:32" x14ac:dyDescent="0.35">
      <c r="A550" s="1" t="s">
        <v>151</v>
      </c>
      <c r="B550" s="1" t="s">
        <v>2044</v>
      </c>
      <c r="C550" s="4">
        <v>1126000</v>
      </c>
      <c r="D550" s="4">
        <v>0</v>
      </c>
      <c r="E550" s="4">
        <v>0</v>
      </c>
      <c r="F550" s="4">
        <v>295000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25000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1205000</v>
      </c>
      <c r="Z550" s="4">
        <v>0</v>
      </c>
      <c r="AA550" s="4">
        <v>0</v>
      </c>
      <c r="AB550" s="4">
        <v>0</v>
      </c>
      <c r="AC550" s="4">
        <v>20000</v>
      </c>
      <c r="AD550" s="4">
        <v>0</v>
      </c>
      <c r="AE550" s="3">
        <f t="shared" si="8"/>
        <v>2671000</v>
      </c>
      <c r="AF550" s="12"/>
    </row>
    <row r="551" spans="1:32" x14ac:dyDescent="0.35">
      <c r="A551" s="1" t="s">
        <v>151</v>
      </c>
      <c r="B551" s="1" t="s">
        <v>1716</v>
      </c>
      <c r="C551" s="4">
        <v>359000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3">
        <f t="shared" si="8"/>
        <v>359000</v>
      </c>
      <c r="AF551" s="12"/>
    </row>
    <row r="552" spans="1:32" x14ac:dyDescent="0.35">
      <c r="A552" s="1" t="s">
        <v>151</v>
      </c>
      <c r="B552" s="1" t="s">
        <v>641</v>
      </c>
      <c r="C552" s="4">
        <v>5843944</v>
      </c>
      <c r="D552" s="4">
        <v>0</v>
      </c>
      <c r="E552" s="4">
        <v>0</v>
      </c>
      <c r="F552" s="4">
        <v>0</v>
      </c>
      <c r="G552" s="4">
        <v>475000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870988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3">
        <f t="shared" si="8"/>
        <v>7189932</v>
      </c>
      <c r="AF552" s="12"/>
    </row>
    <row r="553" spans="1:32" x14ac:dyDescent="0.35">
      <c r="A553" s="1" t="s">
        <v>151</v>
      </c>
      <c r="B553" s="1" t="s">
        <v>5230</v>
      </c>
      <c r="C553" s="4">
        <v>1059000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3">
        <f t="shared" si="8"/>
        <v>1059000</v>
      </c>
      <c r="AF553" s="12"/>
    </row>
    <row r="554" spans="1:32" x14ac:dyDescent="0.35">
      <c r="A554" s="1" t="s">
        <v>151</v>
      </c>
      <c r="B554" s="1" t="s">
        <v>1714</v>
      </c>
      <c r="C554" s="4">
        <v>3204000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3">
        <f t="shared" si="8"/>
        <v>3204000</v>
      </c>
      <c r="AF554" s="12"/>
    </row>
    <row r="555" spans="1:32" x14ac:dyDescent="0.35">
      <c r="A555" s="1" t="s">
        <v>151</v>
      </c>
      <c r="B555" s="1" t="s">
        <v>4247</v>
      </c>
      <c r="C555" s="4">
        <v>459000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3">
        <f t="shared" si="8"/>
        <v>459000</v>
      </c>
      <c r="AF555" s="12"/>
    </row>
    <row r="556" spans="1:32" x14ac:dyDescent="0.35">
      <c r="A556" s="1" t="s">
        <v>151</v>
      </c>
      <c r="B556" s="1" t="s">
        <v>1401</v>
      </c>
      <c r="C556" s="4">
        <v>4747104</v>
      </c>
      <c r="D556" s="4">
        <v>21502000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228000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3">
        <f t="shared" si="8"/>
        <v>26477104</v>
      </c>
      <c r="AF556" s="12"/>
    </row>
    <row r="557" spans="1:32" x14ac:dyDescent="0.35">
      <c r="A557" s="1" t="s">
        <v>151</v>
      </c>
      <c r="B557" s="1" t="s">
        <v>1264</v>
      </c>
      <c r="C557" s="4">
        <v>1806000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3">
        <f t="shared" si="8"/>
        <v>1806000</v>
      </c>
      <c r="AF557" s="12"/>
    </row>
    <row r="558" spans="1:32" x14ac:dyDescent="0.35">
      <c r="A558" s="1" t="s">
        <v>151</v>
      </c>
      <c r="B558" s="1" t="s">
        <v>3196</v>
      </c>
      <c r="C558" s="4">
        <v>494000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3">
        <f t="shared" si="8"/>
        <v>494000</v>
      </c>
      <c r="AF558" s="12"/>
    </row>
    <row r="559" spans="1:32" x14ac:dyDescent="0.35">
      <c r="A559" s="1" t="s">
        <v>151</v>
      </c>
      <c r="B559" s="1" t="s">
        <v>4148</v>
      </c>
      <c r="C559" s="4">
        <v>183000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39984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3">
        <f t="shared" si="8"/>
        <v>222984</v>
      </c>
      <c r="AF559" s="12"/>
    </row>
    <row r="560" spans="1:32" x14ac:dyDescent="0.35">
      <c r="A560" s="1" t="s">
        <v>151</v>
      </c>
      <c r="B560" s="1" t="s">
        <v>4667</v>
      </c>
      <c r="C560" s="4">
        <v>326905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3">
        <f t="shared" si="8"/>
        <v>326905</v>
      </c>
      <c r="AF560" s="12"/>
    </row>
    <row r="561" spans="1:32" x14ac:dyDescent="0.35">
      <c r="A561" s="1" t="s">
        <v>151</v>
      </c>
      <c r="B561" s="1" t="s">
        <v>374</v>
      </c>
      <c r="C561" s="4">
        <v>28755740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338867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3">
        <f t="shared" si="8"/>
        <v>29094607</v>
      </c>
      <c r="AF561" s="12"/>
    </row>
    <row r="562" spans="1:32" x14ac:dyDescent="0.35">
      <c r="A562" s="1" t="s">
        <v>151</v>
      </c>
      <c r="B562" s="1" t="s">
        <v>1075</v>
      </c>
      <c r="C562" s="4">
        <v>541000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3">
        <f t="shared" si="8"/>
        <v>541000</v>
      </c>
      <c r="AF562" s="12"/>
    </row>
    <row r="563" spans="1:32" x14ac:dyDescent="0.35">
      <c r="A563" s="1" t="s">
        <v>151</v>
      </c>
      <c r="B563" s="1" t="s">
        <v>1720</v>
      </c>
      <c r="C563" s="4">
        <v>10306406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50000</v>
      </c>
      <c r="W563" s="4">
        <v>0</v>
      </c>
      <c r="X563" s="4">
        <v>0</v>
      </c>
      <c r="Y563" s="4">
        <v>20000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3">
        <f t="shared" si="8"/>
        <v>10376406</v>
      </c>
      <c r="AF563" s="12"/>
    </row>
    <row r="564" spans="1:32" x14ac:dyDescent="0.35">
      <c r="A564" s="1" t="s">
        <v>151</v>
      </c>
      <c r="B564" s="1" t="s">
        <v>626</v>
      </c>
      <c r="C564" s="4">
        <v>1658386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3">
        <f t="shared" si="8"/>
        <v>1658386</v>
      </c>
      <c r="AF564" s="12"/>
    </row>
    <row r="565" spans="1:32" x14ac:dyDescent="0.35">
      <c r="A565" s="1" t="s">
        <v>151</v>
      </c>
      <c r="B565" s="1" t="s">
        <v>3555</v>
      </c>
      <c r="C565" s="4">
        <v>2149000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14828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3">
        <f t="shared" si="8"/>
        <v>2163828</v>
      </c>
      <c r="AF565" s="12"/>
    </row>
    <row r="566" spans="1:32" x14ac:dyDescent="0.35">
      <c r="A566" s="1" t="s">
        <v>151</v>
      </c>
      <c r="B566" s="1" t="s">
        <v>1282</v>
      </c>
      <c r="C566" s="4">
        <v>730250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3">
        <f t="shared" si="8"/>
        <v>730250</v>
      </c>
      <c r="AF566" s="12"/>
    </row>
    <row r="567" spans="1:32" x14ac:dyDescent="0.35">
      <c r="A567" s="1" t="s">
        <v>151</v>
      </c>
      <c r="B567" s="1" t="s">
        <v>633</v>
      </c>
      <c r="C567" s="4">
        <v>2107250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3">
        <f t="shared" si="8"/>
        <v>2107250</v>
      </c>
      <c r="AF567" s="12"/>
    </row>
    <row r="568" spans="1:32" x14ac:dyDescent="0.35">
      <c r="A568" s="1" t="s">
        <v>151</v>
      </c>
      <c r="B568" s="1" t="s">
        <v>1021</v>
      </c>
      <c r="C568" s="4">
        <v>8861711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10000</v>
      </c>
      <c r="W568" s="4">
        <v>150000</v>
      </c>
      <c r="X568" s="4">
        <v>0</v>
      </c>
      <c r="Y568" s="4">
        <v>207000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3">
        <f t="shared" si="8"/>
        <v>9228711</v>
      </c>
      <c r="AF568" s="12"/>
    </row>
    <row r="569" spans="1:32" x14ac:dyDescent="0.35">
      <c r="A569" s="1" t="s">
        <v>151</v>
      </c>
      <c r="B569" s="1" t="s">
        <v>3826</v>
      </c>
      <c r="C569" s="4">
        <v>868000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3">
        <f t="shared" si="8"/>
        <v>868000</v>
      </c>
      <c r="AF569" s="12"/>
    </row>
    <row r="570" spans="1:32" x14ac:dyDescent="0.35">
      <c r="A570" s="1" t="s">
        <v>151</v>
      </c>
      <c r="B570" s="1" t="s">
        <v>949</v>
      </c>
      <c r="C570" s="4">
        <v>21074924</v>
      </c>
      <c r="D570" s="4">
        <v>0</v>
      </c>
      <c r="E570" s="4">
        <v>0</v>
      </c>
      <c r="F570" s="4">
        <v>290000</v>
      </c>
      <c r="G570" s="4">
        <v>0</v>
      </c>
      <c r="H570" s="4">
        <v>459930</v>
      </c>
      <c r="I570" s="4">
        <v>0</v>
      </c>
      <c r="J570" s="4">
        <v>0</v>
      </c>
      <c r="K570" s="4">
        <v>0</v>
      </c>
      <c r="L570" s="4">
        <v>0</v>
      </c>
      <c r="M570" s="4">
        <v>75000</v>
      </c>
      <c r="N570" s="4">
        <v>0</v>
      </c>
      <c r="O570" s="4">
        <v>89970</v>
      </c>
      <c r="P570" s="4">
        <v>0</v>
      </c>
      <c r="Q570" s="4">
        <v>750000</v>
      </c>
      <c r="R570" s="4">
        <v>0</v>
      </c>
      <c r="S570" s="4">
        <v>375073</v>
      </c>
      <c r="T570" s="4">
        <v>0</v>
      </c>
      <c r="U570" s="4">
        <v>0</v>
      </c>
      <c r="V570" s="4">
        <v>330000</v>
      </c>
      <c r="W570" s="4">
        <v>60000</v>
      </c>
      <c r="X570" s="4">
        <v>0</v>
      </c>
      <c r="Y570" s="4">
        <v>5646948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3">
        <f t="shared" si="8"/>
        <v>29151845</v>
      </c>
      <c r="AF570" s="12"/>
    </row>
    <row r="571" spans="1:32" x14ac:dyDescent="0.35">
      <c r="A571" s="1" t="s">
        <v>151</v>
      </c>
      <c r="B571" s="1" t="s">
        <v>2953</v>
      </c>
      <c r="C571" s="4">
        <v>149690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3">
        <f t="shared" si="8"/>
        <v>149690</v>
      </c>
      <c r="AF571" s="12"/>
    </row>
    <row r="572" spans="1:32" x14ac:dyDescent="0.35">
      <c r="A572" s="1" t="s">
        <v>151</v>
      </c>
      <c r="B572" s="1" t="s">
        <v>3072</v>
      </c>
      <c r="C572" s="4">
        <v>319750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3">
        <f t="shared" si="8"/>
        <v>319750</v>
      </c>
      <c r="AF572" s="12"/>
    </row>
    <row r="573" spans="1:32" x14ac:dyDescent="0.35">
      <c r="A573" s="1" t="s">
        <v>151</v>
      </c>
      <c r="B573" s="1" t="s">
        <v>1411</v>
      </c>
      <c r="C573" s="4">
        <v>1678500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3">
        <f t="shared" si="8"/>
        <v>1678500</v>
      </c>
      <c r="AF573" s="12"/>
    </row>
    <row r="574" spans="1:32" x14ac:dyDescent="0.35">
      <c r="A574" s="1" t="s">
        <v>151</v>
      </c>
      <c r="B574" s="1" t="s">
        <v>2764</v>
      </c>
      <c r="C574" s="4">
        <v>1173000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3">
        <f t="shared" si="8"/>
        <v>1173000</v>
      </c>
      <c r="AF574" s="12"/>
    </row>
    <row r="575" spans="1:32" x14ac:dyDescent="0.35">
      <c r="A575" s="1" t="s">
        <v>151</v>
      </c>
      <c r="B575" s="1" t="s">
        <v>1835</v>
      </c>
      <c r="C575" s="4">
        <v>1173500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3">
        <f t="shared" si="8"/>
        <v>1173500</v>
      </c>
      <c r="AF575" s="12"/>
    </row>
    <row r="576" spans="1:32" x14ac:dyDescent="0.35">
      <c r="A576" s="1" t="s">
        <v>151</v>
      </c>
      <c r="B576" s="1" t="s">
        <v>3573</v>
      </c>
      <c r="C576" s="4">
        <v>1551750</v>
      </c>
      <c r="D576" s="4">
        <v>0</v>
      </c>
      <c r="E576" s="4">
        <v>0</v>
      </c>
      <c r="F576" s="4">
        <v>10000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747895</v>
      </c>
      <c r="T576" s="4">
        <v>0</v>
      </c>
      <c r="U576" s="4">
        <v>0</v>
      </c>
      <c r="V576" s="4">
        <v>115000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3">
        <f t="shared" si="8"/>
        <v>2424645</v>
      </c>
      <c r="AF576" s="12"/>
    </row>
    <row r="577" spans="1:32" x14ac:dyDescent="0.35">
      <c r="A577" s="1" t="s">
        <v>151</v>
      </c>
      <c r="B577" s="1" t="s">
        <v>2778</v>
      </c>
      <c r="C577" s="4">
        <v>3370500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3">
        <f t="shared" si="8"/>
        <v>3370500</v>
      </c>
      <c r="AF577" s="12"/>
    </row>
    <row r="578" spans="1:32" x14ac:dyDescent="0.35">
      <c r="A578" s="1" t="s">
        <v>151</v>
      </c>
      <c r="B578" s="1" t="s">
        <v>655</v>
      </c>
      <c r="C578" s="4">
        <v>359250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3">
        <f t="shared" si="8"/>
        <v>359250</v>
      </c>
      <c r="AF578" s="12"/>
    </row>
    <row r="579" spans="1:32" x14ac:dyDescent="0.35">
      <c r="A579" s="1" t="s">
        <v>151</v>
      </c>
      <c r="B579" s="1" t="s">
        <v>2948</v>
      </c>
      <c r="C579" s="4">
        <v>900000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3">
        <f t="shared" si="8"/>
        <v>900000</v>
      </c>
      <c r="AF579" s="12"/>
    </row>
    <row r="580" spans="1:32" x14ac:dyDescent="0.35">
      <c r="A580" s="1" t="s">
        <v>151</v>
      </c>
      <c r="B580" s="1" t="s">
        <v>3733</v>
      </c>
      <c r="C580" s="4">
        <v>574250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3">
        <f t="shared" si="8"/>
        <v>574250</v>
      </c>
      <c r="AF580" s="12"/>
    </row>
    <row r="581" spans="1:32" x14ac:dyDescent="0.35">
      <c r="A581" s="1" t="s">
        <v>151</v>
      </c>
      <c r="B581" s="1" t="s">
        <v>242</v>
      </c>
      <c r="C581" s="4">
        <v>23787099</v>
      </c>
      <c r="D581" s="4">
        <v>7813000</v>
      </c>
      <c r="E581" s="4">
        <v>1791882</v>
      </c>
      <c r="F581" s="4">
        <v>252625</v>
      </c>
      <c r="G581" s="4">
        <v>299890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889177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1403876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3">
        <f t="shared" si="8"/>
        <v>36237549</v>
      </c>
      <c r="AF581" s="12"/>
    </row>
    <row r="582" spans="1:32" x14ac:dyDescent="0.35">
      <c r="A582" s="1" t="s">
        <v>151</v>
      </c>
      <c r="B582" s="1" t="s">
        <v>468</v>
      </c>
      <c r="C582" s="4">
        <v>6986940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3">
        <f t="shared" si="8"/>
        <v>6986940</v>
      </c>
      <c r="AF582" s="12"/>
    </row>
    <row r="583" spans="1:32" x14ac:dyDescent="0.35">
      <c r="A583" s="1" t="s">
        <v>151</v>
      </c>
      <c r="B583" s="1" t="s">
        <v>928</v>
      </c>
      <c r="C583" s="4">
        <v>1414690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3">
        <f t="shared" si="8"/>
        <v>1414690</v>
      </c>
      <c r="AF583" s="12"/>
    </row>
    <row r="584" spans="1:32" x14ac:dyDescent="0.35">
      <c r="A584" s="1" t="s">
        <v>151</v>
      </c>
      <c r="B584" s="1" t="s">
        <v>3412</v>
      </c>
      <c r="C584" s="4">
        <v>785000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3">
        <f t="shared" ref="AE584:AE647" si="9">SUM(C584:AD584)</f>
        <v>785000</v>
      </c>
      <c r="AF584" s="12"/>
    </row>
    <row r="585" spans="1:32" x14ac:dyDescent="0.35">
      <c r="A585" s="1" t="s">
        <v>151</v>
      </c>
      <c r="B585" s="1" t="s">
        <v>3873</v>
      </c>
      <c r="C585" s="4">
        <v>150000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33000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3">
        <f t="shared" si="9"/>
        <v>183000</v>
      </c>
      <c r="AF585" s="12"/>
    </row>
    <row r="586" spans="1:32" x14ac:dyDescent="0.35">
      <c r="A586" s="1" t="s">
        <v>151</v>
      </c>
      <c r="B586" s="1" t="s">
        <v>3725</v>
      </c>
      <c r="C586" s="4">
        <v>790250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3">
        <f t="shared" si="9"/>
        <v>790250</v>
      </c>
      <c r="AF586" s="12"/>
    </row>
    <row r="587" spans="1:32" x14ac:dyDescent="0.35">
      <c r="A587" s="1" t="s">
        <v>151</v>
      </c>
      <c r="B587" s="1" t="s">
        <v>2040</v>
      </c>
      <c r="C587" s="4">
        <v>23812863</v>
      </c>
      <c r="D587" s="4">
        <v>0</v>
      </c>
      <c r="E587" s="4">
        <v>0</v>
      </c>
      <c r="F587" s="4">
        <v>150000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3">
        <f t="shared" si="9"/>
        <v>23962863</v>
      </c>
      <c r="AF587" s="12"/>
    </row>
    <row r="588" spans="1:32" x14ac:dyDescent="0.35">
      <c r="A588" s="1" t="s">
        <v>151</v>
      </c>
      <c r="B588" s="1" t="s">
        <v>921</v>
      </c>
      <c r="C588" s="4">
        <v>2320500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3">
        <f t="shared" si="9"/>
        <v>2320500</v>
      </c>
      <c r="AF588" s="12"/>
    </row>
    <row r="589" spans="1:32" x14ac:dyDescent="0.35">
      <c r="A589" s="1" t="s">
        <v>151</v>
      </c>
      <c r="B589" s="1" t="s">
        <v>4583</v>
      </c>
      <c r="C589" s="4">
        <v>842750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3">
        <f t="shared" si="9"/>
        <v>842750</v>
      </c>
      <c r="AF589" s="12"/>
    </row>
    <row r="590" spans="1:32" x14ac:dyDescent="0.35">
      <c r="A590" s="1" t="s">
        <v>151</v>
      </c>
      <c r="B590" s="1" t="s">
        <v>2952</v>
      </c>
      <c r="C590" s="4">
        <v>1090856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3">
        <f t="shared" si="9"/>
        <v>1090856</v>
      </c>
      <c r="AF590" s="12"/>
    </row>
    <row r="591" spans="1:32" x14ac:dyDescent="0.35">
      <c r="A591" s="1" t="s">
        <v>151</v>
      </c>
      <c r="B591" s="1" t="s">
        <v>1086</v>
      </c>
      <c r="C591" s="4">
        <v>955000</v>
      </c>
      <c r="D591" s="4">
        <v>0</v>
      </c>
      <c r="E591" s="4">
        <v>0</v>
      </c>
      <c r="F591" s="4">
        <v>0</v>
      </c>
      <c r="G591" s="4">
        <v>99883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455000</v>
      </c>
      <c r="W591" s="4">
        <v>0</v>
      </c>
      <c r="X591" s="4">
        <v>0</v>
      </c>
      <c r="Y591" s="4">
        <v>814974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3">
        <f t="shared" si="9"/>
        <v>2324857</v>
      </c>
      <c r="AF591" s="12"/>
    </row>
    <row r="592" spans="1:32" x14ac:dyDescent="0.35">
      <c r="A592" s="1" t="s">
        <v>151</v>
      </c>
      <c r="B592" s="1" t="s">
        <v>4645</v>
      </c>
      <c r="C592" s="4">
        <v>415000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3">
        <f t="shared" si="9"/>
        <v>415000</v>
      </c>
      <c r="AF592" s="12"/>
    </row>
    <row r="593" spans="1:32" x14ac:dyDescent="0.35">
      <c r="A593" s="1" t="s">
        <v>151</v>
      </c>
      <c r="B593" s="1" t="s">
        <v>630</v>
      </c>
      <c r="C593" s="4">
        <v>3175000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4016940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3">
        <f t="shared" si="9"/>
        <v>7191940</v>
      </c>
      <c r="AF593" s="12"/>
    </row>
    <row r="594" spans="1:32" x14ac:dyDescent="0.35">
      <c r="A594" s="1" t="s">
        <v>151</v>
      </c>
      <c r="B594" s="1" t="s">
        <v>2623</v>
      </c>
      <c r="C594" s="4">
        <v>1260500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540000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3">
        <f t="shared" si="9"/>
        <v>1800500</v>
      </c>
      <c r="AF594" s="12"/>
    </row>
    <row r="595" spans="1:32" x14ac:dyDescent="0.35">
      <c r="A595" s="1" t="s">
        <v>151</v>
      </c>
      <c r="B595" s="1" t="s">
        <v>2887</v>
      </c>
      <c r="C595" s="4">
        <v>709375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335000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3">
        <f t="shared" si="9"/>
        <v>1044375</v>
      </c>
      <c r="AF595" s="12"/>
    </row>
    <row r="596" spans="1:32" x14ac:dyDescent="0.35">
      <c r="A596" s="1" t="s">
        <v>151</v>
      </c>
      <c r="B596" s="1" t="s">
        <v>1899</v>
      </c>
      <c r="C596" s="4">
        <v>1700000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3">
        <f t="shared" si="9"/>
        <v>1700000</v>
      </c>
      <c r="AF596" s="12"/>
    </row>
    <row r="597" spans="1:32" x14ac:dyDescent="0.35">
      <c r="A597" s="1" t="s">
        <v>151</v>
      </c>
      <c r="B597" s="1" t="s">
        <v>632</v>
      </c>
      <c r="C597" s="4">
        <v>1220500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3">
        <f t="shared" si="9"/>
        <v>1220500</v>
      </c>
      <c r="AF597" s="12"/>
    </row>
    <row r="598" spans="1:32" x14ac:dyDescent="0.35">
      <c r="A598" s="1" t="s">
        <v>151</v>
      </c>
      <c r="B598" s="1" t="s">
        <v>317</v>
      </c>
      <c r="C598" s="4">
        <v>19822555</v>
      </c>
      <c r="D598" s="4">
        <v>0</v>
      </c>
      <c r="E598" s="4">
        <v>0</v>
      </c>
      <c r="F598" s="4">
        <v>0</v>
      </c>
      <c r="G598" s="4">
        <v>327000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5000</v>
      </c>
      <c r="W598" s="4">
        <v>0</v>
      </c>
      <c r="X598" s="4">
        <v>0</v>
      </c>
      <c r="Y598" s="4">
        <v>240000</v>
      </c>
      <c r="Z598" s="4">
        <v>0</v>
      </c>
      <c r="AA598" s="4">
        <v>0</v>
      </c>
      <c r="AB598" s="4">
        <v>5000</v>
      </c>
      <c r="AC598" s="4">
        <v>0</v>
      </c>
      <c r="AD598" s="4">
        <v>0</v>
      </c>
      <c r="AE598" s="3">
        <f t="shared" si="9"/>
        <v>20399555</v>
      </c>
      <c r="AF598" s="12"/>
    </row>
    <row r="599" spans="1:32" x14ac:dyDescent="0.35">
      <c r="A599" s="1" t="s">
        <v>151</v>
      </c>
      <c r="B599" s="1" t="s">
        <v>3029</v>
      </c>
      <c r="C599" s="4">
        <v>1099496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3">
        <f t="shared" si="9"/>
        <v>1099496</v>
      </c>
      <c r="AF599" s="12"/>
    </row>
    <row r="600" spans="1:32" x14ac:dyDescent="0.35">
      <c r="A600" s="1" t="s">
        <v>151</v>
      </c>
      <c r="B600" s="1" t="s">
        <v>1070</v>
      </c>
      <c r="C600" s="4">
        <v>511500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3">
        <f t="shared" si="9"/>
        <v>511500</v>
      </c>
      <c r="AF600" s="12"/>
    </row>
    <row r="601" spans="1:32" x14ac:dyDescent="0.35">
      <c r="A601" s="1" t="s">
        <v>151</v>
      </c>
      <c r="B601" s="1" t="s">
        <v>1648</v>
      </c>
      <c r="C601" s="4">
        <v>264750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3">
        <f t="shared" si="9"/>
        <v>264750</v>
      </c>
      <c r="AF601" s="12"/>
    </row>
    <row r="602" spans="1:32" x14ac:dyDescent="0.35">
      <c r="A602" s="1" t="s">
        <v>151</v>
      </c>
      <c r="B602" s="1" t="s">
        <v>1721</v>
      </c>
      <c r="C602" s="4">
        <v>1271000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3">
        <f t="shared" si="9"/>
        <v>1271000</v>
      </c>
      <c r="AF602" s="12"/>
    </row>
    <row r="603" spans="1:32" x14ac:dyDescent="0.35">
      <c r="A603" s="1" t="s">
        <v>151</v>
      </c>
      <c r="B603" s="1" t="s">
        <v>3017</v>
      </c>
      <c r="C603" s="4">
        <v>1069000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3">
        <f t="shared" si="9"/>
        <v>1069000</v>
      </c>
      <c r="AF603" s="12"/>
    </row>
    <row r="604" spans="1:32" x14ac:dyDescent="0.35">
      <c r="A604" s="1" t="s">
        <v>151</v>
      </c>
      <c r="B604" s="1" t="s">
        <v>373</v>
      </c>
      <c r="C604" s="4">
        <v>2710750</v>
      </c>
      <c r="D604" s="4">
        <v>0</v>
      </c>
      <c r="E604" s="4">
        <v>0</v>
      </c>
      <c r="F604" s="4">
        <v>1160000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1291500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3">
        <f t="shared" si="9"/>
        <v>5162250</v>
      </c>
      <c r="AF604" s="12"/>
    </row>
    <row r="605" spans="1:32" x14ac:dyDescent="0.35">
      <c r="A605" s="1" t="s">
        <v>151</v>
      </c>
      <c r="B605" s="1" t="s">
        <v>5193</v>
      </c>
      <c r="C605" s="4">
        <v>88000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3">
        <f t="shared" si="9"/>
        <v>88000</v>
      </c>
      <c r="AF605" s="12"/>
    </row>
    <row r="606" spans="1:32" x14ac:dyDescent="0.35">
      <c r="A606" s="1" t="s">
        <v>151</v>
      </c>
      <c r="B606" s="1" t="s">
        <v>398</v>
      </c>
      <c r="C606" s="4">
        <v>100037868</v>
      </c>
      <c r="D606" s="4">
        <v>0</v>
      </c>
      <c r="E606" s="4">
        <v>30000</v>
      </c>
      <c r="F606" s="4">
        <v>788915</v>
      </c>
      <c r="G606" s="4">
        <v>755000</v>
      </c>
      <c r="H606" s="4">
        <v>0</v>
      </c>
      <c r="I606" s="4">
        <v>0</v>
      </c>
      <c r="J606" s="4">
        <v>79883</v>
      </c>
      <c r="K606" s="4">
        <v>105000</v>
      </c>
      <c r="L606" s="4">
        <v>0</v>
      </c>
      <c r="M606" s="4">
        <v>0</v>
      </c>
      <c r="N606" s="4">
        <v>0</v>
      </c>
      <c r="O606" s="4">
        <v>144658</v>
      </c>
      <c r="P606" s="4">
        <v>0</v>
      </c>
      <c r="Q606" s="4">
        <v>0</v>
      </c>
      <c r="R606" s="4">
        <v>0</v>
      </c>
      <c r="S606" s="4">
        <v>827371</v>
      </c>
      <c r="T606" s="4">
        <v>0</v>
      </c>
      <c r="U606" s="4">
        <v>0</v>
      </c>
      <c r="V606" s="4">
        <v>1616369</v>
      </c>
      <c r="W606" s="4">
        <v>0</v>
      </c>
      <c r="X606" s="4">
        <v>0</v>
      </c>
      <c r="Y606" s="4">
        <v>16432336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3">
        <f t="shared" si="9"/>
        <v>120817400</v>
      </c>
      <c r="AF606" s="12"/>
    </row>
    <row r="607" spans="1:32" x14ac:dyDescent="0.35">
      <c r="A607" s="1" t="s">
        <v>151</v>
      </c>
      <c r="B607" s="1" t="s">
        <v>4380</v>
      </c>
      <c r="C607" s="4">
        <v>303000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3">
        <f t="shared" si="9"/>
        <v>303000</v>
      </c>
      <c r="AF607" s="12"/>
    </row>
    <row r="608" spans="1:32" x14ac:dyDescent="0.35">
      <c r="A608" s="1" t="s">
        <v>151</v>
      </c>
      <c r="B608" s="1" t="s">
        <v>1406</v>
      </c>
      <c r="C608" s="4">
        <v>1166016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5000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3">
        <f t="shared" si="9"/>
        <v>1171016</v>
      </c>
      <c r="AF608" s="12"/>
    </row>
    <row r="609" spans="1:32" x14ac:dyDescent="0.35">
      <c r="A609" s="1" t="s">
        <v>151</v>
      </c>
      <c r="B609" s="1" t="s">
        <v>1647</v>
      </c>
      <c r="C609" s="4">
        <v>1241500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261208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3">
        <f t="shared" si="9"/>
        <v>1502708</v>
      </c>
      <c r="AF609" s="12"/>
    </row>
    <row r="610" spans="1:32" x14ac:dyDescent="0.35">
      <c r="A610" s="1" t="s">
        <v>151</v>
      </c>
      <c r="B610" s="1" t="s">
        <v>2755</v>
      </c>
      <c r="C610" s="4">
        <v>1360922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3">
        <f t="shared" si="9"/>
        <v>1360922</v>
      </c>
      <c r="AF610" s="12"/>
    </row>
    <row r="611" spans="1:32" x14ac:dyDescent="0.35">
      <c r="A611" s="1" t="s">
        <v>186</v>
      </c>
      <c r="B611" s="1" t="s">
        <v>2086</v>
      </c>
      <c r="C611" s="4">
        <v>1505000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3">
        <f t="shared" si="9"/>
        <v>1505000</v>
      </c>
      <c r="AF611" s="12"/>
    </row>
    <row r="612" spans="1:32" x14ac:dyDescent="0.35">
      <c r="A612" s="1" t="s">
        <v>186</v>
      </c>
      <c r="B612" s="1" t="s">
        <v>3685</v>
      </c>
      <c r="C612" s="4">
        <v>1141000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5000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5124626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3">
        <f t="shared" si="9"/>
        <v>6270626</v>
      </c>
      <c r="AF612" s="12"/>
    </row>
    <row r="613" spans="1:32" x14ac:dyDescent="0.35">
      <c r="A613" s="1" t="s">
        <v>186</v>
      </c>
      <c r="B613" s="1" t="s">
        <v>189</v>
      </c>
      <c r="C613" s="4">
        <v>5038557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105000</v>
      </c>
      <c r="W613" s="4">
        <v>0</v>
      </c>
      <c r="X613" s="4">
        <v>0</v>
      </c>
      <c r="Y613" s="4">
        <v>2121000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3">
        <f t="shared" si="9"/>
        <v>7264557</v>
      </c>
      <c r="AF613" s="12"/>
    </row>
    <row r="614" spans="1:32" x14ac:dyDescent="0.35">
      <c r="A614" s="1" t="s">
        <v>186</v>
      </c>
      <c r="B614" s="1" t="s">
        <v>1739</v>
      </c>
      <c r="C614" s="4">
        <v>2383610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535000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3">
        <f t="shared" si="9"/>
        <v>2918610</v>
      </c>
      <c r="AF614" s="12"/>
    </row>
    <row r="615" spans="1:32" x14ac:dyDescent="0.35">
      <c r="A615" s="1" t="s">
        <v>186</v>
      </c>
      <c r="B615" s="1" t="s">
        <v>3758</v>
      </c>
      <c r="C615" s="4">
        <v>537500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3">
        <f t="shared" si="9"/>
        <v>537500</v>
      </c>
      <c r="AF615" s="12"/>
    </row>
    <row r="616" spans="1:32" x14ac:dyDescent="0.35">
      <c r="A616" s="1" t="s">
        <v>186</v>
      </c>
      <c r="B616" s="1" t="s">
        <v>4013</v>
      </c>
      <c r="C616" s="4">
        <v>355000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3">
        <f t="shared" si="9"/>
        <v>355000</v>
      </c>
      <c r="AF616" s="12"/>
    </row>
    <row r="617" spans="1:32" x14ac:dyDescent="0.35">
      <c r="A617" s="1" t="s">
        <v>186</v>
      </c>
      <c r="B617" s="1" t="s">
        <v>4746</v>
      </c>
      <c r="C617" s="4">
        <v>100000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3">
        <f t="shared" si="9"/>
        <v>100000</v>
      </c>
      <c r="AF617" s="12"/>
    </row>
    <row r="618" spans="1:32" x14ac:dyDescent="0.35">
      <c r="A618" s="1" t="s">
        <v>186</v>
      </c>
      <c r="B618" s="1" t="s">
        <v>3274</v>
      </c>
      <c r="C618" s="4">
        <v>2751746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3">
        <f t="shared" si="9"/>
        <v>2751746</v>
      </c>
      <c r="AF618" s="12"/>
    </row>
    <row r="619" spans="1:32" x14ac:dyDescent="0.35">
      <c r="A619" s="1" t="s">
        <v>186</v>
      </c>
      <c r="B619" s="1" t="s">
        <v>3712</v>
      </c>
      <c r="C619" s="4">
        <v>2362370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70000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3">
        <f t="shared" si="9"/>
        <v>2432370</v>
      </c>
      <c r="AF619" s="12"/>
    </row>
    <row r="620" spans="1:32" x14ac:dyDescent="0.35">
      <c r="A620" s="1" t="s">
        <v>186</v>
      </c>
      <c r="B620" s="1" t="s">
        <v>1030</v>
      </c>
      <c r="C620" s="4">
        <v>649000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3">
        <f t="shared" si="9"/>
        <v>649000</v>
      </c>
      <c r="AF620" s="12"/>
    </row>
    <row r="621" spans="1:32" x14ac:dyDescent="0.35">
      <c r="A621" s="1" t="s">
        <v>186</v>
      </c>
      <c r="B621" s="1" t="s">
        <v>3076</v>
      </c>
      <c r="C621" s="4">
        <v>607000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3">
        <f t="shared" si="9"/>
        <v>607000</v>
      </c>
      <c r="AF621" s="12"/>
    </row>
    <row r="622" spans="1:32" x14ac:dyDescent="0.35">
      <c r="A622" s="1" t="s">
        <v>186</v>
      </c>
      <c r="B622" s="1" t="s">
        <v>438</v>
      </c>
      <c r="C622" s="4">
        <v>9238278</v>
      </c>
      <c r="D622" s="4">
        <v>0</v>
      </c>
      <c r="E622" s="4">
        <v>444818</v>
      </c>
      <c r="F622" s="4">
        <v>0</v>
      </c>
      <c r="G622" s="4">
        <v>100000</v>
      </c>
      <c r="H622" s="4">
        <v>0</v>
      </c>
      <c r="I622" s="4">
        <v>240000</v>
      </c>
      <c r="J622" s="4">
        <v>0</v>
      </c>
      <c r="K622" s="4">
        <v>0</v>
      </c>
      <c r="L622" s="4">
        <v>0</v>
      </c>
      <c r="M622" s="4">
        <v>0</v>
      </c>
      <c r="N622" s="4">
        <v>418000</v>
      </c>
      <c r="O622" s="4">
        <v>0</v>
      </c>
      <c r="P622" s="4">
        <v>0</v>
      </c>
      <c r="Q622" s="4">
        <v>0</v>
      </c>
      <c r="R622" s="4">
        <v>0</v>
      </c>
      <c r="S622" s="4">
        <v>319864</v>
      </c>
      <c r="T622" s="4">
        <v>0</v>
      </c>
      <c r="U622" s="4">
        <v>0</v>
      </c>
      <c r="V622" s="4">
        <v>1024500</v>
      </c>
      <c r="W622" s="4">
        <v>0</v>
      </c>
      <c r="X622" s="4">
        <v>0</v>
      </c>
      <c r="Y622" s="4">
        <v>1015000</v>
      </c>
      <c r="Z622" s="4">
        <v>0</v>
      </c>
      <c r="AA622" s="4">
        <v>0</v>
      </c>
      <c r="AB622" s="4">
        <v>325000</v>
      </c>
      <c r="AC622" s="4">
        <v>0</v>
      </c>
      <c r="AD622" s="4">
        <v>0</v>
      </c>
      <c r="AE622" s="3">
        <f t="shared" si="9"/>
        <v>13125460</v>
      </c>
      <c r="AF622" s="12"/>
    </row>
    <row r="623" spans="1:32" x14ac:dyDescent="0.35">
      <c r="A623" s="1" t="s">
        <v>186</v>
      </c>
      <c r="B623" s="1" t="s">
        <v>502</v>
      </c>
      <c r="C623" s="4">
        <v>10017805</v>
      </c>
      <c r="D623" s="4">
        <v>0</v>
      </c>
      <c r="E623" s="4">
        <v>309835</v>
      </c>
      <c r="F623" s="4">
        <v>10000</v>
      </c>
      <c r="G623" s="4">
        <v>240000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125000</v>
      </c>
      <c r="P623" s="4">
        <v>0</v>
      </c>
      <c r="Q623" s="4">
        <v>0</v>
      </c>
      <c r="R623" s="4">
        <v>0</v>
      </c>
      <c r="S623" s="4">
        <v>39818</v>
      </c>
      <c r="T623" s="4">
        <v>75000</v>
      </c>
      <c r="U623" s="4">
        <v>0</v>
      </c>
      <c r="V623" s="4">
        <v>0</v>
      </c>
      <c r="W623" s="4">
        <v>115000</v>
      </c>
      <c r="X623" s="4">
        <v>0</v>
      </c>
      <c r="Y623" s="4">
        <v>110000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3">
        <f t="shared" si="9"/>
        <v>11042458</v>
      </c>
      <c r="AF623" s="12"/>
    </row>
    <row r="624" spans="1:32" x14ac:dyDescent="0.35">
      <c r="A624" s="1" t="s">
        <v>186</v>
      </c>
      <c r="B624" s="1" t="s">
        <v>347</v>
      </c>
      <c r="C624" s="4">
        <v>1579447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3">
        <f t="shared" si="9"/>
        <v>1579447</v>
      </c>
      <c r="AF624" s="12"/>
    </row>
    <row r="625" spans="1:32" x14ac:dyDescent="0.35">
      <c r="A625" s="1" t="s">
        <v>186</v>
      </c>
      <c r="B625" s="1" t="s">
        <v>4912</v>
      </c>
      <c r="C625" s="4">
        <v>547000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3">
        <f t="shared" si="9"/>
        <v>547000</v>
      </c>
      <c r="AF625" s="12"/>
    </row>
    <row r="626" spans="1:32" x14ac:dyDescent="0.35">
      <c r="A626" s="1" t="s">
        <v>186</v>
      </c>
      <c r="B626" s="1" t="s">
        <v>3523</v>
      </c>
      <c r="C626" s="4">
        <v>1021000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3">
        <f t="shared" si="9"/>
        <v>1021000</v>
      </c>
      <c r="AF626" s="12"/>
    </row>
    <row r="627" spans="1:32" x14ac:dyDescent="0.35">
      <c r="A627" s="1" t="s">
        <v>186</v>
      </c>
      <c r="B627" s="1" t="s">
        <v>4897</v>
      </c>
      <c r="C627" s="4">
        <v>546501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3">
        <f t="shared" si="9"/>
        <v>546501</v>
      </c>
      <c r="AF627" s="12"/>
    </row>
    <row r="628" spans="1:32" x14ac:dyDescent="0.35">
      <c r="A628" s="1" t="s">
        <v>186</v>
      </c>
      <c r="B628" s="1" t="s">
        <v>5212</v>
      </c>
      <c r="C628" s="4">
        <v>272000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3">
        <f t="shared" si="9"/>
        <v>272000</v>
      </c>
      <c r="AF628" s="12"/>
    </row>
    <row r="629" spans="1:32" x14ac:dyDescent="0.35">
      <c r="A629" s="1" t="s">
        <v>186</v>
      </c>
      <c r="B629" s="1" t="s">
        <v>1065</v>
      </c>
      <c r="C629" s="4">
        <v>1405000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45000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3">
        <f t="shared" si="9"/>
        <v>1450000</v>
      </c>
      <c r="AF629" s="12"/>
    </row>
    <row r="630" spans="1:32" x14ac:dyDescent="0.35">
      <c r="A630" s="1" t="s">
        <v>186</v>
      </c>
      <c r="B630" s="1" t="s">
        <v>2183</v>
      </c>
      <c r="C630" s="4">
        <v>764904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3">
        <f t="shared" si="9"/>
        <v>764904</v>
      </c>
      <c r="AF630" s="12"/>
    </row>
    <row r="631" spans="1:32" x14ac:dyDescent="0.35">
      <c r="A631" s="1" t="s">
        <v>186</v>
      </c>
      <c r="B631" s="1" t="s">
        <v>3425</v>
      </c>
      <c r="C631" s="4">
        <v>43000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3">
        <f t="shared" si="9"/>
        <v>43000</v>
      </c>
      <c r="AF631" s="12"/>
    </row>
    <row r="632" spans="1:32" x14ac:dyDescent="0.35">
      <c r="A632" s="1" t="s">
        <v>186</v>
      </c>
      <c r="B632" s="1" t="s">
        <v>4434</v>
      </c>
      <c r="C632" s="4">
        <v>1123000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30000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3">
        <f t="shared" si="9"/>
        <v>1153000</v>
      </c>
      <c r="AF632" s="12"/>
    </row>
    <row r="633" spans="1:32" x14ac:dyDescent="0.35">
      <c r="A633" s="1" t="s">
        <v>186</v>
      </c>
      <c r="B633" s="1" t="s">
        <v>1048</v>
      </c>
      <c r="C633" s="4">
        <v>4620000</v>
      </c>
      <c r="D633" s="4">
        <v>0</v>
      </c>
      <c r="E633" s="4">
        <v>420000</v>
      </c>
      <c r="F633" s="4">
        <v>0</v>
      </c>
      <c r="G633" s="4">
        <v>0</v>
      </c>
      <c r="H633" s="4">
        <v>65000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595780</v>
      </c>
      <c r="T633" s="4">
        <v>0</v>
      </c>
      <c r="U633" s="4">
        <v>0</v>
      </c>
      <c r="V633" s="4">
        <v>165000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3">
        <f t="shared" si="9"/>
        <v>5865780</v>
      </c>
      <c r="AF633" s="12"/>
    </row>
    <row r="634" spans="1:32" x14ac:dyDescent="0.35">
      <c r="A634" s="1" t="s">
        <v>186</v>
      </c>
      <c r="B634" s="1" t="s">
        <v>1615</v>
      </c>
      <c r="C634" s="4">
        <v>911952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3">
        <f t="shared" si="9"/>
        <v>911952</v>
      </c>
      <c r="AF634" s="12"/>
    </row>
    <row r="635" spans="1:32" x14ac:dyDescent="0.35">
      <c r="A635" s="1" t="s">
        <v>186</v>
      </c>
      <c r="B635" s="1" t="s">
        <v>3705</v>
      </c>
      <c r="C635" s="4">
        <v>8476000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3">
        <f t="shared" si="9"/>
        <v>8476000</v>
      </c>
      <c r="AF635" s="12"/>
    </row>
    <row r="636" spans="1:32" x14ac:dyDescent="0.35">
      <c r="A636" s="1" t="s">
        <v>186</v>
      </c>
      <c r="B636" s="1" t="s">
        <v>3338</v>
      </c>
      <c r="C636" s="4">
        <v>791946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3">
        <f t="shared" si="9"/>
        <v>791946</v>
      </c>
      <c r="AF636" s="12"/>
    </row>
    <row r="637" spans="1:32" x14ac:dyDescent="0.35">
      <c r="A637" s="1" t="s">
        <v>186</v>
      </c>
      <c r="B637" s="1" t="s">
        <v>4352</v>
      </c>
      <c r="C637" s="4">
        <v>1109000</v>
      </c>
      <c r="D637" s="4">
        <v>0</v>
      </c>
      <c r="E637" s="4">
        <v>5000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3">
        <f t="shared" si="9"/>
        <v>1114000</v>
      </c>
      <c r="AF637" s="12"/>
    </row>
    <row r="638" spans="1:32" x14ac:dyDescent="0.35">
      <c r="A638" s="1" t="s">
        <v>186</v>
      </c>
      <c r="B638" s="1" t="s">
        <v>824</v>
      </c>
      <c r="C638" s="4">
        <v>2995000</v>
      </c>
      <c r="D638" s="4">
        <v>0</v>
      </c>
      <c r="E638" s="4">
        <v>1125000</v>
      </c>
      <c r="F638" s="4">
        <v>0</v>
      </c>
      <c r="G638" s="4">
        <v>28000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95000</v>
      </c>
      <c r="T638" s="4">
        <v>35000</v>
      </c>
      <c r="U638" s="4">
        <v>0</v>
      </c>
      <c r="V638" s="4">
        <v>0</v>
      </c>
      <c r="W638" s="4">
        <v>0</v>
      </c>
      <c r="X638" s="4">
        <v>0</v>
      </c>
      <c r="Y638" s="4">
        <v>455000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3">
        <f t="shared" si="9"/>
        <v>4733000</v>
      </c>
      <c r="AF638" s="12"/>
    </row>
    <row r="639" spans="1:32" x14ac:dyDescent="0.35">
      <c r="A639" s="1" t="s">
        <v>186</v>
      </c>
      <c r="B639" s="1" t="s">
        <v>1867</v>
      </c>
      <c r="C639" s="4">
        <v>1375177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3">
        <f t="shared" si="9"/>
        <v>1375177</v>
      </c>
      <c r="AF639" s="12"/>
    </row>
    <row r="640" spans="1:32" x14ac:dyDescent="0.35">
      <c r="A640" s="1" t="s">
        <v>186</v>
      </c>
      <c r="B640" s="1" t="s">
        <v>1382</v>
      </c>
      <c r="C640" s="4">
        <v>4279706</v>
      </c>
      <c r="D640" s="4">
        <v>0</v>
      </c>
      <c r="E640" s="4">
        <v>0</v>
      </c>
      <c r="F640" s="4">
        <v>60000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3">
        <f t="shared" si="9"/>
        <v>4339706</v>
      </c>
      <c r="AF640" s="12"/>
    </row>
    <row r="641" spans="1:32" x14ac:dyDescent="0.35">
      <c r="A641" s="1" t="s">
        <v>186</v>
      </c>
      <c r="B641" s="1" t="s">
        <v>2457</v>
      </c>
      <c r="C641" s="4">
        <v>4206500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2219414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3">
        <f t="shared" si="9"/>
        <v>6425914</v>
      </c>
      <c r="AF641" s="12"/>
    </row>
    <row r="642" spans="1:32" x14ac:dyDescent="0.35">
      <c r="A642" s="1" t="s">
        <v>186</v>
      </c>
      <c r="B642" s="1" t="s">
        <v>687</v>
      </c>
      <c r="C642" s="4">
        <v>3350575</v>
      </c>
      <c r="D642" s="4">
        <v>0</v>
      </c>
      <c r="E642" s="4">
        <v>104500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15000</v>
      </c>
      <c r="U642" s="4">
        <v>0</v>
      </c>
      <c r="V642" s="4">
        <v>0</v>
      </c>
      <c r="W642" s="4">
        <v>5000</v>
      </c>
      <c r="X642" s="4">
        <v>0</v>
      </c>
      <c r="Y642" s="4">
        <v>838400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3">
        <f t="shared" si="9"/>
        <v>4313475</v>
      </c>
      <c r="AF642" s="12"/>
    </row>
    <row r="643" spans="1:32" x14ac:dyDescent="0.35">
      <c r="A643" s="1" t="s">
        <v>186</v>
      </c>
      <c r="B643" s="1" t="s">
        <v>1033</v>
      </c>
      <c r="C643" s="4">
        <v>1750000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3">
        <f t="shared" si="9"/>
        <v>1750000</v>
      </c>
      <c r="AF643" s="12"/>
    </row>
    <row r="644" spans="1:32" x14ac:dyDescent="0.35">
      <c r="A644" s="1" t="s">
        <v>186</v>
      </c>
      <c r="B644" s="1" t="s">
        <v>261</v>
      </c>
      <c r="C644" s="4">
        <v>7001026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3">
        <f t="shared" si="9"/>
        <v>7001026</v>
      </c>
      <c r="AF644" s="12"/>
    </row>
    <row r="645" spans="1:32" x14ac:dyDescent="0.35">
      <c r="A645" s="1" t="s">
        <v>186</v>
      </c>
      <c r="B645" s="1" t="s">
        <v>3340</v>
      </c>
      <c r="C645" s="4">
        <v>540000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3">
        <f t="shared" si="9"/>
        <v>540000</v>
      </c>
      <c r="AF645" s="12"/>
    </row>
    <row r="646" spans="1:32" x14ac:dyDescent="0.35">
      <c r="A646" s="1" t="s">
        <v>186</v>
      </c>
      <c r="B646" s="1" t="s">
        <v>4437</v>
      </c>
      <c r="C646" s="4">
        <v>805000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3">
        <f t="shared" si="9"/>
        <v>805000</v>
      </c>
      <c r="AF646" s="12"/>
    </row>
    <row r="647" spans="1:32" x14ac:dyDescent="0.35">
      <c r="A647" s="1" t="s">
        <v>186</v>
      </c>
      <c r="B647" s="1" t="s">
        <v>3709</v>
      </c>
      <c r="C647" s="4">
        <v>836000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3">
        <f t="shared" si="9"/>
        <v>836000</v>
      </c>
      <c r="AF647" s="12"/>
    </row>
    <row r="648" spans="1:32" x14ac:dyDescent="0.35">
      <c r="A648" s="1" t="s">
        <v>186</v>
      </c>
      <c r="B648" s="1" t="s">
        <v>2085</v>
      </c>
      <c r="C648" s="4">
        <v>1075000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3">
        <f t="shared" ref="AE648:AE711" si="10">SUM(C648:AD648)</f>
        <v>1075000</v>
      </c>
      <c r="AF648" s="12"/>
    </row>
    <row r="649" spans="1:32" x14ac:dyDescent="0.35">
      <c r="A649" s="1" t="s">
        <v>186</v>
      </c>
      <c r="B649" s="1" t="s">
        <v>1037</v>
      </c>
      <c r="C649" s="4">
        <v>609000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35000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3">
        <f t="shared" si="10"/>
        <v>644000</v>
      </c>
      <c r="AF649" s="12"/>
    </row>
    <row r="650" spans="1:32" x14ac:dyDescent="0.35">
      <c r="A650" s="1" t="s">
        <v>186</v>
      </c>
      <c r="B650" s="1" t="s">
        <v>4623</v>
      </c>
      <c r="C650" s="4">
        <v>613000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3">
        <f t="shared" si="10"/>
        <v>613000</v>
      </c>
      <c r="AF650" s="12"/>
    </row>
    <row r="651" spans="1:32" x14ac:dyDescent="0.35">
      <c r="A651" s="1" t="s">
        <v>186</v>
      </c>
      <c r="B651" s="1" t="s">
        <v>205</v>
      </c>
      <c r="C651" s="4">
        <v>3478550</v>
      </c>
      <c r="D651" s="4">
        <v>0</v>
      </c>
      <c r="E651" s="4">
        <v>614720</v>
      </c>
      <c r="F651" s="4">
        <v>0</v>
      </c>
      <c r="G651" s="4">
        <v>255000</v>
      </c>
      <c r="H651" s="4">
        <v>0</v>
      </c>
      <c r="I651" s="4">
        <v>0</v>
      </c>
      <c r="J651" s="4">
        <v>110000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180000</v>
      </c>
      <c r="W651" s="4">
        <v>0</v>
      </c>
      <c r="X651" s="4">
        <v>0</v>
      </c>
      <c r="Y651" s="4">
        <v>60000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3">
        <f t="shared" si="10"/>
        <v>4698270</v>
      </c>
      <c r="AF651" s="12"/>
    </row>
    <row r="652" spans="1:32" x14ac:dyDescent="0.35">
      <c r="A652" s="1" t="s">
        <v>186</v>
      </c>
      <c r="B652" s="1" t="s">
        <v>1069</v>
      </c>
      <c r="C652" s="4">
        <v>583000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3">
        <f t="shared" si="10"/>
        <v>583000</v>
      </c>
      <c r="AF652" s="12"/>
    </row>
    <row r="653" spans="1:32" x14ac:dyDescent="0.35">
      <c r="A653" s="1" t="s">
        <v>186</v>
      </c>
      <c r="B653" s="1" t="s">
        <v>3281</v>
      </c>
      <c r="C653" s="4">
        <v>515455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3">
        <f t="shared" si="10"/>
        <v>515455</v>
      </c>
      <c r="AF653" s="12"/>
    </row>
    <row r="654" spans="1:32" x14ac:dyDescent="0.35">
      <c r="A654" s="1" t="s">
        <v>186</v>
      </c>
      <c r="B654" s="1" t="s">
        <v>345</v>
      </c>
      <c r="C654" s="4">
        <v>44579397</v>
      </c>
      <c r="D654" s="4">
        <v>0</v>
      </c>
      <c r="E654" s="4">
        <v>0</v>
      </c>
      <c r="F654" s="4">
        <v>2049728</v>
      </c>
      <c r="G654" s="4">
        <v>0</v>
      </c>
      <c r="H654" s="4">
        <v>0</v>
      </c>
      <c r="I654" s="4">
        <v>0</v>
      </c>
      <c r="J654" s="4">
        <v>250000</v>
      </c>
      <c r="K654" s="4">
        <v>159190</v>
      </c>
      <c r="L654" s="4">
        <v>0</v>
      </c>
      <c r="M654" s="4">
        <v>0</v>
      </c>
      <c r="N654" s="4">
        <v>0</v>
      </c>
      <c r="O654" s="4">
        <v>0</v>
      </c>
      <c r="P654" s="4">
        <v>1058825</v>
      </c>
      <c r="Q654" s="4">
        <v>0</v>
      </c>
      <c r="R654" s="4">
        <v>0</v>
      </c>
      <c r="S654" s="4">
        <v>6138367</v>
      </c>
      <c r="T654" s="4">
        <v>0</v>
      </c>
      <c r="U654" s="4">
        <v>0</v>
      </c>
      <c r="V654" s="4">
        <v>483553</v>
      </c>
      <c r="W654" s="4">
        <v>30000</v>
      </c>
      <c r="X654" s="4">
        <v>0</v>
      </c>
      <c r="Y654" s="4">
        <v>12377422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3">
        <f t="shared" si="10"/>
        <v>67126482</v>
      </c>
      <c r="AF654" s="12"/>
    </row>
    <row r="655" spans="1:32" x14ac:dyDescent="0.35">
      <c r="A655" s="1" t="s">
        <v>186</v>
      </c>
      <c r="B655" s="1" t="s">
        <v>651</v>
      </c>
      <c r="C655" s="4">
        <v>1068785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3">
        <f t="shared" si="10"/>
        <v>1068785</v>
      </c>
      <c r="AF655" s="12"/>
    </row>
    <row r="656" spans="1:32" x14ac:dyDescent="0.35">
      <c r="A656" s="1" t="s">
        <v>186</v>
      </c>
      <c r="B656" s="1" t="s">
        <v>2012</v>
      </c>
      <c r="C656" s="4">
        <v>686000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3">
        <f t="shared" si="10"/>
        <v>686000</v>
      </c>
      <c r="AF656" s="12"/>
    </row>
    <row r="657" spans="1:32" x14ac:dyDescent="0.35">
      <c r="A657" s="1" t="s">
        <v>186</v>
      </c>
      <c r="B657" s="1" t="s">
        <v>3490</v>
      </c>
      <c r="C657" s="4">
        <v>333000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3">
        <f t="shared" si="10"/>
        <v>333000</v>
      </c>
      <c r="AF657" s="12"/>
    </row>
    <row r="658" spans="1:32" x14ac:dyDescent="0.35">
      <c r="A658" s="1" t="s">
        <v>186</v>
      </c>
      <c r="B658" s="1" t="s">
        <v>2017</v>
      </c>
      <c r="C658" s="4">
        <v>5518734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60000</v>
      </c>
      <c r="W658" s="4">
        <v>0</v>
      </c>
      <c r="X658" s="4">
        <v>0</v>
      </c>
      <c r="Y658" s="4">
        <v>270000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3">
        <f t="shared" si="10"/>
        <v>5848734</v>
      </c>
      <c r="AF658" s="12"/>
    </row>
    <row r="659" spans="1:32" x14ac:dyDescent="0.35">
      <c r="A659" s="1" t="s">
        <v>186</v>
      </c>
      <c r="B659" s="1" t="s">
        <v>1616</v>
      </c>
      <c r="C659" s="4">
        <v>2909000</v>
      </c>
      <c r="D659" s="4">
        <v>0</v>
      </c>
      <c r="E659" s="4">
        <v>0</v>
      </c>
      <c r="F659" s="4">
        <v>45000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3">
        <f t="shared" si="10"/>
        <v>2954000</v>
      </c>
      <c r="AF659" s="12"/>
    </row>
    <row r="660" spans="1:32" x14ac:dyDescent="0.35">
      <c r="A660" s="1" t="s">
        <v>186</v>
      </c>
      <c r="B660" s="1" t="s">
        <v>349</v>
      </c>
      <c r="C660" s="4">
        <v>5370400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45000</v>
      </c>
      <c r="T660" s="4">
        <v>0</v>
      </c>
      <c r="U660" s="4">
        <v>0</v>
      </c>
      <c r="V660" s="4">
        <v>105000</v>
      </c>
      <c r="W660" s="4">
        <v>0</v>
      </c>
      <c r="X660" s="4">
        <v>0</v>
      </c>
      <c r="Y660" s="4">
        <v>445000</v>
      </c>
      <c r="Z660" s="4">
        <v>0</v>
      </c>
      <c r="AA660" s="4">
        <v>0</v>
      </c>
      <c r="AB660" s="4">
        <v>40000</v>
      </c>
      <c r="AC660" s="4">
        <v>0</v>
      </c>
      <c r="AD660" s="4">
        <v>0</v>
      </c>
      <c r="AE660" s="3">
        <f t="shared" si="10"/>
        <v>6005400</v>
      </c>
      <c r="AF660" s="12"/>
    </row>
    <row r="661" spans="1:32" x14ac:dyDescent="0.35">
      <c r="A661" s="1" t="s">
        <v>186</v>
      </c>
      <c r="B661" s="1" t="s">
        <v>513</v>
      </c>
      <c r="C661" s="4">
        <v>12569500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255000</v>
      </c>
      <c r="O661" s="4">
        <v>0</v>
      </c>
      <c r="P661" s="4">
        <v>0</v>
      </c>
      <c r="Q661" s="4">
        <v>0</v>
      </c>
      <c r="R661" s="4">
        <v>0</v>
      </c>
      <c r="S661" s="4">
        <v>120000</v>
      </c>
      <c r="T661" s="4">
        <v>0</v>
      </c>
      <c r="U661" s="4">
        <v>0</v>
      </c>
      <c r="V661" s="4">
        <v>365000</v>
      </c>
      <c r="W661" s="4">
        <v>1080000</v>
      </c>
      <c r="X661" s="4">
        <v>0</v>
      </c>
      <c r="Y661" s="4">
        <v>2950000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3">
        <f t="shared" si="10"/>
        <v>17339500</v>
      </c>
      <c r="AF661" s="12"/>
    </row>
    <row r="662" spans="1:32" x14ac:dyDescent="0.35">
      <c r="A662" s="1" t="s">
        <v>186</v>
      </c>
      <c r="B662" s="1" t="s">
        <v>2587</v>
      </c>
      <c r="C662" s="4">
        <v>274000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3">
        <f t="shared" si="10"/>
        <v>274000</v>
      </c>
      <c r="AF662" s="12"/>
    </row>
    <row r="663" spans="1:32" x14ac:dyDescent="0.35">
      <c r="A663" s="1" t="s">
        <v>186</v>
      </c>
      <c r="B663" s="1" t="s">
        <v>3336</v>
      </c>
      <c r="C663" s="4">
        <v>3493262</v>
      </c>
      <c r="D663" s="4">
        <v>0</v>
      </c>
      <c r="E663" s="4">
        <v>350000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3">
        <f t="shared" si="10"/>
        <v>3843262</v>
      </c>
      <c r="AF663" s="12"/>
    </row>
    <row r="664" spans="1:32" x14ac:dyDescent="0.35">
      <c r="A664" s="1" t="s">
        <v>186</v>
      </c>
      <c r="B664" s="1" t="s">
        <v>1833</v>
      </c>
      <c r="C664" s="4">
        <v>337000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3">
        <f t="shared" si="10"/>
        <v>337000</v>
      </c>
      <c r="AF664" s="12"/>
    </row>
    <row r="665" spans="1:32" x14ac:dyDescent="0.35">
      <c r="A665" s="1" t="s">
        <v>186</v>
      </c>
      <c r="B665" s="1" t="s">
        <v>3708</v>
      </c>
      <c r="C665" s="4">
        <v>55000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3">
        <f t="shared" si="10"/>
        <v>55000</v>
      </c>
      <c r="AF665" s="12"/>
    </row>
    <row r="666" spans="1:32" x14ac:dyDescent="0.35">
      <c r="A666" s="1" t="s">
        <v>186</v>
      </c>
      <c r="B666" s="1" t="s">
        <v>437</v>
      </c>
      <c r="C666" s="4">
        <v>15333830</v>
      </c>
      <c r="D666" s="4">
        <v>0</v>
      </c>
      <c r="E666" s="4">
        <v>0</v>
      </c>
      <c r="F666" s="4">
        <v>0</v>
      </c>
      <c r="G666" s="4">
        <v>629459</v>
      </c>
      <c r="H666" s="4">
        <v>0</v>
      </c>
      <c r="I666" s="4">
        <v>0</v>
      </c>
      <c r="J666" s="4">
        <v>75000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2683286</v>
      </c>
      <c r="T666" s="4">
        <v>0</v>
      </c>
      <c r="U666" s="4">
        <v>0</v>
      </c>
      <c r="V666" s="4">
        <v>689363</v>
      </c>
      <c r="W666" s="4">
        <v>0</v>
      </c>
      <c r="X666" s="4">
        <v>0</v>
      </c>
      <c r="Y666" s="4">
        <v>1909730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3">
        <f t="shared" si="10"/>
        <v>21320668</v>
      </c>
      <c r="AF666" s="12"/>
    </row>
    <row r="667" spans="1:32" x14ac:dyDescent="0.35">
      <c r="A667" s="1" t="s">
        <v>186</v>
      </c>
      <c r="B667" s="1" t="s">
        <v>4604</v>
      </c>
      <c r="C667" s="4">
        <v>994000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3">
        <f t="shared" si="10"/>
        <v>994000</v>
      </c>
      <c r="AF667" s="12"/>
    </row>
    <row r="668" spans="1:32" x14ac:dyDescent="0.35">
      <c r="A668" s="1" t="s">
        <v>186</v>
      </c>
      <c r="B668" s="1" t="s">
        <v>2008</v>
      </c>
      <c r="C668" s="4">
        <v>1042000</v>
      </c>
      <c r="D668" s="4">
        <v>0</v>
      </c>
      <c r="E668" s="4">
        <v>0</v>
      </c>
      <c r="F668" s="4">
        <v>1065000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120000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3">
        <f t="shared" si="10"/>
        <v>2227000</v>
      </c>
      <c r="AF668" s="12"/>
    </row>
    <row r="669" spans="1:32" x14ac:dyDescent="0.35">
      <c r="A669" s="1" t="s">
        <v>186</v>
      </c>
      <c r="B669" s="1" t="s">
        <v>187</v>
      </c>
      <c r="C669" s="4">
        <v>122336336</v>
      </c>
      <c r="D669" s="4">
        <v>0</v>
      </c>
      <c r="E669" s="4">
        <v>3043818</v>
      </c>
      <c r="F669" s="4">
        <v>285000</v>
      </c>
      <c r="G669" s="4">
        <v>525000</v>
      </c>
      <c r="H669" s="4">
        <v>9910</v>
      </c>
      <c r="I669" s="4">
        <v>0</v>
      </c>
      <c r="J669" s="4">
        <v>0</v>
      </c>
      <c r="K669" s="4">
        <v>0</v>
      </c>
      <c r="L669" s="4">
        <v>375000</v>
      </c>
      <c r="M669" s="4">
        <v>0</v>
      </c>
      <c r="N669" s="4">
        <v>40000</v>
      </c>
      <c r="O669" s="4">
        <v>0</v>
      </c>
      <c r="P669" s="4">
        <v>0</v>
      </c>
      <c r="Q669" s="4">
        <v>0</v>
      </c>
      <c r="R669" s="4">
        <v>0</v>
      </c>
      <c r="S669" s="4">
        <v>7680738</v>
      </c>
      <c r="T669" s="4">
        <v>0</v>
      </c>
      <c r="U669" s="4">
        <v>12500</v>
      </c>
      <c r="V669" s="4">
        <v>3219323</v>
      </c>
      <c r="W669" s="4">
        <v>4259738</v>
      </c>
      <c r="X669" s="4">
        <v>4855000</v>
      </c>
      <c r="Y669" s="4">
        <v>93846006</v>
      </c>
      <c r="Z669" s="4">
        <v>720000</v>
      </c>
      <c r="AA669" s="4">
        <v>189400</v>
      </c>
      <c r="AB669" s="4">
        <v>1399142</v>
      </c>
      <c r="AC669" s="4">
        <v>1350000</v>
      </c>
      <c r="AD669" s="4">
        <v>0</v>
      </c>
      <c r="AE669" s="3">
        <f t="shared" si="10"/>
        <v>244146911</v>
      </c>
      <c r="AF669" s="12"/>
    </row>
    <row r="670" spans="1:32" x14ac:dyDescent="0.35">
      <c r="A670" s="1" t="s">
        <v>186</v>
      </c>
      <c r="B670" s="1" t="s">
        <v>4354</v>
      </c>
      <c r="C670" s="4">
        <v>1120000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3">
        <f t="shared" si="10"/>
        <v>1120000</v>
      </c>
      <c r="AF670" s="12"/>
    </row>
    <row r="671" spans="1:32" x14ac:dyDescent="0.35">
      <c r="A671" s="1" t="s">
        <v>186</v>
      </c>
      <c r="B671" s="1" t="s">
        <v>806</v>
      </c>
      <c r="C671" s="4">
        <v>1642000</v>
      </c>
      <c r="D671" s="4">
        <v>0</v>
      </c>
      <c r="E671" s="4">
        <v>0</v>
      </c>
      <c r="F671" s="4">
        <v>865000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3">
        <f t="shared" si="10"/>
        <v>2507000</v>
      </c>
      <c r="AF671" s="12"/>
    </row>
    <row r="672" spans="1:32" x14ac:dyDescent="0.35">
      <c r="A672" s="1" t="s">
        <v>186</v>
      </c>
      <c r="B672" s="1" t="s">
        <v>4323</v>
      </c>
      <c r="C672" s="4">
        <v>72000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3">
        <f t="shared" si="10"/>
        <v>72000</v>
      </c>
      <c r="AF672" s="12"/>
    </row>
    <row r="673" spans="1:32" x14ac:dyDescent="0.35">
      <c r="A673" s="1" t="s">
        <v>186</v>
      </c>
      <c r="B673" s="1" t="s">
        <v>1380</v>
      </c>
      <c r="C673" s="4">
        <v>522400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425000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3">
        <f t="shared" si="10"/>
        <v>947400</v>
      </c>
      <c r="AF673" s="12"/>
    </row>
    <row r="674" spans="1:32" x14ac:dyDescent="0.35">
      <c r="A674" s="1" t="s">
        <v>186</v>
      </c>
      <c r="B674" s="1" t="s">
        <v>1054</v>
      </c>
      <c r="C674" s="4">
        <v>3300107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3">
        <f t="shared" si="10"/>
        <v>3300107</v>
      </c>
      <c r="AF674" s="12"/>
    </row>
    <row r="675" spans="1:32" x14ac:dyDescent="0.35">
      <c r="A675" s="1" t="s">
        <v>186</v>
      </c>
      <c r="B675" s="1" t="s">
        <v>5051</v>
      </c>
      <c r="C675" s="4">
        <v>80000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3">
        <f t="shared" si="10"/>
        <v>80000</v>
      </c>
      <c r="AF675" s="12"/>
    </row>
    <row r="676" spans="1:32" x14ac:dyDescent="0.35">
      <c r="A676" s="1" t="s">
        <v>186</v>
      </c>
      <c r="B676" s="1" t="s">
        <v>1381</v>
      </c>
      <c r="C676" s="4">
        <v>902000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3">
        <f t="shared" si="10"/>
        <v>902000</v>
      </c>
      <c r="AF676" s="12"/>
    </row>
    <row r="677" spans="1:32" x14ac:dyDescent="0.35">
      <c r="A677" s="1" t="s">
        <v>186</v>
      </c>
      <c r="B677" s="1" t="s">
        <v>2850</v>
      </c>
      <c r="C677" s="4">
        <v>839098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3">
        <f t="shared" si="10"/>
        <v>839098</v>
      </c>
      <c r="AF677" s="12"/>
    </row>
    <row r="678" spans="1:32" x14ac:dyDescent="0.35">
      <c r="A678" s="1" t="s">
        <v>186</v>
      </c>
      <c r="B678" s="1" t="s">
        <v>2013</v>
      </c>
      <c r="C678" s="4">
        <v>3241464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3">
        <f t="shared" si="10"/>
        <v>3241464</v>
      </c>
      <c r="AF678" s="12"/>
    </row>
    <row r="679" spans="1:32" x14ac:dyDescent="0.35">
      <c r="A679" s="1" t="s">
        <v>186</v>
      </c>
      <c r="B679" s="1" t="s">
        <v>1674</v>
      </c>
      <c r="C679" s="4">
        <v>753000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3">
        <f t="shared" si="10"/>
        <v>753000</v>
      </c>
      <c r="AF679" s="12"/>
    </row>
    <row r="680" spans="1:32" x14ac:dyDescent="0.35">
      <c r="A680" s="1" t="s">
        <v>186</v>
      </c>
      <c r="B680" s="1" t="s">
        <v>1378</v>
      </c>
      <c r="C680" s="4">
        <v>19627829</v>
      </c>
      <c r="D680" s="4">
        <v>0</v>
      </c>
      <c r="E680" s="4">
        <v>289278</v>
      </c>
      <c r="F680" s="4">
        <v>0</v>
      </c>
      <c r="G680" s="4">
        <v>0</v>
      </c>
      <c r="H680" s="4">
        <v>180000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948139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3">
        <f t="shared" si="10"/>
        <v>21045246</v>
      </c>
      <c r="AF680" s="12"/>
    </row>
    <row r="681" spans="1:32" x14ac:dyDescent="0.35">
      <c r="A681" s="1" t="s">
        <v>186</v>
      </c>
      <c r="B681" s="1" t="s">
        <v>2853</v>
      </c>
      <c r="C681" s="4">
        <v>1524000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3">
        <f t="shared" si="10"/>
        <v>1524000</v>
      </c>
      <c r="AF681" s="12"/>
    </row>
    <row r="682" spans="1:32" x14ac:dyDescent="0.35">
      <c r="A682" s="1" t="s">
        <v>186</v>
      </c>
      <c r="B682" s="1" t="s">
        <v>2469</v>
      </c>
      <c r="C682" s="4">
        <v>1017625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3">
        <f t="shared" si="10"/>
        <v>1017625</v>
      </c>
      <c r="AF682" s="12"/>
    </row>
    <row r="683" spans="1:32" x14ac:dyDescent="0.35">
      <c r="A683" s="1" t="s">
        <v>186</v>
      </c>
      <c r="B683" s="1" t="s">
        <v>4165</v>
      </c>
      <c r="C683" s="4">
        <v>567000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3">
        <f t="shared" si="10"/>
        <v>567000</v>
      </c>
      <c r="AF683" s="12"/>
    </row>
    <row r="684" spans="1:32" x14ac:dyDescent="0.35">
      <c r="A684" s="1" t="s">
        <v>186</v>
      </c>
      <c r="B684" s="1" t="s">
        <v>1581</v>
      </c>
      <c r="C684" s="4">
        <v>1664582</v>
      </c>
      <c r="D684" s="4">
        <v>0</v>
      </c>
      <c r="E684" s="4">
        <v>4099192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573900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3">
        <f t="shared" si="10"/>
        <v>6337674</v>
      </c>
      <c r="AF684" s="12"/>
    </row>
    <row r="685" spans="1:32" x14ac:dyDescent="0.35">
      <c r="A685" s="1" t="s">
        <v>186</v>
      </c>
      <c r="B685" s="1" t="s">
        <v>1073</v>
      </c>
      <c r="C685" s="4">
        <v>2618000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3">
        <f t="shared" si="10"/>
        <v>2618000</v>
      </c>
      <c r="AF685" s="12"/>
    </row>
    <row r="686" spans="1:32" x14ac:dyDescent="0.35">
      <c r="A686" s="1" t="s">
        <v>186</v>
      </c>
      <c r="B686" s="1" t="s">
        <v>1045</v>
      </c>
      <c r="C686" s="4">
        <v>11675771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25000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1040000</v>
      </c>
      <c r="W686" s="4">
        <v>74568</v>
      </c>
      <c r="X686" s="4">
        <v>0</v>
      </c>
      <c r="Y686" s="4">
        <v>865000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3">
        <f t="shared" si="10"/>
        <v>13680339</v>
      </c>
      <c r="AF686" s="12"/>
    </row>
    <row r="687" spans="1:32" x14ac:dyDescent="0.35">
      <c r="A687" s="1" t="s">
        <v>186</v>
      </c>
      <c r="B687" s="1" t="s">
        <v>3495</v>
      </c>
      <c r="C687" s="4">
        <v>752000</v>
      </c>
      <c r="D687" s="4">
        <v>0</v>
      </c>
      <c r="E687" s="4">
        <v>0</v>
      </c>
      <c r="F687" s="4">
        <v>205000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3">
        <f t="shared" si="10"/>
        <v>957000</v>
      </c>
      <c r="AF687" s="12"/>
    </row>
    <row r="688" spans="1:32" x14ac:dyDescent="0.35">
      <c r="A688" s="1" t="s">
        <v>186</v>
      </c>
      <c r="B688" s="1" t="s">
        <v>832</v>
      </c>
      <c r="C688" s="4">
        <v>488000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3">
        <f t="shared" si="10"/>
        <v>488000</v>
      </c>
      <c r="AF688" s="12"/>
    </row>
    <row r="689" spans="1:32" x14ac:dyDescent="0.35">
      <c r="A689" s="1" t="s">
        <v>186</v>
      </c>
      <c r="B689" s="1" t="s">
        <v>3957</v>
      </c>
      <c r="C689" s="4">
        <v>2230500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3">
        <f t="shared" si="10"/>
        <v>2230500</v>
      </c>
      <c r="AF689" s="12"/>
    </row>
    <row r="690" spans="1:32" x14ac:dyDescent="0.35">
      <c r="A690" s="1" t="s">
        <v>186</v>
      </c>
      <c r="B690" s="1" t="s">
        <v>805</v>
      </c>
      <c r="C690" s="4">
        <v>3234073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205000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3">
        <f t="shared" si="10"/>
        <v>3439073</v>
      </c>
      <c r="AF690" s="12"/>
    </row>
    <row r="691" spans="1:32" x14ac:dyDescent="0.35">
      <c r="A691" s="1" t="s">
        <v>186</v>
      </c>
      <c r="B691" s="1" t="s">
        <v>2171</v>
      </c>
      <c r="C691" s="4">
        <v>1673000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520000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3">
        <f t="shared" si="10"/>
        <v>2193000</v>
      </c>
      <c r="AF691" s="12"/>
    </row>
    <row r="692" spans="1:32" x14ac:dyDescent="0.35">
      <c r="A692" s="1" t="s">
        <v>186</v>
      </c>
      <c r="B692" s="1" t="s">
        <v>1221</v>
      </c>
      <c r="C692" s="4">
        <v>590000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3">
        <f t="shared" si="10"/>
        <v>590000</v>
      </c>
      <c r="AF692" s="12"/>
    </row>
    <row r="693" spans="1:32" x14ac:dyDescent="0.35">
      <c r="A693" s="1" t="s">
        <v>186</v>
      </c>
      <c r="B693" s="1" t="s">
        <v>2659</v>
      </c>
      <c r="C693" s="4">
        <v>580000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3">
        <f t="shared" si="10"/>
        <v>580000</v>
      </c>
      <c r="AF693" s="12"/>
    </row>
    <row r="694" spans="1:32" x14ac:dyDescent="0.35">
      <c r="A694" s="1" t="s">
        <v>186</v>
      </c>
      <c r="B694" s="1" t="s">
        <v>1605</v>
      </c>
      <c r="C694" s="4">
        <v>192000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3">
        <f t="shared" si="10"/>
        <v>192000</v>
      </c>
      <c r="AF694" s="12"/>
    </row>
    <row r="695" spans="1:32" x14ac:dyDescent="0.35">
      <c r="A695" s="1" t="s">
        <v>186</v>
      </c>
      <c r="B695" s="1" t="s">
        <v>1692</v>
      </c>
      <c r="C695" s="4">
        <v>6486218</v>
      </c>
      <c r="D695" s="4">
        <v>0</v>
      </c>
      <c r="E695" s="4">
        <v>0</v>
      </c>
      <c r="F695" s="4">
        <v>500000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190000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80000</v>
      </c>
      <c r="W695" s="4">
        <v>0</v>
      </c>
      <c r="X695" s="4">
        <v>0</v>
      </c>
      <c r="Y695" s="4">
        <v>1047300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3">
        <f t="shared" si="10"/>
        <v>8303518</v>
      </c>
      <c r="AF695" s="12"/>
    </row>
    <row r="696" spans="1:32" x14ac:dyDescent="0.35">
      <c r="A696" s="1" t="s">
        <v>186</v>
      </c>
      <c r="B696" s="1" t="s">
        <v>2161</v>
      </c>
      <c r="C696" s="4">
        <v>7592390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3">
        <f t="shared" si="10"/>
        <v>7592390</v>
      </c>
      <c r="AF696" s="12"/>
    </row>
    <row r="697" spans="1:32" x14ac:dyDescent="0.35">
      <c r="A697" s="1" t="s">
        <v>186</v>
      </c>
      <c r="B697" s="1" t="s">
        <v>804</v>
      </c>
      <c r="C697" s="4">
        <v>7788368</v>
      </c>
      <c r="D697" s="4">
        <v>0</v>
      </c>
      <c r="E697" s="4">
        <v>25000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339728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3">
        <f t="shared" si="10"/>
        <v>8153096</v>
      </c>
      <c r="AF697" s="12"/>
    </row>
    <row r="698" spans="1:32" x14ac:dyDescent="0.35">
      <c r="A698" s="1" t="s">
        <v>186</v>
      </c>
      <c r="B698" s="1" t="s">
        <v>2439</v>
      </c>
      <c r="C698" s="4">
        <v>576000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3">
        <f t="shared" si="10"/>
        <v>576000</v>
      </c>
      <c r="AF698" s="12"/>
    </row>
    <row r="699" spans="1:32" x14ac:dyDescent="0.35">
      <c r="A699" s="1" t="s">
        <v>186</v>
      </c>
      <c r="B699" s="1" t="s">
        <v>190</v>
      </c>
      <c r="C699" s="4">
        <v>2783000</v>
      </c>
      <c r="D699" s="4">
        <v>0</v>
      </c>
      <c r="E699" s="4">
        <v>75000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3932200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3">
        <f t="shared" si="10"/>
        <v>6790200</v>
      </c>
      <c r="AF699" s="12"/>
    </row>
    <row r="700" spans="1:32" x14ac:dyDescent="0.35">
      <c r="A700" s="1" t="s">
        <v>186</v>
      </c>
      <c r="B700" s="1" t="s">
        <v>2533</v>
      </c>
      <c r="C700" s="4">
        <v>918659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3">
        <f t="shared" si="10"/>
        <v>918659</v>
      </c>
      <c r="AF700" s="12"/>
    </row>
    <row r="701" spans="1:32" x14ac:dyDescent="0.35">
      <c r="A701" s="1" t="s">
        <v>186</v>
      </c>
      <c r="B701" s="1" t="s">
        <v>4730</v>
      </c>
      <c r="C701" s="4">
        <v>1196000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3">
        <f t="shared" si="10"/>
        <v>1196000</v>
      </c>
      <c r="AF701" s="12"/>
    </row>
    <row r="702" spans="1:32" x14ac:dyDescent="0.35">
      <c r="A702" s="1" t="s">
        <v>186</v>
      </c>
      <c r="B702" s="1" t="s">
        <v>4435</v>
      </c>
      <c r="C702" s="4">
        <v>3297328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3">
        <f t="shared" si="10"/>
        <v>3297328</v>
      </c>
      <c r="AF702" s="12"/>
    </row>
    <row r="703" spans="1:32" x14ac:dyDescent="0.35">
      <c r="A703" s="1" t="s">
        <v>186</v>
      </c>
      <c r="B703" s="1" t="s">
        <v>2011</v>
      </c>
      <c r="C703" s="4">
        <v>7505000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290000</v>
      </c>
      <c r="T703" s="4">
        <v>0</v>
      </c>
      <c r="U703" s="4">
        <v>0</v>
      </c>
      <c r="V703" s="4">
        <v>200000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3">
        <f t="shared" si="10"/>
        <v>7995000</v>
      </c>
      <c r="AF703" s="12"/>
    </row>
    <row r="704" spans="1:32" x14ac:dyDescent="0.35">
      <c r="A704" s="1" t="s">
        <v>186</v>
      </c>
      <c r="B704" s="1" t="s">
        <v>2238</v>
      </c>
      <c r="C704" s="4">
        <v>1936000</v>
      </c>
      <c r="D704" s="4">
        <v>0</v>
      </c>
      <c r="E704" s="4">
        <v>190000</v>
      </c>
      <c r="F704" s="4">
        <v>125000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180000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287790</v>
      </c>
      <c r="V704" s="4">
        <v>0</v>
      </c>
      <c r="W704" s="4">
        <v>0</v>
      </c>
      <c r="X704" s="4">
        <v>0</v>
      </c>
      <c r="Y704" s="4">
        <v>20000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3">
        <f t="shared" si="10"/>
        <v>2738790</v>
      </c>
      <c r="AF704" s="12"/>
    </row>
    <row r="705" spans="1:32" x14ac:dyDescent="0.35">
      <c r="A705" s="1" t="s">
        <v>186</v>
      </c>
      <c r="B705" s="1" t="s">
        <v>1104</v>
      </c>
      <c r="C705" s="4">
        <v>1218000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3">
        <f t="shared" si="10"/>
        <v>1218000</v>
      </c>
      <c r="AF705" s="12"/>
    </row>
    <row r="706" spans="1:32" x14ac:dyDescent="0.35">
      <c r="A706" s="1" t="s">
        <v>186</v>
      </c>
      <c r="B706" s="1" t="s">
        <v>4337</v>
      </c>
      <c r="C706" s="4">
        <v>18587850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3">
        <f t="shared" si="10"/>
        <v>18587850</v>
      </c>
      <c r="AF706" s="12"/>
    </row>
    <row r="707" spans="1:32" x14ac:dyDescent="0.35">
      <c r="A707" s="1" t="s">
        <v>186</v>
      </c>
      <c r="B707" s="1" t="s">
        <v>1053</v>
      </c>
      <c r="C707" s="4">
        <v>6348864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135000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3">
        <f t="shared" si="10"/>
        <v>6483864</v>
      </c>
      <c r="AF707" s="12"/>
    </row>
    <row r="708" spans="1:32" x14ac:dyDescent="0.35">
      <c r="A708" s="1" t="s">
        <v>186</v>
      </c>
      <c r="B708" s="1" t="s">
        <v>821</v>
      </c>
      <c r="C708" s="4">
        <v>15697956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195000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730000</v>
      </c>
      <c r="T708" s="4">
        <v>0</v>
      </c>
      <c r="U708" s="4">
        <v>0</v>
      </c>
      <c r="V708" s="4">
        <v>590000</v>
      </c>
      <c r="W708" s="4">
        <v>610000</v>
      </c>
      <c r="X708" s="4">
        <v>0</v>
      </c>
      <c r="Y708" s="4">
        <v>2885000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3">
        <f t="shared" si="10"/>
        <v>20707956</v>
      </c>
      <c r="AF708" s="12"/>
    </row>
    <row r="709" spans="1:32" x14ac:dyDescent="0.35">
      <c r="A709" s="1" t="s">
        <v>186</v>
      </c>
      <c r="B709" s="1" t="s">
        <v>2237</v>
      </c>
      <c r="C709" s="4">
        <v>1070000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920000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125000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3">
        <f t="shared" si="10"/>
        <v>2115000</v>
      </c>
      <c r="AF709" s="12"/>
    </row>
    <row r="710" spans="1:32" x14ac:dyDescent="0.35">
      <c r="A710" s="1" t="s">
        <v>186</v>
      </c>
      <c r="B710" s="1" t="s">
        <v>2946</v>
      </c>
      <c r="C710" s="4">
        <v>1720988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3">
        <f t="shared" si="10"/>
        <v>1720988</v>
      </c>
      <c r="AF710" s="12"/>
    </row>
    <row r="711" spans="1:32" x14ac:dyDescent="0.35">
      <c r="A711" s="1" t="s">
        <v>186</v>
      </c>
      <c r="B711" s="1" t="s">
        <v>3455</v>
      </c>
      <c r="C711" s="4">
        <v>5519000</v>
      </c>
      <c r="D711" s="4">
        <v>0</v>
      </c>
      <c r="E711" s="4">
        <v>20000</v>
      </c>
      <c r="F711" s="4">
        <v>35000</v>
      </c>
      <c r="G711" s="4">
        <v>0</v>
      </c>
      <c r="H711" s="4">
        <v>0</v>
      </c>
      <c r="I711" s="4">
        <v>0</v>
      </c>
      <c r="J711" s="4">
        <v>0</v>
      </c>
      <c r="K711" s="4">
        <v>95000</v>
      </c>
      <c r="L711" s="4">
        <v>575000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313000</v>
      </c>
      <c r="W711" s="4">
        <v>0</v>
      </c>
      <c r="X711" s="4">
        <v>0</v>
      </c>
      <c r="Y711" s="4">
        <v>348000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3">
        <f t="shared" si="10"/>
        <v>6905000</v>
      </c>
      <c r="AF711" s="12"/>
    </row>
    <row r="712" spans="1:32" x14ac:dyDescent="0.35">
      <c r="A712" s="1" t="s">
        <v>186</v>
      </c>
      <c r="B712" s="1" t="s">
        <v>2240</v>
      </c>
      <c r="C712" s="4">
        <v>1018000</v>
      </c>
      <c r="D712" s="4">
        <v>0</v>
      </c>
      <c r="E712" s="4">
        <v>150000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70000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3">
        <f t="shared" ref="AE712:AE775" si="11">SUM(C712:AD712)</f>
        <v>1238000</v>
      </c>
      <c r="AF712" s="12"/>
    </row>
    <row r="713" spans="1:32" x14ac:dyDescent="0.35">
      <c r="A713" s="1" t="s">
        <v>186</v>
      </c>
      <c r="B713" s="1" t="s">
        <v>1691</v>
      </c>
      <c r="C713" s="4">
        <v>37450439</v>
      </c>
      <c r="D713" s="4">
        <v>0</v>
      </c>
      <c r="E713" s="4">
        <v>0</v>
      </c>
      <c r="F713" s="4">
        <v>1974682</v>
      </c>
      <c r="G713" s="4">
        <v>569820</v>
      </c>
      <c r="H713" s="4">
        <v>439276</v>
      </c>
      <c r="I713" s="4">
        <v>0</v>
      </c>
      <c r="J713" s="4">
        <v>55000</v>
      </c>
      <c r="K713" s="4">
        <v>1551000</v>
      </c>
      <c r="L713" s="4">
        <v>175000</v>
      </c>
      <c r="M713" s="4">
        <v>115000</v>
      </c>
      <c r="N713" s="4">
        <v>0</v>
      </c>
      <c r="O713" s="4">
        <v>490000</v>
      </c>
      <c r="P713" s="4">
        <v>320000</v>
      </c>
      <c r="Q713" s="4">
        <v>0</v>
      </c>
      <c r="R713" s="4">
        <v>0</v>
      </c>
      <c r="S713" s="4">
        <v>1273732</v>
      </c>
      <c r="T713" s="4">
        <v>453704</v>
      </c>
      <c r="U713" s="4">
        <v>0</v>
      </c>
      <c r="V713" s="4">
        <v>2397637</v>
      </c>
      <c r="W713" s="4">
        <v>45000</v>
      </c>
      <c r="X713" s="4">
        <v>0</v>
      </c>
      <c r="Y713" s="4">
        <v>6304396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3">
        <f t="shared" si="11"/>
        <v>53614686</v>
      </c>
      <c r="AF713" s="12"/>
    </row>
    <row r="714" spans="1:32" x14ac:dyDescent="0.35">
      <c r="A714" s="1" t="s">
        <v>186</v>
      </c>
      <c r="B714" s="1" t="s">
        <v>1889</v>
      </c>
      <c r="C714" s="4">
        <v>7076670</v>
      </c>
      <c r="D714" s="4">
        <v>0</v>
      </c>
      <c r="E714" s="4">
        <v>103700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55000</v>
      </c>
      <c r="X714" s="4">
        <v>0</v>
      </c>
      <c r="Y714" s="4">
        <v>1125000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3">
        <f t="shared" si="11"/>
        <v>8360370</v>
      </c>
      <c r="AF714" s="12"/>
    </row>
    <row r="715" spans="1:32" x14ac:dyDescent="0.35">
      <c r="A715" s="1" t="s">
        <v>186</v>
      </c>
      <c r="B715" s="1" t="s">
        <v>2015</v>
      </c>
      <c r="C715" s="4">
        <v>4019402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700000</v>
      </c>
      <c r="T715" s="4">
        <v>0</v>
      </c>
      <c r="U715" s="4">
        <v>0</v>
      </c>
      <c r="V715" s="4">
        <v>35000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3">
        <f t="shared" si="11"/>
        <v>4754402</v>
      </c>
      <c r="AF715" s="12"/>
    </row>
    <row r="716" spans="1:32" x14ac:dyDescent="0.35">
      <c r="A716" s="1" t="s">
        <v>186</v>
      </c>
      <c r="B716" s="1" t="s">
        <v>5097</v>
      </c>
      <c r="C716" s="4">
        <v>338000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3">
        <f t="shared" si="11"/>
        <v>338000</v>
      </c>
      <c r="AF716" s="12"/>
    </row>
    <row r="717" spans="1:32" x14ac:dyDescent="0.35">
      <c r="A717" s="1" t="s">
        <v>186</v>
      </c>
      <c r="B717" s="1" t="s">
        <v>2395</v>
      </c>
      <c r="C717" s="4">
        <v>2334322</v>
      </c>
      <c r="D717" s="4">
        <v>0</v>
      </c>
      <c r="E717" s="4">
        <v>0</v>
      </c>
      <c r="F717" s="4">
        <v>450000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120000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3">
        <f t="shared" si="11"/>
        <v>2904322</v>
      </c>
      <c r="AF717" s="12"/>
    </row>
    <row r="718" spans="1:32" x14ac:dyDescent="0.35">
      <c r="A718" s="1" t="s">
        <v>186</v>
      </c>
      <c r="B718" s="1" t="s">
        <v>1287</v>
      </c>
      <c r="C718" s="4">
        <v>1714869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3">
        <f t="shared" si="11"/>
        <v>1714869</v>
      </c>
      <c r="AF718" s="12"/>
    </row>
    <row r="719" spans="1:32" x14ac:dyDescent="0.35">
      <c r="A719" s="1" t="s">
        <v>186</v>
      </c>
      <c r="B719" s="1" t="s">
        <v>2849</v>
      </c>
      <c r="C719" s="4">
        <v>316000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3">
        <f t="shared" si="11"/>
        <v>316000</v>
      </c>
      <c r="AF719" s="12"/>
    </row>
    <row r="720" spans="1:32" x14ac:dyDescent="0.35">
      <c r="A720" s="1" t="s">
        <v>186</v>
      </c>
      <c r="B720" s="1" t="s">
        <v>2605</v>
      </c>
      <c r="C720" s="4">
        <v>6856827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3">
        <f t="shared" si="11"/>
        <v>6856827</v>
      </c>
      <c r="AF720" s="12"/>
    </row>
    <row r="721" spans="1:32" x14ac:dyDescent="0.35">
      <c r="A721" s="1" t="s">
        <v>186</v>
      </c>
      <c r="B721" s="1" t="s">
        <v>2656</v>
      </c>
      <c r="C721" s="4">
        <v>938000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134000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3">
        <f t="shared" si="11"/>
        <v>1072000</v>
      </c>
      <c r="AF721" s="12"/>
    </row>
    <row r="722" spans="1:32" x14ac:dyDescent="0.35">
      <c r="A722" s="1" t="s">
        <v>186</v>
      </c>
      <c r="B722" s="1" t="s">
        <v>2241</v>
      </c>
      <c r="C722" s="4">
        <v>391000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610000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3">
        <f t="shared" si="11"/>
        <v>1001000</v>
      </c>
      <c r="AF722" s="12"/>
    </row>
    <row r="723" spans="1:32" x14ac:dyDescent="0.35">
      <c r="A723" s="1" t="s">
        <v>186</v>
      </c>
      <c r="B723" s="1" t="s">
        <v>1795</v>
      </c>
      <c r="C723" s="4">
        <v>1686000</v>
      </c>
      <c r="D723" s="4">
        <v>0</v>
      </c>
      <c r="E723" s="4">
        <v>1039000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4560000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3">
        <f t="shared" si="11"/>
        <v>7285000</v>
      </c>
      <c r="AF723" s="12"/>
    </row>
    <row r="724" spans="1:32" x14ac:dyDescent="0.35">
      <c r="A724" s="1" t="s">
        <v>186</v>
      </c>
      <c r="B724" s="1" t="s">
        <v>2928</v>
      </c>
      <c r="C724" s="4">
        <v>2315000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3">
        <f t="shared" si="11"/>
        <v>2315000</v>
      </c>
      <c r="AF724" s="12"/>
    </row>
    <row r="725" spans="1:32" x14ac:dyDescent="0.35">
      <c r="A725" s="1" t="s">
        <v>186</v>
      </c>
      <c r="B725" s="1" t="s">
        <v>4436</v>
      </c>
      <c r="C725" s="4">
        <v>883000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3">
        <f t="shared" si="11"/>
        <v>883000</v>
      </c>
      <c r="AF725" s="12"/>
    </row>
    <row r="726" spans="1:32" x14ac:dyDescent="0.35">
      <c r="A726" s="1" t="s">
        <v>186</v>
      </c>
      <c r="B726" s="1" t="s">
        <v>1730</v>
      </c>
      <c r="C726" s="4">
        <v>7369128</v>
      </c>
      <c r="D726" s="4">
        <v>0</v>
      </c>
      <c r="E726" s="4">
        <v>5000</v>
      </c>
      <c r="F726" s="4">
        <v>0</v>
      </c>
      <c r="G726" s="4">
        <v>3030000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60000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3">
        <f t="shared" si="11"/>
        <v>10464128</v>
      </c>
      <c r="AF726" s="12"/>
    </row>
    <row r="727" spans="1:32" x14ac:dyDescent="0.35">
      <c r="A727" s="1" t="s">
        <v>186</v>
      </c>
      <c r="B727" s="1" t="s">
        <v>1613</v>
      </c>
      <c r="C727" s="4">
        <v>421000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3">
        <f t="shared" si="11"/>
        <v>421000</v>
      </c>
      <c r="AF727" s="12"/>
    </row>
    <row r="728" spans="1:32" x14ac:dyDescent="0.35">
      <c r="A728" s="1" t="s">
        <v>186</v>
      </c>
      <c r="B728" s="1" t="s">
        <v>1026</v>
      </c>
      <c r="C728" s="4">
        <v>1684278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3">
        <f t="shared" si="11"/>
        <v>1684278</v>
      </c>
      <c r="AF728" s="12"/>
    </row>
    <row r="729" spans="1:32" x14ac:dyDescent="0.35">
      <c r="A729" s="1" t="s">
        <v>186</v>
      </c>
      <c r="B729" s="1" t="s">
        <v>3337</v>
      </c>
      <c r="C729" s="4">
        <v>669000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3">
        <f t="shared" si="11"/>
        <v>669000</v>
      </c>
      <c r="AF729" s="12"/>
    </row>
    <row r="730" spans="1:32" x14ac:dyDescent="0.35">
      <c r="A730" s="1" t="s">
        <v>186</v>
      </c>
      <c r="B730" s="1" t="s">
        <v>4012</v>
      </c>
      <c r="C730" s="4">
        <v>342955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3">
        <f t="shared" si="11"/>
        <v>342955</v>
      </c>
      <c r="AF730" s="12"/>
    </row>
    <row r="731" spans="1:32" x14ac:dyDescent="0.35">
      <c r="A731" s="1" t="s">
        <v>186</v>
      </c>
      <c r="B731" s="1" t="s">
        <v>2792</v>
      </c>
      <c r="C731" s="4">
        <v>2020000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80000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3">
        <f t="shared" si="11"/>
        <v>2100000</v>
      </c>
      <c r="AF731" s="12"/>
    </row>
    <row r="732" spans="1:32" x14ac:dyDescent="0.35">
      <c r="A732" s="1" t="s">
        <v>186</v>
      </c>
      <c r="B732" s="1" t="s">
        <v>2658</v>
      </c>
      <c r="C732" s="4">
        <v>1835429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3">
        <f t="shared" si="11"/>
        <v>1835429</v>
      </c>
      <c r="AF732" s="12"/>
    </row>
    <row r="733" spans="1:32" x14ac:dyDescent="0.35">
      <c r="A733" s="1" t="s">
        <v>186</v>
      </c>
      <c r="B733" s="1" t="s">
        <v>1383</v>
      </c>
      <c r="C733" s="4">
        <v>2469000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3">
        <f t="shared" si="11"/>
        <v>2469000</v>
      </c>
      <c r="AF733" s="12"/>
    </row>
    <row r="734" spans="1:32" x14ac:dyDescent="0.35">
      <c r="A734" s="1" t="s">
        <v>186</v>
      </c>
      <c r="B734" s="1" t="s">
        <v>1539</v>
      </c>
      <c r="C734" s="4">
        <v>1431137</v>
      </c>
      <c r="D734" s="4">
        <v>0</v>
      </c>
      <c r="E734" s="4">
        <v>0</v>
      </c>
      <c r="F734" s="4">
        <v>210000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3">
        <f t="shared" si="11"/>
        <v>1641137</v>
      </c>
      <c r="AF734" s="12"/>
    </row>
    <row r="735" spans="1:32" x14ac:dyDescent="0.35">
      <c r="A735" s="1" t="s">
        <v>186</v>
      </c>
      <c r="B735" s="1" t="s">
        <v>3339</v>
      </c>
      <c r="C735" s="4">
        <v>1037000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315000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3">
        <f t="shared" si="11"/>
        <v>1352000</v>
      </c>
      <c r="AF735" s="12"/>
    </row>
    <row r="736" spans="1:32" x14ac:dyDescent="0.35">
      <c r="A736" s="1" t="s">
        <v>186</v>
      </c>
      <c r="B736" s="1" t="s">
        <v>2010</v>
      </c>
      <c r="C736" s="4">
        <v>2782460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15000</v>
      </c>
      <c r="T736" s="4">
        <v>0</v>
      </c>
      <c r="U736" s="4">
        <v>0</v>
      </c>
      <c r="V736" s="4">
        <v>110000</v>
      </c>
      <c r="W736" s="4">
        <v>30000</v>
      </c>
      <c r="X736" s="4">
        <v>0</v>
      </c>
      <c r="Y736" s="4">
        <v>180000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3">
        <f t="shared" si="11"/>
        <v>3117460</v>
      </c>
      <c r="AF736" s="12"/>
    </row>
    <row r="737" spans="1:32" x14ac:dyDescent="0.35">
      <c r="A737" s="1" t="s">
        <v>186</v>
      </c>
      <c r="B737" s="1" t="s">
        <v>830</v>
      </c>
      <c r="C737" s="4">
        <v>5063685</v>
      </c>
      <c r="D737" s="4">
        <v>0</v>
      </c>
      <c r="E737" s="4">
        <v>0</v>
      </c>
      <c r="F737" s="4">
        <v>0</v>
      </c>
      <c r="G737" s="4">
        <v>240000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1018912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3">
        <f t="shared" si="11"/>
        <v>6322597</v>
      </c>
      <c r="AF737" s="12"/>
    </row>
    <row r="738" spans="1:32" x14ac:dyDescent="0.35">
      <c r="A738" s="1" t="s">
        <v>186</v>
      </c>
      <c r="B738" s="1" t="s">
        <v>4015</v>
      </c>
      <c r="C738" s="4">
        <v>465000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3">
        <f t="shared" si="11"/>
        <v>465000</v>
      </c>
      <c r="AF738" s="12"/>
    </row>
    <row r="739" spans="1:32" x14ac:dyDescent="0.35">
      <c r="A739" s="1" t="s">
        <v>186</v>
      </c>
      <c r="B739" s="1" t="s">
        <v>5039</v>
      </c>
      <c r="C739" s="4">
        <v>65000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3">
        <f t="shared" si="11"/>
        <v>65000</v>
      </c>
      <c r="AF739" s="12"/>
    </row>
    <row r="740" spans="1:32" x14ac:dyDescent="0.35">
      <c r="A740" s="1" t="s">
        <v>186</v>
      </c>
      <c r="B740" s="1" t="s">
        <v>3824</v>
      </c>
      <c r="C740" s="4">
        <v>447000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3">
        <f t="shared" si="11"/>
        <v>447000</v>
      </c>
      <c r="AF740" s="12"/>
    </row>
    <row r="741" spans="1:32" x14ac:dyDescent="0.35">
      <c r="A741" s="1" t="s">
        <v>186</v>
      </c>
      <c r="B741" s="1" t="s">
        <v>2600</v>
      </c>
      <c r="C741" s="4">
        <v>93000</v>
      </c>
      <c r="D741" s="4">
        <v>0</v>
      </c>
      <c r="E741" s="4">
        <v>5000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3">
        <f t="shared" si="11"/>
        <v>98000</v>
      </c>
      <c r="AF741" s="12"/>
    </row>
    <row r="742" spans="1:32" x14ac:dyDescent="0.35">
      <c r="A742" s="1" t="s">
        <v>186</v>
      </c>
      <c r="B742" s="1" t="s">
        <v>2843</v>
      </c>
      <c r="C742" s="4">
        <v>1936000</v>
      </c>
      <c r="D742" s="4">
        <v>0</v>
      </c>
      <c r="E742" s="4">
        <v>115000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3">
        <f t="shared" si="11"/>
        <v>2051000</v>
      </c>
      <c r="AF742" s="12"/>
    </row>
    <row r="743" spans="1:32" x14ac:dyDescent="0.35">
      <c r="A743" s="1" t="s">
        <v>186</v>
      </c>
      <c r="B743" s="1" t="s">
        <v>3520</v>
      </c>
      <c r="C743" s="4">
        <v>1701000</v>
      </c>
      <c r="D743" s="4">
        <v>0</v>
      </c>
      <c r="E743" s="4">
        <v>0</v>
      </c>
      <c r="F743" s="4">
        <v>0</v>
      </c>
      <c r="G743" s="4">
        <v>250000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165000</v>
      </c>
      <c r="T743" s="4">
        <v>0</v>
      </c>
      <c r="U743" s="4">
        <v>0</v>
      </c>
      <c r="V743" s="4">
        <v>15000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3">
        <f t="shared" si="11"/>
        <v>2131000</v>
      </c>
      <c r="AF743" s="12"/>
    </row>
    <row r="744" spans="1:32" x14ac:dyDescent="0.35">
      <c r="A744" s="1" t="s">
        <v>186</v>
      </c>
      <c r="B744" s="1" t="s">
        <v>1604</v>
      </c>
      <c r="C744" s="4">
        <v>2314706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3">
        <f t="shared" si="11"/>
        <v>2314706</v>
      </c>
      <c r="AF744" s="12"/>
    </row>
    <row r="745" spans="1:32" x14ac:dyDescent="0.35">
      <c r="A745" s="1" t="s">
        <v>186</v>
      </c>
      <c r="B745" s="1" t="s">
        <v>4792</v>
      </c>
      <c r="C745" s="4">
        <v>305000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75000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3">
        <f t="shared" si="11"/>
        <v>380000</v>
      </c>
      <c r="AF745" s="12"/>
    </row>
    <row r="746" spans="1:32" x14ac:dyDescent="0.35">
      <c r="A746" s="1" t="s">
        <v>186</v>
      </c>
      <c r="B746" s="1" t="s">
        <v>807</v>
      </c>
      <c r="C746" s="4">
        <v>3066367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15000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3">
        <f t="shared" si="11"/>
        <v>3081367</v>
      </c>
      <c r="AF746" s="12"/>
    </row>
    <row r="747" spans="1:32" x14ac:dyDescent="0.35">
      <c r="A747" s="1" t="s">
        <v>186</v>
      </c>
      <c r="B747" s="1" t="s">
        <v>1980</v>
      </c>
      <c r="C747" s="4">
        <v>9803000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1988000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3">
        <f t="shared" si="11"/>
        <v>11791000</v>
      </c>
      <c r="AF747" s="12"/>
    </row>
    <row r="748" spans="1:32" x14ac:dyDescent="0.35">
      <c r="A748" s="1" t="s">
        <v>186</v>
      </c>
      <c r="B748" s="1" t="s">
        <v>4121</v>
      </c>
      <c r="C748" s="4">
        <v>932000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25000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3">
        <f t="shared" si="11"/>
        <v>957000</v>
      </c>
      <c r="AF748" s="12"/>
    </row>
    <row r="749" spans="1:32" x14ac:dyDescent="0.35">
      <c r="A749" s="1" t="s">
        <v>186</v>
      </c>
      <c r="B749" s="1" t="s">
        <v>3277</v>
      </c>
      <c r="C749" s="4">
        <v>1534000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3">
        <f t="shared" si="11"/>
        <v>1534000</v>
      </c>
      <c r="AF749" s="12"/>
    </row>
    <row r="750" spans="1:32" x14ac:dyDescent="0.35">
      <c r="A750" s="1" t="s">
        <v>186</v>
      </c>
      <c r="B750" s="1" t="s">
        <v>835</v>
      </c>
      <c r="C750" s="4">
        <v>2010000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3">
        <f t="shared" si="11"/>
        <v>2010000</v>
      </c>
      <c r="AF750" s="12"/>
    </row>
    <row r="751" spans="1:32" x14ac:dyDescent="0.35">
      <c r="A751" s="1" t="s">
        <v>186</v>
      </c>
      <c r="B751" s="1" t="s">
        <v>3767</v>
      </c>
      <c r="C751" s="4">
        <v>658000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3">
        <f t="shared" si="11"/>
        <v>658000</v>
      </c>
      <c r="AF751" s="12"/>
    </row>
    <row r="752" spans="1:32" x14ac:dyDescent="0.35">
      <c r="A752" s="1" t="s">
        <v>186</v>
      </c>
      <c r="B752" s="1" t="s">
        <v>4487</v>
      </c>
      <c r="C752" s="4">
        <v>269000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3">
        <f t="shared" si="11"/>
        <v>269000</v>
      </c>
      <c r="AF752" s="12"/>
    </row>
    <row r="753" spans="1:32" x14ac:dyDescent="0.35">
      <c r="A753" s="1" t="s">
        <v>186</v>
      </c>
      <c r="B753" s="1" t="s">
        <v>4605</v>
      </c>
      <c r="C753" s="4">
        <v>581000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3">
        <f t="shared" si="11"/>
        <v>581000</v>
      </c>
      <c r="AF753" s="12"/>
    </row>
    <row r="754" spans="1:32" x14ac:dyDescent="0.35">
      <c r="A754" s="1" t="s">
        <v>186</v>
      </c>
      <c r="B754" s="1" t="s">
        <v>4619</v>
      </c>
      <c r="C754" s="4">
        <v>564000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3">
        <f t="shared" si="11"/>
        <v>564000</v>
      </c>
      <c r="AF754" s="12"/>
    </row>
    <row r="755" spans="1:32" x14ac:dyDescent="0.35">
      <c r="A755" s="1" t="s">
        <v>186</v>
      </c>
      <c r="B755" s="1" t="s">
        <v>4477</v>
      </c>
      <c r="C755" s="4">
        <v>471000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3">
        <f t="shared" si="11"/>
        <v>471000</v>
      </c>
      <c r="AF755" s="12"/>
    </row>
    <row r="756" spans="1:32" x14ac:dyDescent="0.35">
      <c r="A756" s="1" t="s">
        <v>186</v>
      </c>
      <c r="B756" s="1" t="s">
        <v>4066</v>
      </c>
      <c r="C756" s="4">
        <v>282000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3">
        <f t="shared" si="11"/>
        <v>282000</v>
      </c>
      <c r="AF756" s="12"/>
    </row>
    <row r="757" spans="1:32" x14ac:dyDescent="0.35">
      <c r="A757" s="1" t="s">
        <v>186</v>
      </c>
      <c r="B757" s="1" t="s">
        <v>3493</v>
      </c>
      <c r="C757" s="4">
        <v>1660000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95000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3">
        <f t="shared" si="11"/>
        <v>1755000</v>
      </c>
      <c r="AF757" s="12"/>
    </row>
    <row r="758" spans="1:32" x14ac:dyDescent="0.35">
      <c r="A758" s="1" t="s">
        <v>186</v>
      </c>
      <c r="B758" s="1" t="s">
        <v>1545</v>
      </c>
      <c r="C758" s="4">
        <v>5931336</v>
      </c>
      <c r="D758" s="4">
        <v>0</v>
      </c>
      <c r="E758" s="4">
        <v>0</v>
      </c>
      <c r="F758" s="4">
        <v>145000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990000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3">
        <f t="shared" si="11"/>
        <v>7066336</v>
      </c>
      <c r="AF758" s="12"/>
    </row>
    <row r="759" spans="1:32" x14ac:dyDescent="0.35">
      <c r="A759" s="1" t="s">
        <v>186</v>
      </c>
      <c r="B759" s="1" t="s">
        <v>3761</v>
      </c>
      <c r="C759" s="4">
        <v>1222824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3">
        <f t="shared" si="11"/>
        <v>1222824</v>
      </c>
      <c r="AF759" s="12"/>
    </row>
    <row r="760" spans="1:32" x14ac:dyDescent="0.35">
      <c r="A760" s="1" t="s">
        <v>186</v>
      </c>
      <c r="B760" s="1" t="s">
        <v>2014</v>
      </c>
      <c r="C760" s="4">
        <v>8225340</v>
      </c>
      <c r="D760" s="4">
        <v>0</v>
      </c>
      <c r="E760" s="4">
        <v>0</v>
      </c>
      <c r="F760" s="4">
        <v>0</v>
      </c>
      <c r="G760" s="4">
        <v>260000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480000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3">
        <f t="shared" si="11"/>
        <v>8965340</v>
      </c>
      <c r="AF760" s="12"/>
    </row>
    <row r="761" spans="1:32" x14ac:dyDescent="0.35">
      <c r="A761" s="1" t="s">
        <v>186</v>
      </c>
      <c r="B761" s="1" t="s">
        <v>1731</v>
      </c>
      <c r="C761" s="4">
        <v>5070378</v>
      </c>
      <c r="D761" s="4">
        <v>0</v>
      </c>
      <c r="E761" s="4">
        <v>130000</v>
      </c>
      <c r="F761" s="4">
        <v>0</v>
      </c>
      <c r="G761" s="4">
        <v>0</v>
      </c>
      <c r="H761" s="4">
        <v>0</v>
      </c>
      <c r="I761" s="4">
        <v>0</v>
      </c>
      <c r="J761" s="4">
        <v>1180000</v>
      </c>
      <c r="K761" s="4">
        <v>0</v>
      </c>
      <c r="L761" s="4">
        <v>309184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45000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25000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3">
        <f t="shared" si="11"/>
        <v>6759562</v>
      </c>
      <c r="AF761" s="12"/>
    </row>
    <row r="762" spans="1:32" x14ac:dyDescent="0.35">
      <c r="A762" s="1" t="s">
        <v>186</v>
      </c>
      <c r="B762" s="1" t="s">
        <v>120</v>
      </c>
      <c r="C762" s="4">
        <v>2573325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3">
        <f t="shared" si="11"/>
        <v>2573325</v>
      </c>
      <c r="AF762" s="12"/>
    </row>
    <row r="763" spans="1:32" x14ac:dyDescent="0.35">
      <c r="A763" s="1" t="s">
        <v>186</v>
      </c>
      <c r="B763" s="1" t="s">
        <v>831</v>
      </c>
      <c r="C763" s="4">
        <v>2362000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85000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3">
        <f t="shared" si="11"/>
        <v>2447000</v>
      </c>
      <c r="AF763" s="12"/>
    </row>
    <row r="764" spans="1:32" x14ac:dyDescent="0.35">
      <c r="A764" s="1" t="s">
        <v>186</v>
      </c>
      <c r="B764" s="1" t="s">
        <v>1266</v>
      </c>
      <c r="C764" s="4">
        <v>13877019</v>
      </c>
      <c r="D764" s="4">
        <v>0</v>
      </c>
      <c r="E764" s="4">
        <v>165000</v>
      </c>
      <c r="F764" s="4">
        <v>0</v>
      </c>
      <c r="G764" s="4">
        <v>92000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385000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1035000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3">
        <f t="shared" si="11"/>
        <v>15554019</v>
      </c>
      <c r="AF764" s="12"/>
    </row>
    <row r="765" spans="1:32" x14ac:dyDescent="0.35">
      <c r="A765" s="1" t="s">
        <v>186</v>
      </c>
      <c r="B765" s="1" t="s">
        <v>1041</v>
      </c>
      <c r="C765" s="4">
        <v>350000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3">
        <f t="shared" si="11"/>
        <v>350000</v>
      </c>
      <c r="AF765" s="12"/>
    </row>
    <row r="766" spans="1:32" x14ac:dyDescent="0.35">
      <c r="A766" s="1" t="s">
        <v>186</v>
      </c>
      <c r="B766" s="1" t="s">
        <v>4088</v>
      </c>
      <c r="C766" s="4">
        <v>1067000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3">
        <f t="shared" si="11"/>
        <v>1067000</v>
      </c>
      <c r="AF766" s="12"/>
    </row>
    <row r="767" spans="1:32" x14ac:dyDescent="0.35">
      <c r="A767" s="1" t="s">
        <v>186</v>
      </c>
      <c r="B767" s="1" t="s">
        <v>844</v>
      </c>
      <c r="C767" s="4">
        <v>2507282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210000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3">
        <f t="shared" si="11"/>
        <v>2717282</v>
      </c>
      <c r="AF767" s="12"/>
    </row>
    <row r="768" spans="1:32" x14ac:dyDescent="0.35">
      <c r="A768" s="1" t="s">
        <v>186</v>
      </c>
      <c r="B768" s="1" t="s">
        <v>3335</v>
      </c>
      <c r="C768" s="4">
        <v>1035000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3">
        <f t="shared" si="11"/>
        <v>1035000</v>
      </c>
      <c r="AF768" s="12"/>
    </row>
    <row r="769" spans="1:32" x14ac:dyDescent="0.35">
      <c r="A769" s="1" t="s">
        <v>186</v>
      </c>
      <c r="B769" s="1" t="s">
        <v>3454</v>
      </c>
      <c r="C769" s="4">
        <v>186500</v>
      </c>
      <c r="D769" s="4">
        <v>0</v>
      </c>
      <c r="E769" s="4">
        <v>0</v>
      </c>
      <c r="F769" s="4">
        <v>120000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3">
        <f t="shared" si="11"/>
        <v>306500</v>
      </c>
      <c r="AF769" s="12"/>
    </row>
    <row r="770" spans="1:32" x14ac:dyDescent="0.35">
      <c r="A770" s="1" t="s">
        <v>186</v>
      </c>
      <c r="B770" s="1" t="s">
        <v>2657</v>
      </c>
      <c r="C770" s="4">
        <v>3213000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260000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3">
        <f t="shared" si="11"/>
        <v>3473000</v>
      </c>
      <c r="AF770" s="12"/>
    </row>
    <row r="771" spans="1:32" x14ac:dyDescent="0.35">
      <c r="A771" s="1" t="s">
        <v>186</v>
      </c>
      <c r="B771" s="1" t="s">
        <v>188</v>
      </c>
      <c r="C771" s="4">
        <v>23633100</v>
      </c>
      <c r="D771" s="4">
        <v>0</v>
      </c>
      <c r="E771" s="4">
        <v>73700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2599502</v>
      </c>
      <c r="T771" s="4">
        <v>5001832</v>
      </c>
      <c r="U771" s="4">
        <v>0</v>
      </c>
      <c r="V771" s="4">
        <v>0</v>
      </c>
      <c r="W771" s="4">
        <v>0</v>
      </c>
      <c r="X771" s="4">
        <v>0</v>
      </c>
      <c r="Y771" s="4">
        <v>1218515</v>
      </c>
      <c r="Z771" s="4">
        <v>2275000</v>
      </c>
      <c r="AA771" s="4">
        <v>0</v>
      </c>
      <c r="AB771" s="4">
        <v>0</v>
      </c>
      <c r="AC771" s="4">
        <v>0</v>
      </c>
      <c r="AD771" s="4">
        <v>0</v>
      </c>
      <c r="AE771" s="3">
        <f t="shared" si="11"/>
        <v>34801649</v>
      </c>
      <c r="AF771" s="12"/>
    </row>
    <row r="772" spans="1:32" x14ac:dyDescent="0.35">
      <c r="A772" s="1" t="s">
        <v>186</v>
      </c>
      <c r="B772" s="1" t="s">
        <v>4931</v>
      </c>
      <c r="C772" s="4">
        <v>405000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3">
        <f t="shared" si="11"/>
        <v>405000</v>
      </c>
      <c r="AF772" s="12"/>
    </row>
    <row r="773" spans="1:32" x14ac:dyDescent="0.35">
      <c r="A773" s="1" t="s">
        <v>186</v>
      </c>
      <c r="B773" s="1" t="s">
        <v>436</v>
      </c>
      <c r="C773" s="4">
        <v>1640000</v>
      </c>
      <c r="D773" s="4">
        <v>0</v>
      </c>
      <c r="E773" s="4">
        <v>0</v>
      </c>
      <c r="F773" s="4">
        <v>150000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3">
        <f t="shared" si="11"/>
        <v>1790000</v>
      </c>
      <c r="AF773" s="12"/>
    </row>
    <row r="774" spans="1:32" x14ac:dyDescent="0.35">
      <c r="A774" s="1" t="s">
        <v>186</v>
      </c>
      <c r="B774" s="1" t="s">
        <v>4014</v>
      </c>
      <c r="C774" s="4">
        <v>1242000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3">
        <f t="shared" si="11"/>
        <v>1242000</v>
      </c>
      <c r="AF774" s="12"/>
    </row>
    <row r="775" spans="1:32" x14ac:dyDescent="0.35">
      <c r="A775" s="1" t="s">
        <v>186</v>
      </c>
      <c r="B775" s="1" t="s">
        <v>2535</v>
      </c>
      <c r="C775" s="4">
        <v>300000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3">
        <f t="shared" si="11"/>
        <v>300000</v>
      </c>
      <c r="AF775" s="12"/>
    </row>
    <row r="776" spans="1:32" x14ac:dyDescent="0.35">
      <c r="A776" s="1" t="s">
        <v>186</v>
      </c>
      <c r="B776" s="1" t="s">
        <v>845</v>
      </c>
      <c r="C776" s="4">
        <v>26423029</v>
      </c>
      <c r="D776" s="4">
        <v>0</v>
      </c>
      <c r="E776" s="4">
        <v>0</v>
      </c>
      <c r="F776" s="4">
        <v>920000</v>
      </c>
      <c r="G776" s="4">
        <v>1255000</v>
      </c>
      <c r="H776" s="4">
        <v>150000</v>
      </c>
      <c r="I776" s="4">
        <v>0</v>
      </c>
      <c r="J776" s="4">
        <v>3220000</v>
      </c>
      <c r="K776" s="4">
        <v>60000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470000</v>
      </c>
      <c r="T776" s="4">
        <v>0</v>
      </c>
      <c r="U776" s="4">
        <v>0</v>
      </c>
      <c r="V776" s="4">
        <v>270000</v>
      </c>
      <c r="W776" s="4">
        <v>140000</v>
      </c>
      <c r="X776" s="4">
        <v>0</v>
      </c>
      <c r="Y776" s="4">
        <v>1295000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3">
        <f t="shared" ref="AE776:AE839" si="12">SUM(C776:AD776)</f>
        <v>34203029</v>
      </c>
      <c r="AF776" s="12"/>
    </row>
    <row r="777" spans="1:32" x14ac:dyDescent="0.35">
      <c r="A777" s="1" t="s">
        <v>186</v>
      </c>
      <c r="B777" s="1" t="s">
        <v>343</v>
      </c>
      <c r="C777" s="4">
        <v>1611000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3">
        <f t="shared" si="12"/>
        <v>1611000</v>
      </c>
      <c r="AF777" s="12"/>
    </row>
    <row r="778" spans="1:32" x14ac:dyDescent="0.35">
      <c r="A778" s="1" t="s">
        <v>186</v>
      </c>
      <c r="B778" s="1" t="s">
        <v>1270</v>
      </c>
      <c r="C778" s="4">
        <v>19960000</v>
      </c>
      <c r="D778" s="4">
        <v>0</v>
      </c>
      <c r="E778" s="4">
        <v>90000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3437000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3">
        <f t="shared" si="12"/>
        <v>23487000</v>
      </c>
      <c r="AF778" s="12"/>
    </row>
    <row r="779" spans="1:32" x14ac:dyDescent="0.35">
      <c r="A779" s="1" t="s">
        <v>186</v>
      </c>
      <c r="B779" s="1" t="s">
        <v>2857</v>
      </c>
      <c r="C779" s="4">
        <v>1442864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3">
        <f t="shared" si="12"/>
        <v>1442864</v>
      </c>
      <c r="AF779" s="12"/>
    </row>
    <row r="780" spans="1:32" x14ac:dyDescent="0.35">
      <c r="A780" s="1" t="s">
        <v>186</v>
      </c>
      <c r="B780" s="1" t="s">
        <v>5052</v>
      </c>
      <c r="C780" s="4">
        <v>126000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3">
        <f t="shared" si="12"/>
        <v>126000</v>
      </c>
      <c r="AF780" s="12"/>
    </row>
    <row r="781" spans="1:32" x14ac:dyDescent="0.35">
      <c r="A781" s="1" t="s">
        <v>186</v>
      </c>
      <c r="B781" s="1" t="s">
        <v>850</v>
      </c>
      <c r="C781" s="4">
        <v>10643000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3">
        <f t="shared" si="12"/>
        <v>10643000</v>
      </c>
      <c r="AF781" s="12"/>
    </row>
    <row r="782" spans="1:32" x14ac:dyDescent="0.35">
      <c r="A782" s="1" t="s">
        <v>186</v>
      </c>
      <c r="B782" s="1" t="s">
        <v>1379</v>
      </c>
      <c r="C782" s="4">
        <v>492000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3">
        <f t="shared" si="12"/>
        <v>492000</v>
      </c>
      <c r="AF782" s="12"/>
    </row>
    <row r="783" spans="1:32" x14ac:dyDescent="0.35">
      <c r="A783" s="1" t="s">
        <v>186</v>
      </c>
      <c r="B783" s="1" t="s">
        <v>1873</v>
      </c>
      <c r="C783" s="4">
        <v>18468190</v>
      </c>
      <c r="D783" s="4">
        <v>0</v>
      </c>
      <c r="E783" s="4">
        <v>210000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15000</v>
      </c>
      <c r="T783" s="4">
        <v>0</v>
      </c>
      <c r="U783" s="4">
        <v>0</v>
      </c>
      <c r="V783" s="4">
        <v>70000</v>
      </c>
      <c r="W783" s="4">
        <v>90000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3">
        <f t="shared" si="12"/>
        <v>18853190</v>
      </c>
      <c r="AF783" s="12"/>
    </row>
    <row r="784" spans="1:32" x14ac:dyDescent="0.35">
      <c r="A784" s="1" t="s">
        <v>186</v>
      </c>
      <c r="B784" s="1" t="s">
        <v>2479</v>
      </c>
      <c r="C784" s="4">
        <v>2449865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30000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3">
        <f t="shared" si="12"/>
        <v>2479865</v>
      </c>
      <c r="AF784" s="12"/>
    </row>
    <row r="785" spans="1:32" x14ac:dyDescent="0.35">
      <c r="A785" s="1" t="s">
        <v>186</v>
      </c>
      <c r="B785" s="1" t="s">
        <v>3710</v>
      </c>
      <c r="C785" s="4">
        <v>589000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3">
        <f t="shared" si="12"/>
        <v>589000</v>
      </c>
      <c r="AF785" s="12"/>
    </row>
    <row r="786" spans="1:32" x14ac:dyDescent="0.35">
      <c r="A786" s="1" t="s">
        <v>186</v>
      </c>
      <c r="B786" s="1" t="s">
        <v>2009</v>
      </c>
      <c r="C786" s="4">
        <v>2557550</v>
      </c>
      <c r="D786" s="4">
        <v>0</v>
      </c>
      <c r="E786" s="4">
        <v>0</v>
      </c>
      <c r="F786" s="4">
        <v>0</v>
      </c>
      <c r="G786" s="4">
        <v>205000</v>
      </c>
      <c r="H786" s="4">
        <v>0</v>
      </c>
      <c r="I786" s="4">
        <v>0</v>
      </c>
      <c r="J786" s="4">
        <v>15000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345000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3">
        <f t="shared" si="12"/>
        <v>3122550</v>
      </c>
      <c r="AF786" s="12"/>
    </row>
    <row r="787" spans="1:32" x14ac:dyDescent="0.35">
      <c r="A787" s="1" t="s">
        <v>186</v>
      </c>
      <c r="B787" s="1" t="s">
        <v>2435</v>
      </c>
      <c r="C787" s="4">
        <v>61000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3">
        <f t="shared" si="12"/>
        <v>61000</v>
      </c>
      <c r="AF787" s="12"/>
    </row>
    <row r="788" spans="1:32" x14ac:dyDescent="0.35">
      <c r="A788" s="1" t="s">
        <v>186</v>
      </c>
      <c r="B788" s="1" t="s">
        <v>2016</v>
      </c>
      <c r="C788" s="4">
        <v>840000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105000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3">
        <f t="shared" si="12"/>
        <v>945000</v>
      </c>
      <c r="AF788" s="12"/>
    </row>
    <row r="789" spans="1:32" x14ac:dyDescent="0.35">
      <c r="A789" s="1" t="s">
        <v>186</v>
      </c>
      <c r="B789" s="1" t="s">
        <v>4363</v>
      </c>
      <c r="C789" s="4">
        <v>473000</v>
      </c>
      <c r="D789" s="4">
        <v>0</v>
      </c>
      <c r="E789" s="4">
        <v>85000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3">
        <f t="shared" si="12"/>
        <v>558000</v>
      </c>
      <c r="AF789" s="12"/>
    </row>
    <row r="790" spans="1:32" x14ac:dyDescent="0.35">
      <c r="A790" s="1" t="s">
        <v>186</v>
      </c>
      <c r="B790" s="1" t="s">
        <v>2846</v>
      </c>
      <c r="C790" s="4">
        <v>1295000</v>
      </c>
      <c r="D790" s="4">
        <v>0</v>
      </c>
      <c r="E790" s="4">
        <v>0</v>
      </c>
      <c r="F790" s="4">
        <v>300000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3">
        <f t="shared" si="12"/>
        <v>1595000</v>
      </c>
      <c r="AF790" s="12"/>
    </row>
    <row r="791" spans="1:32" x14ac:dyDescent="0.35">
      <c r="A791" s="1" t="s">
        <v>186</v>
      </c>
      <c r="B791" s="1" t="s">
        <v>3150</v>
      </c>
      <c r="C791" s="4">
        <v>1418000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3">
        <f t="shared" si="12"/>
        <v>1418000</v>
      </c>
      <c r="AF791" s="12"/>
    </row>
    <row r="792" spans="1:32" x14ac:dyDescent="0.35">
      <c r="A792" s="1" t="s">
        <v>186</v>
      </c>
      <c r="B792" s="1" t="s">
        <v>1072</v>
      </c>
      <c r="C792" s="4">
        <v>2478000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3">
        <f t="shared" si="12"/>
        <v>2478000</v>
      </c>
      <c r="AF792" s="12"/>
    </row>
    <row r="793" spans="1:32" x14ac:dyDescent="0.35">
      <c r="A793" s="1" t="s">
        <v>186</v>
      </c>
      <c r="B793" s="1" t="s">
        <v>2654</v>
      </c>
      <c r="C793" s="4">
        <v>2336000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3">
        <f t="shared" si="12"/>
        <v>2336000</v>
      </c>
      <c r="AF793" s="12"/>
    </row>
    <row r="794" spans="1:32" x14ac:dyDescent="0.35">
      <c r="A794" s="1" t="s">
        <v>51</v>
      </c>
      <c r="B794" s="1" t="s">
        <v>52</v>
      </c>
      <c r="C794" s="4">
        <v>180644169</v>
      </c>
      <c r="D794" s="4">
        <v>8588000</v>
      </c>
      <c r="E794" s="4">
        <v>350000</v>
      </c>
      <c r="F794" s="4">
        <v>1205000</v>
      </c>
      <c r="G794" s="4">
        <v>1849510</v>
      </c>
      <c r="H794" s="4">
        <v>505240</v>
      </c>
      <c r="I794" s="4">
        <v>0</v>
      </c>
      <c r="J794" s="4">
        <v>8662222</v>
      </c>
      <c r="K794" s="4">
        <v>0</v>
      </c>
      <c r="L794" s="4">
        <v>0</v>
      </c>
      <c r="M794" s="4">
        <v>0</v>
      </c>
      <c r="N794" s="4">
        <v>0</v>
      </c>
      <c r="O794" s="4">
        <v>190000</v>
      </c>
      <c r="P794" s="4">
        <v>0</v>
      </c>
      <c r="Q794" s="4">
        <v>0</v>
      </c>
      <c r="R794" s="4">
        <v>0</v>
      </c>
      <c r="S794" s="4">
        <v>14586738</v>
      </c>
      <c r="T794" s="4">
        <v>0</v>
      </c>
      <c r="U794" s="4">
        <v>0</v>
      </c>
      <c r="V794" s="4">
        <v>9959782</v>
      </c>
      <c r="W794" s="4">
        <v>3243518</v>
      </c>
      <c r="X794" s="4">
        <v>0</v>
      </c>
      <c r="Y794" s="4">
        <v>135223917</v>
      </c>
      <c r="Z794" s="4">
        <v>0</v>
      </c>
      <c r="AA794" s="4">
        <v>0</v>
      </c>
      <c r="AB794" s="4">
        <v>1387820</v>
      </c>
      <c r="AC794" s="4">
        <v>0</v>
      </c>
      <c r="AD794" s="4">
        <v>0</v>
      </c>
      <c r="AE794" s="3">
        <f t="shared" si="12"/>
        <v>366395916</v>
      </c>
      <c r="AF794" s="12"/>
    </row>
    <row r="795" spans="1:32" x14ac:dyDescent="0.35">
      <c r="A795" s="1" t="s">
        <v>56</v>
      </c>
      <c r="B795" s="1" t="s">
        <v>2278</v>
      </c>
      <c r="C795" s="4">
        <v>2385823</v>
      </c>
      <c r="D795" s="4">
        <v>0</v>
      </c>
      <c r="E795" s="4">
        <v>0</v>
      </c>
      <c r="F795" s="4">
        <v>370000</v>
      </c>
      <c r="G795" s="4">
        <v>60000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100000</v>
      </c>
      <c r="W795" s="4">
        <v>0</v>
      </c>
      <c r="X795" s="4">
        <v>0</v>
      </c>
      <c r="Y795" s="4">
        <v>290000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3">
        <f t="shared" si="12"/>
        <v>3205823</v>
      </c>
      <c r="AF795" s="12"/>
    </row>
    <row r="796" spans="1:32" x14ac:dyDescent="0.35">
      <c r="A796" s="1" t="s">
        <v>56</v>
      </c>
      <c r="B796" s="1" t="s">
        <v>1294</v>
      </c>
      <c r="C796" s="4">
        <v>2695000</v>
      </c>
      <c r="D796" s="4">
        <v>0</v>
      </c>
      <c r="E796" s="4">
        <v>0</v>
      </c>
      <c r="F796" s="4">
        <v>40000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3">
        <f t="shared" si="12"/>
        <v>2735000</v>
      </c>
      <c r="AF796" s="12"/>
    </row>
    <row r="797" spans="1:32" x14ac:dyDescent="0.35">
      <c r="A797" s="1" t="s">
        <v>56</v>
      </c>
      <c r="B797" s="1" t="s">
        <v>2504</v>
      </c>
      <c r="C797" s="4">
        <v>1867952</v>
      </c>
      <c r="D797" s="4">
        <v>0</v>
      </c>
      <c r="E797" s="4">
        <v>0</v>
      </c>
      <c r="F797" s="4">
        <v>5000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65000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3">
        <f t="shared" si="12"/>
        <v>1937952</v>
      </c>
      <c r="AF797" s="12"/>
    </row>
    <row r="798" spans="1:32" x14ac:dyDescent="0.35">
      <c r="A798" s="1" t="s">
        <v>56</v>
      </c>
      <c r="B798" s="1" t="s">
        <v>3036</v>
      </c>
      <c r="C798" s="4">
        <v>4858474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3">
        <f t="shared" si="12"/>
        <v>4858474</v>
      </c>
      <c r="AF798" s="12"/>
    </row>
    <row r="799" spans="1:32" x14ac:dyDescent="0.35">
      <c r="A799" s="1" t="s">
        <v>56</v>
      </c>
      <c r="B799" s="1" t="s">
        <v>1407</v>
      </c>
      <c r="C799" s="4">
        <v>945000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5000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3">
        <f t="shared" si="12"/>
        <v>950000</v>
      </c>
      <c r="AF799" s="12"/>
    </row>
    <row r="800" spans="1:32" x14ac:dyDescent="0.35">
      <c r="A800" s="1" t="s">
        <v>56</v>
      </c>
      <c r="B800" s="1" t="s">
        <v>3041</v>
      </c>
      <c r="C800" s="4">
        <v>495000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3">
        <f t="shared" si="12"/>
        <v>495000</v>
      </c>
      <c r="AF800" s="12"/>
    </row>
    <row r="801" spans="1:32" x14ac:dyDescent="0.35">
      <c r="A801" s="1" t="s">
        <v>56</v>
      </c>
      <c r="B801" s="1" t="s">
        <v>474</v>
      </c>
      <c r="C801" s="4">
        <v>5305264</v>
      </c>
      <c r="D801" s="4">
        <v>0</v>
      </c>
      <c r="E801" s="4">
        <v>0</v>
      </c>
      <c r="F801" s="4">
        <v>240000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1215000</v>
      </c>
      <c r="T801" s="4">
        <v>0</v>
      </c>
      <c r="U801" s="4">
        <v>0</v>
      </c>
      <c r="V801" s="4">
        <v>0</v>
      </c>
      <c r="W801" s="4">
        <v>295000</v>
      </c>
      <c r="X801" s="4">
        <v>0</v>
      </c>
      <c r="Y801" s="4">
        <v>671964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3">
        <f t="shared" si="12"/>
        <v>7727228</v>
      </c>
      <c r="AF801" s="12"/>
    </row>
    <row r="802" spans="1:32" x14ac:dyDescent="0.35">
      <c r="A802" s="1" t="s">
        <v>56</v>
      </c>
      <c r="B802" s="1" t="s">
        <v>4508</v>
      </c>
      <c r="C802" s="4">
        <v>375603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5000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3">
        <f t="shared" si="12"/>
        <v>380603</v>
      </c>
      <c r="AF802" s="12"/>
    </row>
    <row r="803" spans="1:32" x14ac:dyDescent="0.35">
      <c r="A803" s="1" t="s">
        <v>56</v>
      </c>
      <c r="B803" s="1" t="s">
        <v>1444</v>
      </c>
      <c r="C803" s="4">
        <v>18286332</v>
      </c>
      <c r="D803" s="4">
        <v>24800200</v>
      </c>
      <c r="E803" s="4">
        <v>230000</v>
      </c>
      <c r="F803" s="4">
        <v>144784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45623300</v>
      </c>
      <c r="O803" s="4">
        <v>0</v>
      </c>
      <c r="P803" s="4">
        <v>0</v>
      </c>
      <c r="Q803" s="4">
        <v>0</v>
      </c>
      <c r="R803" s="4">
        <v>0</v>
      </c>
      <c r="S803" s="4">
        <v>419924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865000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3">
        <f t="shared" si="12"/>
        <v>90369540</v>
      </c>
      <c r="AF803" s="12"/>
    </row>
    <row r="804" spans="1:32" x14ac:dyDescent="0.35">
      <c r="A804" s="1" t="s">
        <v>56</v>
      </c>
      <c r="B804" s="1" t="s">
        <v>4011</v>
      </c>
      <c r="C804" s="4">
        <v>13531000</v>
      </c>
      <c r="D804" s="4">
        <v>2174019</v>
      </c>
      <c r="E804" s="4">
        <v>0</v>
      </c>
      <c r="F804" s="4">
        <v>0</v>
      </c>
      <c r="G804" s="4">
        <v>415000</v>
      </c>
      <c r="H804" s="4">
        <v>0</v>
      </c>
      <c r="I804" s="4">
        <v>0</v>
      </c>
      <c r="J804" s="4">
        <v>0</v>
      </c>
      <c r="K804" s="4">
        <v>0</v>
      </c>
      <c r="L804" s="4">
        <v>415000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3">
        <f t="shared" si="12"/>
        <v>16535019</v>
      </c>
      <c r="AF804" s="12"/>
    </row>
    <row r="805" spans="1:32" x14ac:dyDescent="0.35">
      <c r="A805" s="1" t="s">
        <v>56</v>
      </c>
      <c r="B805" s="1" t="s">
        <v>2467</v>
      </c>
      <c r="C805" s="4">
        <v>8200021</v>
      </c>
      <c r="D805" s="4">
        <v>0</v>
      </c>
      <c r="E805" s="4">
        <v>29992</v>
      </c>
      <c r="F805" s="4">
        <v>0</v>
      </c>
      <c r="G805" s="4">
        <v>85000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143000</v>
      </c>
      <c r="AC805" s="4">
        <v>0</v>
      </c>
      <c r="AD805" s="4">
        <v>0</v>
      </c>
      <c r="AE805" s="3">
        <f t="shared" si="12"/>
        <v>8458013</v>
      </c>
      <c r="AF805" s="12"/>
    </row>
    <row r="806" spans="1:32" x14ac:dyDescent="0.35">
      <c r="A806" s="1" t="s">
        <v>56</v>
      </c>
      <c r="B806" s="1" t="s">
        <v>1258</v>
      </c>
      <c r="C806" s="4">
        <v>8884437</v>
      </c>
      <c r="D806" s="4">
        <v>0</v>
      </c>
      <c r="E806" s="4">
        <v>0</v>
      </c>
      <c r="F806" s="4">
        <v>644945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724919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434994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3">
        <f t="shared" si="12"/>
        <v>10689295</v>
      </c>
      <c r="AF806" s="12"/>
    </row>
    <row r="807" spans="1:32" x14ac:dyDescent="0.35">
      <c r="A807" s="1" t="s">
        <v>56</v>
      </c>
      <c r="B807" s="1" t="s">
        <v>2738</v>
      </c>
      <c r="C807" s="4">
        <v>1974998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3">
        <f t="shared" si="12"/>
        <v>1974998</v>
      </c>
      <c r="AF807" s="12"/>
    </row>
    <row r="808" spans="1:32" x14ac:dyDescent="0.35">
      <c r="A808" s="1" t="s">
        <v>56</v>
      </c>
      <c r="B808" s="1" t="s">
        <v>4471</v>
      </c>
      <c r="C808" s="4">
        <v>1175000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3">
        <f t="shared" si="12"/>
        <v>1175000</v>
      </c>
      <c r="AF808" s="12"/>
    </row>
    <row r="809" spans="1:32" x14ac:dyDescent="0.35">
      <c r="A809" s="1" t="s">
        <v>56</v>
      </c>
      <c r="B809" s="1" t="s">
        <v>1259</v>
      </c>
      <c r="C809" s="4">
        <v>1239710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181000</v>
      </c>
      <c r="W809" s="4">
        <v>0</v>
      </c>
      <c r="X809" s="4">
        <v>0</v>
      </c>
      <c r="Y809" s="4">
        <v>95000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3">
        <f t="shared" si="12"/>
        <v>1515710</v>
      </c>
      <c r="AF809" s="12"/>
    </row>
    <row r="810" spans="1:32" x14ac:dyDescent="0.35">
      <c r="A810" s="1" t="s">
        <v>56</v>
      </c>
      <c r="B810" s="1" t="s">
        <v>1298</v>
      </c>
      <c r="C810" s="4">
        <v>31652890</v>
      </c>
      <c r="D810" s="4">
        <v>0</v>
      </c>
      <c r="E810" s="4">
        <v>0</v>
      </c>
      <c r="F810" s="4">
        <v>1908923</v>
      </c>
      <c r="G810" s="4">
        <v>275000</v>
      </c>
      <c r="H810" s="4">
        <v>0</v>
      </c>
      <c r="I810" s="4">
        <v>0</v>
      </c>
      <c r="J810" s="4">
        <v>445000</v>
      </c>
      <c r="K810" s="4">
        <v>0</v>
      </c>
      <c r="L810" s="4">
        <v>1716952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7128967</v>
      </c>
      <c r="T810" s="4">
        <v>0</v>
      </c>
      <c r="U810" s="4">
        <v>0</v>
      </c>
      <c r="V810" s="4">
        <v>425000</v>
      </c>
      <c r="W810" s="4">
        <v>115000</v>
      </c>
      <c r="X810" s="4">
        <v>0</v>
      </c>
      <c r="Y810" s="4">
        <v>7468446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3">
        <f t="shared" si="12"/>
        <v>51136178</v>
      </c>
      <c r="AF810" s="12"/>
    </row>
    <row r="811" spans="1:32" x14ac:dyDescent="0.35">
      <c r="A811" s="1" t="s">
        <v>56</v>
      </c>
      <c r="B811" s="1" t="s">
        <v>652</v>
      </c>
      <c r="C811" s="4">
        <v>26500417</v>
      </c>
      <c r="D811" s="4">
        <v>0</v>
      </c>
      <c r="E811" s="4">
        <v>0</v>
      </c>
      <c r="F811" s="4">
        <v>569700</v>
      </c>
      <c r="G811" s="4">
        <v>759082</v>
      </c>
      <c r="H811" s="4">
        <v>0</v>
      </c>
      <c r="I811" s="4">
        <v>0</v>
      </c>
      <c r="J811" s="4">
        <v>0</v>
      </c>
      <c r="K811" s="4">
        <v>0</v>
      </c>
      <c r="L811" s="4">
        <v>249850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1304750</v>
      </c>
      <c r="T811" s="4">
        <v>0</v>
      </c>
      <c r="U811" s="4">
        <v>0</v>
      </c>
      <c r="V811" s="4">
        <v>1544980</v>
      </c>
      <c r="W811" s="4">
        <v>0</v>
      </c>
      <c r="X811" s="4">
        <v>695000</v>
      </c>
      <c r="Y811" s="4">
        <v>36170288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3">
        <f t="shared" si="12"/>
        <v>67794067</v>
      </c>
      <c r="AF811" s="12"/>
    </row>
    <row r="812" spans="1:32" x14ac:dyDescent="0.35">
      <c r="A812" s="1" t="s">
        <v>56</v>
      </c>
      <c r="B812" s="1" t="s">
        <v>263</v>
      </c>
      <c r="C812" s="4">
        <v>5855400</v>
      </c>
      <c r="D812" s="4">
        <v>0</v>
      </c>
      <c r="E812" s="4">
        <v>0</v>
      </c>
      <c r="F812" s="4">
        <v>95000</v>
      </c>
      <c r="G812" s="4">
        <v>5000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225000</v>
      </c>
      <c r="W812" s="4">
        <v>85000</v>
      </c>
      <c r="X812" s="4">
        <v>0</v>
      </c>
      <c r="Y812" s="4">
        <v>2810746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3">
        <f t="shared" si="12"/>
        <v>9076146</v>
      </c>
      <c r="AF812" s="12"/>
    </row>
    <row r="813" spans="1:32" x14ac:dyDescent="0.35">
      <c r="A813" s="1" t="s">
        <v>56</v>
      </c>
      <c r="B813" s="1" t="s">
        <v>57</v>
      </c>
      <c r="C813" s="4">
        <v>17141854</v>
      </c>
      <c r="D813" s="4">
        <v>80057001</v>
      </c>
      <c r="E813" s="4">
        <v>0</v>
      </c>
      <c r="F813" s="4">
        <v>234424</v>
      </c>
      <c r="G813" s="4">
        <v>719793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119688</v>
      </c>
      <c r="T813" s="4">
        <v>20000</v>
      </c>
      <c r="U813" s="4">
        <v>0</v>
      </c>
      <c r="V813" s="4">
        <v>1689392</v>
      </c>
      <c r="W813" s="4">
        <v>90000</v>
      </c>
      <c r="X813" s="4">
        <v>0</v>
      </c>
      <c r="Y813" s="4">
        <v>3150568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3">
        <f t="shared" si="12"/>
        <v>103222720</v>
      </c>
      <c r="AF813" s="12"/>
    </row>
    <row r="814" spans="1:32" x14ac:dyDescent="0.35">
      <c r="A814" s="1" t="s">
        <v>56</v>
      </c>
      <c r="B814" s="1" t="s">
        <v>2577</v>
      </c>
      <c r="C814" s="4">
        <v>7025990</v>
      </c>
      <c r="D814" s="4">
        <v>0</v>
      </c>
      <c r="E814" s="4">
        <v>2805000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4276324</v>
      </c>
      <c r="V814" s="4">
        <v>0</v>
      </c>
      <c r="W814" s="4">
        <v>0</v>
      </c>
      <c r="X814" s="4">
        <v>0</v>
      </c>
      <c r="Y814" s="4">
        <v>2798559</v>
      </c>
      <c r="Z814" s="4">
        <v>0</v>
      </c>
      <c r="AA814" s="4">
        <v>0</v>
      </c>
      <c r="AB814" s="4">
        <v>201000</v>
      </c>
      <c r="AC814" s="4">
        <v>0</v>
      </c>
      <c r="AD814" s="4">
        <v>0</v>
      </c>
      <c r="AE814" s="3">
        <f t="shared" si="12"/>
        <v>17106873</v>
      </c>
      <c r="AF814" s="12"/>
    </row>
    <row r="815" spans="1:32" x14ac:dyDescent="0.35">
      <c r="A815" s="1" t="s">
        <v>56</v>
      </c>
      <c r="B815" s="1" t="s">
        <v>1300</v>
      </c>
      <c r="C815" s="4">
        <v>3711554</v>
      </c>
      <c r="D815" s="4">
        <v>0</v>
      </c>
      <c r="E815" s="4">
        <v>0</v>
      </c>
      <c r="F815" s="4">
        <v>80000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20000</v>
      </c>
      <c r="W815" s="4">
        <v>0</v>
      </c>
      <c r="X815" s="4">
        <v>0</v>
      </c>
      <c r="Y815" s="4">
        <v>150000</v>
      </c>
      <c r="Z815" s="4">
        <v>0</v>
      </c>
      <c r="AA815" s="4">
        <v>0</v>
      </c>
      <c r="AB815" s="4">
        <v>39000</v>
      </c>
      <c r="AC815" s="4">
        <v>0</v>
      </c>
      <c r="AD815" s="4">
        <v>0</v>
      </c>
      <c r="AE815" s="3">
        <f t="shared" si="12"/>
        <v>4000554</v>
      </c>
      <c r="AF815" s="12"/>
    </row>
    <row r="816" spans="1:32" x14ac:dyDescent="0.35">
      <c r="A816" s="1" t="s">
        <v>56</v>
      </c>
      <c r="B816" s="1" t="s">
        <v>3038</v>
      </c>
      <c r="C816" s="4">
        <v>472000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3">
        <f t="shared" si="12"/>
        <v>472000</v>
      </c>
      <c r="AF816" s="12"/>
    </row>
    <row r="817" spans="1:32" x14ac:dyDescent="0.35">
      <c r="A817" s="1" t="s">
        <v>56</v>
      </c>
      <c r="B817" s="1" t="s">
        <v>1837</v>
      </c>
      <c r="C817" s="4">
        <v>7576604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65000</v>
      </c>
      <c r="T817" s="4">
        <v>0</v>
      </c>
      <c r="U817" s="4">
        <v>0</v>
      </c>
      <c r="V817" s="4">
        <v>350000</v>
      </c>
      <c r="W817" s="4">
        <v>0</v>
      </c>
      <c r="X817" s="4">
        <v>0</v>
      </c>
      <c r="Y817" s="4">
        <v>175000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3">
        <f t="shared" si="12"/>
        <v>8166604</v>
      </c>
      <c r="AF817" s="12"/>
    </row>
    <row r="818" spans="1:32" x14ac:dyDescent="0.35">
      <c r="A818" s="1" t="s">
        <v>56</v>
      </c>
      <c r="B818" s="1" t="s">
        <v>3043</v>
      </c>
      <c r="C818" s="4">
        <v>1647000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1050459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3">
        <f t="shared" si="12"/>
        <v>2697459</v>
      </c>
      <c r="AF818" s="12"/>
    </row>
    <row r="819" spans="1:32" x14ac:dyDescent="0.35">
      <c r="A819" s="1" t="s">
        <v>56</v>
      </c>
      <c r="B819" s="1" t="s">
        <v>2093</v>
      </c>
      <c r="C819" s="4">
        <v>2710562</v>
      </c>
      <c r="D819" s="4">
        <v>0</v>
      </c>
      <c r="E819" s="4">
        <v>0</v>
      </c>
      <c r="F819" s="4">
        <v>255000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30000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3">
        <f t="shared" si="12"/>
        <v>2995562</v>
      </c>
      <c r="AF819" s="12"/>
    </row>
    <row r="820" spans="1:32" x14ac:dyDescent="0.35">
      <c r="A820" s="1" t="s">
        <v>56</v>
      </c>
      <c r="B820" s="1" t="s">
        <v>3333</v>
      </c>
      <c r="C820" s="4">
        <v>1515072</v>
      </c>
      <c r="D820" s="4">
        <v>0</v>
      </c>
      <c r="E820" s="4">
        <v>0</v>
      </c>
      <c r="F820" s="4">
        <v>0</v>
      </c>
      <c r="G820" s="4">
        <v>1284924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5000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3">
        <f t="shared" si="12"/>
        <v>2804996</v>
      </c>
      <c r="AF820" s="12"/>
    </row>
    <row r="821" spans="1:32" x14ac:dyDescent="0.35">
      <c r="A821" s="1" t="s">
        <v>56</v>
      </c>
      <c r="B821" s="1" t="s">
        <v>3169</v>
      </c>
      <c r="C821" s="4">
        <v>1323162</v>
      </c>
      <c r="D821" s="4">
        <v>0</v>
      </c>
      <c r="E821" s="4">
        <v>0</v>
      </c>
      <c r="F821" s="4">
        <v>50000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3">
        <f t="shared" si="12"/>
        <v>1373162</v>
      </c>
      <c r="AF821" s="12"/>
    </row>
    <row r="822" spans="1:32" x14ac:dyDescent="0.35">
      <c r="A822" s="1" t="s">
        <v>56</v>
      </c>
      <c r="B822" s="1" t="s">
        <v>2277</v>
      </c>
      <c r="C822" s="4">
        <v>3797888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429000</v>
      </c>
      <c r="X822" s="4">
        <v>0</v>
      </c>
      <c r="Y822" s="4">
        <v>229580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3">
        <f t="shared" si="12"/>
        <v>4456468</v>
      </c>
      <c r="AF822" s="12"/>
    </row>
    <row r="823" spans="1:32" x14ac:dyDescent="0.35">
      <c r="A823" s="1" t="s">
        <v>56</v>
      </c>
      <c r="B823" s="1" t="s">
        <v>2279</v>
      </c>
      <c r="C823" s="4">
        <v>21078290</v>
      </c>
      <c r="D823" s="4">
        <v>0</v>
      </c>
      <c r="E823" s="4">
        <v>0</v>
      </c>
      <c r="F823" s="4">
        <v>0</v>
      </c>
      <c r="G823" s="4">
        <v>40000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139946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1973556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3">
        <f t="shared" si="12"/>
        <v>23231792</v>
      </c>
      <c r="AF823" s="12"/>
    </row>
    <row r="824" spans="1:32" x14ac:dyDescent="0.35">
      <c r="A824" s="1" t="s">
        <v>56</v>
      </c>
      <c r="B824" s="1" t="s">
        <v>1857</v>
      </c>
      <c r="C824" s="4">
        <v>2419712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5000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3">
        <f t="shared" si="12"/>
        <v>2424712</v>
      </c>
      <c r="AF824" s="12"/>
    </row>
    <row r="825" spans="1:32" x14ac:dyDescent="0.35">
      <c r="A825" s="1" t="s">
        <v>56</v>
      </c>
      <c r="B825" s="1" t="s">
        <v>3330</v>
      </c>
      <c r="C825" s="4">
        <v>6423984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10000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110000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3">
        <f t="shared" si="12"/>
        <v>6543984</v>
      </c>
      <c r="AF825" s="12"/>
    </row>
    <row r="826" spans="1:32" x14ac:dyDescent="0.35">
      <c r="A826" s="1" t="s">
        <v>56</v>
      </c>
      <c r="B826" s="1" t="s">
        <v>1301</v>
      </c>
      <c r="C826" s="4">
        <v>766000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3">
        <f t="shared" si="12"/>
        <v>766000</v>
      </c>
      <c r="AF826" s="12"/>
    </row>
    <row r="827" spans="1:32" x14ac:dyDescent="0.35">
      <c r="A827" s="1" t="s">
        <v>56</v>
      </c>
      <c r="B827" s="1" t="s">
        <v>271</v>
      </c>
      <c r="C827" s="4">
        <v>6053587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7007040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3">
        <f t="shared" si="12"/>
        <v>13060627</v>
      </c>
      <c r="AF827" s="12"/>
    </row>
    <row r="828" spans="1:32" x14ac:dyDescent="0.35">
      <c r="A828" s="1" t="s">
        <v>56</v>
      </c>
      <c r="B828" s="1" t="s">
        <v>3037</v>
      </c>
      <c r="C828" s="4">
        <v>6668000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3">
        <f t="shared" si="12"/>
        <v>6668000</v>
      </c>
      <c r="AF828" s="12"/>
    </row>
    <row r="829" spans="1:32" x14ac:dyDescent="0.35">
      <c r="A829" s="1" t="s">
        <v>56</v>
      </c>
      <c r="B829" s="1" t="s">
        <v>3271</v>
      </c>
      <c r="C829" s="4">
        <v>1405000</v>
      </c>
      <c r="D829" s="4">
        <v>0</v>
      </c>
      <c r="E829" s="4">
        <v>0</v>
      </c>
      <c r="F829" s="4">
        <v>35000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85000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3">
        <f t="shared" si="12"/>
        <v>1525000</v>
      </c>
      <c r="AF829" s="12"/>
    </row>
    <row r="830" spans="1:32" x14ac:dyDescent="0.35">
      <c r="A830" s="1" t="s">
        <v>56</v>
      </c>
      <c r="B830" s="1" t="s">
        <v>1389</v>
      </c>
      <c r="C830" s="4">
        <v>7063962</v>
      </c>
      <c r="D830" s="4">
        <v>0</v>
      </c>
      <c r="E830" s="4">
        <v>0</v>
      </c>
      <c r="F830" s="4">
        <v>5000</v>
      </c>
      <c r="G830" s="4">
        <v>1428174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10000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435000</v>
      </c>
      <c r="AC830" s="4">
        <v>0</v>
      </c>
      <c r="AD830" s="4">
        <v>0</v>
      </c>
      <c r="AE830" s="3">
        <f t="shared" si="12"/>
        <v>8942136</v>
      </c>
      <c r="AF830" s="12"/>
    </row>
    <row r="831" spans="1:32" x14ac:dyDescent="0.35">
      <c r="A831" s="1" t="s">
        <v>56</v>
      </c>
      <c r="B831" s="1" t="s">
        <v>2322</v>
      </c>
      <c r="C831" s="4">
        <v>1714656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60000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20000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3">
        <f t="shared" si="12"/>
        <v>1794656</v>
      </c>
      <c r="AF831" s="12"/>
    </row>
    <row r="832" spans="1:32" x14ac:dyDescent="0.35">
      <c r="A832" s="1" t="s">
        <v>56</v>
      </c>
      <c r="B832" s="1" t="s">
        <v>2199</v>
      </c>
      <c r="C832" s="4">
        <v>2888982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15000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3">
        <f t="shared" si="12"/>
        <v>2903982</v>
      </c>
      <c r="AF832" s="12"/>
    </row>
    <row r="833" spans="1:32" x14ac:dyDescent="0.35">
      <c r="A833" s="1" t="s">
        <v>56</v>
      </c>
      <c r="B833" s="1" t="s">
        <v>3331</v>
      </c>
      <c r="C833" s="4">
        <v>7901435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3">
        <f t="shared" si="12"/>
        <v>7901435</v>
      </c>
      <c r="AF833" s="12"/>
    </row>
    <row r="834" spans="1:32" x14ac:dyDescent="0.35">
      <c r="A834" s="1" t="s">
        <v>56</v>
      </c>
      <c r="B834" s="1" t="s">
        <v>5173</v>
      </c>
      <c r="C834" s="4">
        <v>681000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3">
        <f t="shared" si="12"/>
        <v>681000</v>
      </c>
      <c r="AF834" s="12"/>
    </row>
    <row r="835" spans="1:32" x14ac:dyDescent="0.35">
      <c r="A835" s="1" t="s">
        <v>56</v>
      </c>
      <c r="B835" s="1" t="s">
        <v>4126</v>
      </c>
      <c r="C835" s="4">
        <v>4508965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429831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3">
        <f t="shared" si="12"/>
        <v>4938796</v>
      </c>
      <c r="AF835" s="12"/>
    </row>
    <row r="836" spans="1:32" x14ac:dyDescent="0.35">
      <c r="A836" s="1" t="s">
        <v>56</v>
      </c>
      <c r="B836" s="1" t="s">
        <v>3568</v>
      </c>
      <c r="C836" s="4">
        <v>779000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5000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3">
        <f t="shared" si="12"/>
        <v>784000</v>
      </c>
      <c r="AF836" s="12"/>
    </row>
    <row r="837" spans="1:32" x14ac:dyDescent="0.35">
      <c r="A837" s="1" t="s">
        <v>56</v>
      </c>
      <c r="B837" s="1" t="s">
        <v>262</v>
      </c>
      <c r="C837" s="4">
        <v>56690114</v>
      </c>
      <c r="D837" s="4">
        <v>102000</v>
      </c>
      <c r="E837" s="4">
        <v>550000</v>
      </c>
      <c r="F837" s="4">
        <v>40000</v>
      </c>
      <c r="G837" s="4">
        <v>1084914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84970</v>
      </c>
      <c r="T837" s="4">
        <v>0</v>
      </c>
      <c r="U837" s="4">
        <v>3659411</v>
      </c>
      <c r="V837" s="4">
        <v>5000</v>
      </c>
      <c r="W837" s="4">
        <v>0</v>
      </c>
      <c r="X837" s="4">
        <v>0</v>
      </c>
      <c r="Y837" s="4">
        <v>4425764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3">
        <f t="shared" si="12"/>
        <v>66642173</v>
      </c>
      <c r="AF837" s="12"/>
    </row>
    <row r="838" spans="1:32" x14ac:dyDescent="0.35">
      <c r="A838" s="1" t="s">
        <v>56</v>
      </c>
      <c r="B838" s="1" t="s">
        <v>3039</v>
      </c>
      <c r="C838" s="4">
        <v>712712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170000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3">
        <f t="shared" si="12"/>
        <v>882712</v>
      </c>
      <c r="AF838" s="12"/>
    </row>
    <row r="839" spans="1:32" x14ac:dyDescent="0.35">
      <c r="A839" s="1" t="s">
        <v>56</v>
      </c>
      <c r="B839" s="1" t="s">
        <v>354</v>
      </c>
      <c r="C839" s="4">
        <v>1182806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765000</v>
      </c>
      <c r="W839" s="4">
        <v>90000</v>
      </c>
      <c r="X839" s="4">
        <v>0</v>
      </c>
      <c r="Y839" s="4">
        <v>1271544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3">
        <f t="shared" si="12"/>
        <v>3309350</v>
      </c>
      <c r="AF839" s="12"/>
    </row>
    <row r="840" spans="1:32" x14ac:dyDescent="0.35">
      <c r="A840" s="1" t="s">
        <v>56</v>
      </c>
      <c r="B840" s="1" t="s">
        <v>1435</v>
      </c>
      <c r="C840" s="4">
        <v>3773056</v>
      </c>
      <c r="D840" s="4">
        <v>0</v>
      </c>
      <c r="E840" s="4">
        <v>0</v>
      </c>
      <c r="F840" s="4">
        <v>0</v>
      </c>
      <c r="G840" s="4">
        <v>255000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225000</v>
      </c>
      <c r="W840" s="4">
        <v>0</v>
      </c>
      <c r="X840" s="4">
        <v>0</v>
      </c>
      <c r="Y840" s="4">
        <v>1739381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3">
        <f t="shared" ref="AE840:AE903" si="13">SUM(C840:AD840)</f>
        <v>5992437</v>
      </c>
      <c r="AF840" s="12"/>
    </row>
    <row r="841" spans="1:32" x14ac:dyDescent="0.35">
      <c r="A841" s="1" t="s">
        <v>56</v>
      </c>
      <c r="B841" s="1" t="s">
        <v>3135</v>
      </c>
      <c r="C841" s="4">
        <v>1792256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9996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3">
        <f t="shared" si="13"/>
        <v>1802252</v>
      </c>
      <c r="AF841" s="12"/>
    </row>
    <row r="842" spans="1:32" x14ac:dyDescent="0.35">
      <c r="A842" s="1" t="s">
        <v>56</v>
      </c>
      <c r="B842" s="1" t="s">
        <v>1575</v>
      </c>
      <c r="C842" s="4">
        <v>41078835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3">
        <f t="shared" si="13"/>
        <v>41078835</v>
      </c>
      <c r="AF842" s="12"/>
    </row>
    <row r="843" spans="1:32" x14ac:dyDescent="0.35">
      <c r="A843" s="1" t="s">
        <v>56</v>
      </c>
      <c r="B843" s="1" t="s">
        <v>3040</v>
      </c>
      <c r="C843" s="4">
        <v>3096678</v>
      </c>
      <c r="D843" s="4">
        <v>0</v>
      </c>
      <c r="E843" s="4">
        <v>60000</v>
      </c>
      <c r="F843" s="4">
        <v>0</v>
      </c>
      <c r="G843" s="4">
        <v>340000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134602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3">
        <f t="shared" si="13"/>
        <v>3631280</v>
      </c>
      <c r="AF843" s="12"/>
    </row>
    <row r="844" spans="1:32" x14ac:dyDescent="0.35">
      <c r="A844" s="1" t="s">
        <v>56</v>
      </c>
      <c r="B844" s="1" t="s">
        <v>2379</v>
      </c>
      <c r="C844" s="4">
        <v>295000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22000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3">
        <f t="shared" si="13"/>
        <v>317000</v>
      </c>
      <c r="AF844" s="12"/>
    </row>
    <row r="845" spans="1:32" x14ac:dyDescent="0.35">
      <c r="A845" s="1" t="s">
        <v>56</v>
      </c>
      <c r="B845" s="1" t="s">
        <v>1296</v>
      </c>
      <c r="C845" s="4">
        <v>1299000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5000</v>
      </c>
      <c r="W845" s="4">
        <v>0</v>
      </c>
      <c r="X845" s="4">
        <v>0</v>
      </c>
      <c r="Y845" s="4">
        <v>35000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3">
        <f t="shared" si="13"/>
        <v>1339000</v>
      </c>
      <c r="AF845" s="12"/>
    </row>
    <row r="846" spans="1:32" x14ac:dyDescent="0.35">
      <c r="A846" s="1" t="s">
        <v>56</v>
      </c>
      <c r="B846" s="1" t="s">
        <v>4433</v>
      </c>
      <c r="C846" s="4">
        <v>745000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3">
        <f t="shared" si="13"/>
        <v>745000</v>
      </c>
      <c r="AF846" s="12"/>
    </row>
    <row r="847" spans="1:32" x14ac:dyDescent="0.35">
      <c r="A847" s="1" t="s">
        <v>56</v>
      </c>
      <c r="B847" s="1" t="s">
        <v>2167</v>
      </c>
      <c r="C847" s="4">
        <v>7990530</v>
      </c>
      <c r="D847" s="4">
        <v>0</v>
      </c>
      <c r="E847" s="4">
        <v>0</v>
      </c>
      <c r="F847" s="4">
        <v>494856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110000</v>
      </c>
      <c r="W847" s="4">
        <v>0</v>
      </c>
      <c r="X847" s="4">
        <v>0</v>
      </c>
      <c r="Y847" s="4">
        <v>230000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3">
        <f t="shared" si="13"/>
        <v>8825386</v>
      </c>
      <c r="AF847" s="12"/>
    </row>
    <row r="848" spans="1:32" x14ac:dyDescent="0.35">
      <c r="A848" s="1" t="s">
        <v>56</v>
      </c>
      <c r="B848" s="1" t="s">
        <v>3983</v>
      </c>
      <c r="C848" s="4">
        <v>2111000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3">
        <f t="shared" si="13"/>
        <v>2111000</v>
      </c>
      <c r="AF848" s="12"/>
    </row>
    <row r="849" spans="1:32" x14ac:dyDescent="0.35">
      <c r="A849" s="1" t="s">
        <v>56</v>
      </c>
      <c r="B849" s="1" t="s">
        <v>270</v>
      </c>
      <c r="C849" s="4">
        <v>6087068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286000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5000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3">
        <f t="shared" si="13"/>
        <v>6378068</v>
      </c>
      <c r="AF849" s="12"/>
    </row>
    <row r="850" spans="1:32" x14ac:dyDescent="0.35">
      <c r="A850" s="1" t="s">
        <v>56</v>
      </c>
      <c r="B850" s="1" t="s">
        <v>3042</v>
      </c>
      <c r="C850" s="4">
        <v>6682620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10000</v>
      </c>
      <c r="W850" s="4">
        <v>0</v>
      </c>
      <c r="X850" s="4">
        <v>0</v>
      </c>
      <c r="Y850" s="4">
        <v>143000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3">
        <f t="shared" si="13"/>
        <v>6835620</v>
      </c>
      <c r="AF850" s="12"/>
    </row>
    <row r="851" spans="1:32" x14ac:dyDescent="0.35">
      <c r="A851" s="1" t="s">
        <v>56</v>
      </c>
      <c r="B851" s="1" t="s">
        <v>2258</v>
      </c>
      <c r="C851" s="4">
        <v>1067874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5000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124986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594810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3">
        <f t="shared" si="13"/>
        <v>1792670</v>
      </c>
      <c r="AF851" s="12"/>
    </row>
    <row r="852" spans="1:32" x14ac:dyDescent="0.35">
      <c r="A852" s="1" t="s">
        <v>56</v>
      </c>
      <c r="B852" s="1" t="s">
        <v>1576</v>
      </c>
      <c r="C852" s="4">
        <v>526418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3">
        <f t="shared" si="13"/>
        <v>526418</v>
      </c>
      <c r="AF852" s="12"/>
    </row>
    <row r="853" spans="1:32" x14ac:dyDescent="0.35">
      <c r="A853" s="1" t="s">
        <v>56</v>
      </c>
      <c r="B853" s="1" t="s">
        <v>1653</v>
      </c>
      <c r="C853" s="4">
        <v>1458000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323007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3">
        <f t="shared" si="13"/>
        <v>1781007</v>
      </c>
      <c r="AF853" s="12"/>
    </row>
    <row r="854" spans="1:32" x14ac:dyDescent="0.35">
      <c r="A854" s="1" t="s">
        <v>56</v>
      </c>
      <c r="B854" s="1" t="s">
        <v>2198</v>
      </c>
      <c r="C854" s="4">
        <v>2893500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5000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100000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3">
        <f t="shared" si="13"/>
        <v>2998500</v>
      </c>
      <c r="AF854" s="12"/>
    </row>
    <row r="855" spans="1:32" x14ac:dyDescent="0.35">
      <c r="A855" s="1" t="s">
        <v>56</v>
      </c>
      <c r="B855" s="1" t="s">
        <v>1577</v>
      </c>
      <c r="C855" s="4">
        <v>2975270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254496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55000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3">
        <f t="shared" si="13"/>
        <v>3284766</v>
      </c>
      <c r="AF855" s="12"/>
    </row>
    <row r="856" spans="1:32" x14ac:dyDescent="0.35">
      <c r="A856" s="1" t="s">
        <v>56</v>
      </c>
      <c r="B856" s="1" t="s">
        <v>3163</v>
      </c>
      <c r="C856" s="4">
        <v>944748</v>
      </c>
      <c r="D856" s="4">
        <v>0</v>
      </c>
      <c r="E856" s="4">
        <v>79984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70000</v>
      </c>
      <c r="X856" s="4">
        <v>0</v>
      </c>
      <c r="Y856" s="4">
        <v>114832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3">
        <f t="shared" si="13"/>
        <v>1209564</v>
      </c>
      <c r="AF856" s="12"/>
    </row>
    <row r="857" spans="1:32" x14ac:dyDescent="0.35">
      <c r="A857" s="1" t="s">
        <v>56</v>
      </c>
      <c r="B857" s="1" t="s">
        <v>1299</v>
      </c>
      <c r="C857" s="4">
        <v>14082246</v>
      </c>
      <c r="D857" s="4">
        <v>0</v>
      </c>
      <c r="E857" s="4">
        <v>0</v>
      </c>
      <c r="F857" s="4">
        <v>0</v>
      </c>
      <c r="G857" s="4">
        <v>5000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5000</v>
      </c>
      <c r="T857" s="4">
        <v>0</v>
      </c>
      <c r="U857" s="4">
        <v>0</v>
      </c>
      <c r="V857" s="4">
        <v>839942</v>
      </c>
      <c r="W857" s="4">
        <v>0</v>
      </c>
      <c r="X857" s="4">
        <v>0</v>
      </c>
      <c r="Y857" s="4">
        <v>10938439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3">
        <f t="shared" si="13"/>
        <v>25870627</v>
      </c>
      <c r="AF857" s="12"/>
    </row>
    <row r="858" spans="1:32" x14ac:dyDescent="0.35">
      <c r="A858" s="1" t="s">
        <v>56</v>
      </c>
      <c r="B858" s="1" t="s">
        <v>1652</v>
      </c>
      <c r="C858" s="4">
        <v>4198000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294988</v>
      </c>
      <c r="T858" s="4">
        <v>0</v>
      </c>
      <c r="U858" s="4">
        <v>0</v>
      </c>
      <c r="V858" s="4">
        <v>10000</v>
      </c>
      <c r="W858" s="4">
        <v>0</v>
      </c>
      <c r="X858" s="4">
        <v>0</v>
      </c>
      <c r="Y858" s="4">
        <v>30000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3">
        <f t="shared" si="13"/>
        <v>4532988</v>
      </c>
      <c r="AF858" s="12"/>
    </row>
    <row r="859" spans="1:32" x14ac:dyDescent="0.35">
      <c r="A859" s="1" t="s">
        <v>56</v>
      </c>
      <c r="B859" s="1" t="s">
        <v>1295</v>
      </c>
      <c r="C859" s="4">
        <v>1499000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75000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3">
        <f t="shared" si="13"/>
        <v>1574000</v>
      </c>
      <c r="AF859" s="12"/>
    </row>
    <row r="860" spans="1:32" x14ac:dyDescent="0.35">
      <c r="A860" s="1" t="s">
        <v>56</v>
      </c>
      <c r="B860" s="1" t="s">
        <v>3015</v>
      </c>
      <c r="C860" s="4">
        <v>4014905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3">
        <f t="shared" si="13"/>
        <v>4014905</v>
      </c>
      <c r="AF860" s="12"/>
    </row>
    <row r="861" spans="1:32" x14ac:dyDescent="0.35">
      <c r="A861" s="1" t="s">
        <v>56</v>
      </c>
      <c r="B861" s="1" t="s">
        <v>4679</v>
      </c>
      <c r="C861" s="4">
        <v>597727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3">
        <f t="shared" si="13"/>
        <v>597727</v>
      </c>
      <c r="AF861" s="12"/>
    </row>
    <row r="862" spans="1:32" x14ac:dyDescent="0.35">
      <c r="A862" s="1" t="s">
        <v>56</v>
      </c>
      <c r="B862" s="1" t="s">
        <v>1284</v>
      </c>
      <c r="C862" s="4">
        <v>20327760</v>
      </c>
      <c r="D862" s="4">
        <v>0</v>
      </c>
      <c r="E862" s="4">
        <v>5000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114964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2008000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3">
        <f t="shared" si="13"/>
        <v>22455724</v>
      </c>
      <c r="AF862" s="12"/>
    </row>
    <row r="863" spans="1:32" x14ac:dyDescent="0.35">
      <c r="A863" s="1" t="s">
        <v>56</v>
      </c>
      <c r="B863" s="1" t="s">
        <v>3334</v>
      </c>
      <c r="C863" s="4">
        <v>3506000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3">
        <f t="shared" si="13"/>
        <v>3506000</v>
      </c>
      <c r="AF863" s="12"/>
    </row>
    <row r="864" spans="1:32" x14ac:dyDescent="0.35">
      <c r="A864" s="1" t="s">
        <v>56</v>
      </c>
      <c r="B864" s="1" t="s">
        <v>259</v>
      </c>
      <c r="C864" s="4">
        <v>67561375</v>
      </c>
      <c r="D864" s="4">
        <v>5940166</v>
      </c>
      <c r="E864" s="4">
        <v>0</v>
      </c>
      <c r="F864" s="4">
        <v>639630</v>
      </c>
      <c r="G864" s="4">
        <v>0</v>
      </c>
      <c r="H864" s="4">
        <v>0</v>
      </c>
      <c r="I864" s="4">
        <v>0</v>
      </c>
      <c r="J864" s="4">
        <v>390000</v>
      </c>
      <c r="K864" s="4">
        <v>0</v>
      </c>
      <c r="L864" s="4">
        <v>610000</v>
      </c>
      <c r="M864" s="4">
        <v>0</v>
      </c>
      <c r="N864" s="4">
        <v>0</v>
      </c>
      <c r="O864" s="4">
        <v>0</v>
      </c>
      <c r="P864" s="4">
        <v>9365000</v>
      </c>
      <c r="Q864" s="4">
        <v>0</v>
      </c>
      <c r="R864" s="4">
        <v>0</v>
      </c>
      <c r="S864" s="4">
        <v>3781138</v>
      </c>
      <c r="T864" s="4">
        <v>0</v>
      </c>
      <c r="U864" s="4">
        <v>0</v>
      </c>
      <c r="V864" s="4">
        <v>2199974</v>
      </c>
      <c r="W864" s="4">
        <v>729256</v>
      </c>
      <c r="X864" s="4">
        <v>93854721</v>
      </c>
      <c r="Y864" s="4">
        <v>41693621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3">
        <f t="shared" si="13"/>
        <v>226764881</v>
      </c>
      <c r="AF864" s="12"/>
    </row>
    <row r="865" spans="1:32" x14ac:dyDescent="0.35">
      <c r="A865" s="1" t="s">
        <v>56</v>
      </c>
      <c r="B865" s="1" t="s">
        <v>2463</v>
      </c>
      <c r="C865" s="4">
        <v>5357574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75000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3">
        <f t="shared" si="13"/>
        <v>5432574</v>
      </c>
      <c r="AF865" s="12"/>
    </row>
    <row r="866" spans="1:32" x14ac:dyDescent="0.35">
      <c r="A866" s="1" t="s">
        <v>56</v>
      </c>
      <c r="B866" s="1" t="s">
        <v>2323</v>
      </c>
      <c r="C866" s="4">
        <v>8407222</v>
      </c>
      <c r="D866" s="4">
        <v>0</v>
      </c>
      <c r="E866" s="4">
        <v>0</v>
      </c>
      <c r="F866" s="4">
        <v>15000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20000</v>
      </c>
      <c r="W866" s="4">
        <v>0</v>
      </c>
      <c r="X866" s="4">
        <v>0</v>
      </c>
      <c r="Y866" s="4">
        <v>5000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3">
        <f t="shared" si="13"/>
        <v>8447222</v>
      </c>
      <c r="AF866" s="12"/>
    </row>
    <row r="867" spans="1:32" x14ac:dyDescent="0.35">
      <c r="A867" s="1" t="s">
        <v>56</v>
      </c>
      <c r="B867" s="1" t="s">
        <v>2321</v>
      </c>
      <c r="C867" s="4">
        <v>10367564</v>
      </c>
      <c r="D867" s="4">
        <v>0</v>
      </c>
      <c r="E867" s="4">
        <v>0</v>
      </c>
      <c r="F867" s="4">
        <v>65000</v>
      </c>
      <c r="G867" s="4">
        <v>15000</v>
      </c>
      <c r="H867" s="4">
        <v>0</v>
      </c>
      <c r="I867" s="4">
        <v>0</v>
      </c>
      <c r="J867" s="4">
        <v>0</v>
      </c>
      <c r="K867" s="4">
        <v>0</v>
      </c>
      <c r="L867" s="4">
        <v>30000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299921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1060920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3">
        <f t="shared" si="13"/>
        <v>11838405</v>
      </c>
      <c r="AF867" s="12"/>
    </row>
    <row r="868" spans="1:32" x14ac:dyDescent="0.35">
      <c r="A868" s="1" t="s">
        <v>56</v>
      </c>
      <c r="B868" s="1" t="s">
        <v>258</v>
      </c>
      <c r="C868" s="4">
        <v>31674182</v>
      </c>
      <c r="D868" s="4">
        <v>9875968</v>
      </c>
      <c r="E868" s="4">
        <v>0</v>
      </c>
      <c r="F868" s="4">
        <v>0</v>
      </c>
      <c r="G868" s="4">
        <v>751000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15000</v>
      </c>
      <c r="T868" s="4">
        <v>15000</v>
      </c>
      <c r="U868" s="4">
        <v>0</v>
      </c>
      <c r="V868" s="4">
        <v>250000</v>
      </c>
      <c r="W868" s="4">
        <v>1351952</v>
      </c>
      <c r="X868" s="4">
        <v>0</v>
      </c>
      <c r="Y868" s="4">
        <v>24124482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3">
        <f t="shared" si="13"/>
        <v>68057584</v>
      </c>
      <c r="AF868" s="12"/>
    </row>
    <row r="869" spans="1:32" x14ac:dyDescent="0.35">
      <c r="A869" s="1" t="s">
        <v>56</v>
      </c>
      <c r="B869" s="1" t="s">
        <v>3461</v>
      </c>
      <c r="C869" s="4">
        <v>1504998</v>
      </c>
      <c r="D869" s="4">
        <v>0</v>
      </c>
      <c r="E869" s="4">
        <v>0</v>
      </c>
      <c r="F869" s="4">
        <v>120000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3">
        <f t="shared" si="13"/>
        <v>1624998</v>
      </c>
      <c r="AF869" s="12"/>
    </row>
    <row r="870" spans="1:32" x14ac:dyDescent="0.35">
      <c r="A870" s="1" t="s">
        <v>56</v>
      </c>
      <c r="B870" s="1" t="s">
        <v>3332</v>
      </c>
      <c r="C870" s="4">
        <v>1816000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3">
        <f t="shared" si="13"/>
        <v>1816000</v>
      </c>
      <c r="AF870" s="12"/>
    </row>
    <row r="871" spans="1:32" x14ac:dyDescent="0.35">
      <c r="A871" s="1" t="s">
        <v>56</v>
      </c>
      <c r="B871" s="1" t="s">
        <v>214</v>
      </c>
      <c r="C871" s="4">
        <v>19800844</v>
      </c>
      <c r="D871" s="4">
        <v>0</v>
      </c>
      <c r="E871" s="4">
        <v>10000</v>
      </c>
      <c r="F871" s="4">
        <v>2700448</v>
      </c>
      <c r="G871" s="4">
        <v>134947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494708</v>
      </c>
      <c r="T871" s="4">
        <v>0</v>
      </c>
      <c r="U871" s="4">
        <v>0</v>
      </c>
      <c r="V871" s="4">
        <v>240000</v>
      </c>
      <c r="W871" s="4">
        <v>11583330</v>
      </c>
      <c r="X871" s="4">
        <v>0</v>
      </c>
      <c r="Y871" s="4">
        <v>13236101</v>
      </c>
      <c r="Z871" s="4">
        <v>1452921</v>
      </c>
      <c r="AA871" s="4">
        <v>0</v>
      </c>
      <c r="AB871" s="4">
        <v>75000</v>
      </c>
      <c r="AC871" s="4">
        <v>0</v>
      </c>
      <c r="AD871" s="4">
        <v>0</v>
      </c>
      <c r="AE871" s="3">
        <f t="shared" si="13"/>
        <v>49728299</v>
      </c>
      <c r="AF871" s="12"/>
    </row>
    <row r="872" spans="1:32" x14ac:dyDescent="0.35">
      <c r="A872" s="1" t="s">
        <v>56</v>
      </c>
      <c r="B872" s="1" t="s">
        <v>272</v>
      </c>
      <c r="C872" s="4">
        <v>9145858</v>
      </c>
      <c r="D872" s="4">
        <v>0</v>
      </c>
      <c r="E872" s="4">
        <v>0</v>
      </c>
      <c r="F872" s="4">
        <v>5000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2684638</v>
      </c>
      <c r="T872" s="4">
        <v>0</v>
      </c>
      <c r="U872" s="4">
        <v>0</v>
      </c>
      <c r="V872" s="4">
        <v>29934</v>
      </c>
      <c r="W872" s="4">
        <v>1629879</v>
      </c>
      <c r="X872" s="4">
        <v>0</v>
      </c>
      <c r="Y872" s="4">
        <v>6672426</v>
      </c>
      <c r="Z872" s="4">
        <v>1512416</v>
      </c>
      <c r="AA872" s="4">
        <v>0</v>
      </c>
      <c r="AB872" s="4">
        <v>115000</v>
      </c>
      <c r="AC872" s="4">
        <v>35000</v>
      </c>
      <c r="AD872" s="4">
        <v>0</v>
      </c>
      <c r="AE872" s="3">
        <f t="shared" si="13"/>
        <v>21830151</v>
      </c>
      <c r="AF872" s="12"/>
    </row>
    <row r="873" spans="1:32" x14ac:dyDescent="0.35">
      <c r="A873" s="1" t="s">
        <v>70</v>
      </c>
      <c r="B873" s="1" t="s">
        <v>2723</v>
      </c>
      <c r="C873" s="4">
        <v>908822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100000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3">
        <f t="shared" si="13"/>
        <v>1008822</v>
      </c>
      <c r="AF873" s="12"/>
    </row>
    <row r="874" spans="1:32" x14ac:dyDescent="0.35">
      <c r="A874" s="1" t="s">
        <v>70</v>
      </c>
      <c r="B874" s="1" t="s">
        <v>712</v>
      </c>
      <c r="C874" s="4">
        <v>11816100</v>
      </c>
      <c r="D874" s="4">
        <v>0</v>
      </c>
      <c r="E874" s="4">
        <v>0</v>
      </c>
      <c r="F874" s="4">
        <v>405000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3">
        <f t="shared" si="13"/>
        <v>12221100</v>
      </c>
      <c r="AF874" s="12"/>
    </row>
    <row r="875" spans="1:32" x14ac:dyDescent="0.35">
      <c r="A875" s="1" t="s">
        <v>70</v>
      </c>
      <c r="B875" s="1" t="s">
        <v>710</v>
      </c>
      <c r="C875" s="4">
        <v>7065372</v>
      </c>
      <c r="D875" s="4">
        <v>0</v>
      </c>
      <c r="E875" s="4">
        <v>2676874</v>
      </c>
      <c r="F875" s="4">
        <v>0</v>
      </c>
      <c r="G875" s="4">
        <v>155000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317000</v>
      </c>
      <c r="X875" s="4">
        <v>0</v>
      </c>
      <c r="Y875" s="4">
        <v>1224398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3">
        <f t="shared" si="13"/>
        <v>11438644</v>
      </c>
      <c r="AF875" s="12"/>
    </row>
    <row r="876" spans="1:32" x14ac:dyDescent="0.35">
      <c r="A876" s="1" t="s">
        <v>70</v>
      </c>
      <c r="B876" s="1" t="s">
        <v>4887</v>
      </c>
      <c r="C876" s="4">
        <v>431000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3">
        <f t="shared" si="13"/>
        <v>431000</v>
      </c>
      <c r="AF876" s="12"/>
    </row>
    <row r="877" spans="1:32" x14ac:dyDescent="0.35">
      <c r="A877" s="1" t="s">
        <v>70</v>
      </c>
      <c r="B877" s="1" t="s">
        <v>2357</v>
      </c>
      <c r="C877" s="4">
        <v>270000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3304000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2250398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3">
        <f t="shared" si="13"/>
        <v>5824398</v>
      </c>
      <c r="AF877" s="12"/>
    </row>
    <row r="878" spans="1:32" x14ac:dyDescent="0.35">
      <c r="A878" s="1" t="s">
        <v>70</v>
      </c>
      <c r="B878" s="1" t="s">
        <v>2965</v>
      </c>
      <c r="C878" s="4">
        <v>173000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3">
        <f t="shared" si="13"/>
        <v>173000</v>
      </c>
      <c r="AF878" s="12"/>
    </row>
    <row r="879" spans="1:32" x14ac:dyDescent="0.35">
      <c r="A879" s="1" t="s">
        <v>70</v>
      </c>
      <c r="B879" s="1" t="s">
        <v>1926</v>
      </c>
      <c r="C879" s="4">
        <v>5564645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23000</v>
      </c>
      <c r="W879" s="4">
        <v>0</v>
      </c>
      <c r="X879" s="4">
        <v>0</v>
      </c>
      <c r="Y879" s="4">
        <v>7885000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3">
        <f t="shared" si="13"/>
        <v>13472645</v>
      </c>
      <c r="AF879" s="12"/>
    </row>
    <row r="880" spans="1:32" x14ac:dyDescent="0.35">
      <c r="A880" s="1" t="s">
        <v>70</v>
      </c>
      <c r="B880" s="1" t="s">
        <v>1474</v>
      </c>
      <c r="C880" s="4">
        <v>20766414</v>
      </c>
      <c r="D880" s="4">
        <v>0</v>
      </c>
      <c r="E880" s="4">
        <v>0</v>
      </c>
      <c r="F880" s="4">
        <v>0</v>
      </c>
      <c r="G880" s="4">
        <v>105000</v>
      </c>
      <c r="H880" s="4">
        <v>654792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175000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3">
        <f t="shared" si="13"/>
        <v>21701206</v>
      </c>
      <c r="AF880" s="12"/>
    </row>
    <row r="881" spans="1:32" x14ac:dyDescent="0.35">
      <c r="A881" s="1" t="s">
        <v>70</v>
      </c>
      <c r="B881" s="1" t="s">
        <v>4900</v>
      </c>
      <c r="C881" s="4">
        <v>412000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3">
        <f t="shared" si="13"/>
        <v>412000</v>
      </c>
      <c r="AF881" s="12"/>
    </row>
    <row r="882" spans="1:32" x14ac:dyDescent="0.35">
      <c r="A882" s="1" t="s">
        <v>70</v>
      </c>
      <c r="B882" s="1" t="s">
        <v>1735</v>
      </c>
      <c r="C882" s="4">
        <v>2196553</v>
      </c>
      <c r="D882" s="4">
        <v>0</v>
      </c>
      <c r="E882" s="4">
        <v>0</v>
      </c>
      <c r="F882" s="4">
        <v>47358500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75000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630000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3">
        <f t="shared" si="13"/>
        <v>50260053</v>
      </c>
      <c r="AF882" s="12"/>
    </row>
    <row r="883" spans="1:32" x14ac:dyDescent="0.35">
      <c r="A883" s="1" t="s">
        <v>70</v>
      </c>
      <c r="B883" s="1" t="s">
        <v>2236</v>
      </c>
      <c r="C883" s="4">
        <v>965000</v>
      </c>
      <c r="D883" s="4">
        <v>0</v>
      </c>
      <c r="E883" s="4">
        <v>790000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350000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3">
        <f t="shared" si="13"/>
        <v>2105000</v>
      </c>
      <c r="AF883" s="12"/>
    </row>
    <row r="884" spans="1:32" x14ac:dyDescent="0.35">
      <c r="A884" s="1" t="s">
        <v>70</v>
      </c>
      <c r="B884" s="1" t="s">
        <v>549</v>
      </c>
      <c r="C884" s="4">
        <v>2524700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3">
        <f t="shared" si="13"/>
        <v>2524700</v>
      </c>
      <c r="AF884" s="12"/>
    </row>
    <row r="885" spans="1:32" x14ac:dyDescent="0.35">
      <c r="A885" s="1" t="s">
        <v>70</v>
      </c>
      <c r="B885" s="1" t="s">
        <v>4552</v>
      </c>
      <c r="C885" s="4">
        <v>552800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3">
        <f t="shared" si="13"/>
        <v>552800</v>
      </c>
      <c r="AF885" s="12"/>
    </row>
    <row r="886" spans="1:32" x14ac:dyDescent="0.35">
      <c r="A886" s="1" t="s">
        <v>70</v>
      </c>
      <c r="B886" s="1" t="s">
        <v>3683</v>
      </c>
      <c r="C886" s="4">
        <v>718000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3">
        <f t="shared" si="13"/>
        <v>718000</v>
      </c>
      <c r="AF886" s="12"/>
    </row>
    <row r="887" spans="1:32" x14ac:dyDescent="0.35">
      <c r="A887" s="1" t="s">
        <v>70</v>
      </c>
      <c r="B887" s="1" t="s">
        <v>4212</v>
      </c>
      <c r="C887" s="4">
        <v>419000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3">
        <f t="shared" si="13"/>
        <v>419000</v>
      </c>
      <c r="AF887" s="12"/>
    </row>
    <row r="888" spans="1:32" x14ac:dyDescent="0.35">
      <c r="A888" s="1" t="s">
        <v>70</v>
      </c>
      <c r="B888" s="1" t="s">
        <v>363</v>
      </c>
      <c r="C888" s="4">
        <v>83561470</v>
      </c>
      <c r="D888" s="4">
        <v>6511500</v>
      </c>
      <c r="E888" s="4">
        <v>0</v>
      </c>
      <c r="F888" s="4">
        <v>0</v>
      </c>
      <c r="G888" s="4">
        <v>1575000</v>
      </c>
      <c r="H888" s="4">
        <v>29992</v>
      </c>
      <c r="I888" s="4">
        <v>0</v>
      </c>
      <c r="J888" s="4">
        <v>169952</v>
      </c>
      <c r="K888" s="4">
        <v>0</v>
      </c>
      <c r="L888" s="4">
        <v>0</v>
      </c>
      <c r="M888" s="4">
        <v>0</v>
      </c>
      <c r="N888" s="4">
        <v>94974</v>
      </c>
      <c r="O888" s="4">
        <v>0</v>
      </c>
      <c r="P888" s="4">
        <v>0</v>
      </c>
      <c r="Q888" s="4">
        <v>0</v>
      </c>
      <c r="R888" s="4">
        <v>0</v>
      </c>
      <c r="S888" s="4">
        <v>914794</v>
      </c>
      <c r="T888" s="4">
        <v>0</v>
      </c>
      <c r="U888" s="4">
        <v>0</v>
      </c>
      <c r="V888" s="4">
        <v>3528000</v>
      </c>
      <c r="W888" s="4">
        <v>0</v>
      </c>
      <c r="X888" s="4">
        <v>0</v>
      </c>
      <c r="Y888" s="4">
        <v>12586974</v>
      </c>
      <c r="Z888" s="4">
        <v>0</v>
      </c>
      <c r="AA888" s="4">
        <v>0</v>
      </c>
      <c r="AB888" s="4">
        <v>89974</v>
      </c>
      <c r="AC888" s="4">
        <v>0</v>
      </c>
      <c r="AD888" s="4">
        <v>0</v>
      </c>
      <c r="AE888" s="3">
        <f t="shared" si="13"/>
        <v>109062630</v>
      </c>
      <c r="AF888" s="12"/>
    </row>
    <row r="889" spans="1:32" x14ac:dyDescent="0.35">
      <c r="A889" s="1" t="s">
        <v>70</v>
      </c>
      <c r="B889" s="1" t="s">
        <v>2299</v>
      </c>
      <c r="C889" s="4">
        <v>4224386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4237100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3">
        <f t="shared" si="13"/>
        <v>8461486</v>
      </c>
      <c r="AF889" s="12"/>
    </row>
    <row r="890" spans="1:32" x14ac:dyDescent="0.35">
      <c r="A890" s="1" t="s">
        <v>70</v>
      </c>
      <c r="B890" s="1" t="s">
        <v>706</v>
      </c>
      <c r="C890" s="4">
        <v>106062192</v>
      </c>
      <c r="D890" s="4">
        <v>0</v>
      </c>
      <c r="E890" s="4">
        <v>0</v>
      </c>
      <c r="F890" s="4">
        <v>804816</v>
      </c>
      <c r="G890" s="4">
        <v>2588872</v>
      </c>
      <c r="H890" s="4">
        <v>0</v>
      </c>
      <c r="I890" s="4">
        <v>0</v>
      </c>
      <c r="J890" s="4">
        <v>379902</v>
      </c>
      <c r="K890" s="4">
        <v>0</v>
      </c>
      <c r="L890" s="4">
        <v>0</v>
      </c>
      <c r="M890" s="4">
        <v>0</v>
      </c>
      <c r="N890" s="4">
        <v>9992</v>
      </c>
      <c r="O890" s="4">
        <v>29992</v>
      </c>
      <c r="P890" s="4">
        <v>0</v>
      </c>
      <c r="Q890" s="4">
        <v>0</v>
      </c>
      <c r="R890" s="4">
        <v>0</v>
      </c>
      <c r="S890" s="4">
        <v>3204640</v>
      </c>
      <c r="T890" s="4">
        <v>465000</v>
      </c>
      <c r="U890" s="4">
        <v>0</v>
      </c>
      <c r="V890" s="4">
        <v>1874524</v>
      </c>
      <c r="W890" s="4">
        <v>0</v>
      </c>
      <c r="X890" s="4">
        <v>0</v>
      </c>
      <c r="Y890" s="4">
        <v>24553342</v>
      </c>
      <c r="Z890" s="4">
        <v>0</v>
      </c>
      <c r="AA890" s="4">
        <v>0</v>
      </c>
      <c r="AB890" s="4">
        <v>855000</v>
      </c>
      <c r="AC890" s="4">
        <v>0</v>
      </c>
      <c r="AD890" s="4">
        <v>0</v>
      </c>
      <c r="AE890" s="3">
        <f t="shared" si="13"/>
        <v>140828272</v>
      </c>
      <c r="AF890" s="12"/>
    </row>
    <row r="891" spans="1:32" x14ac:dyDescent="0.35">
      <c r="A891" s="1" t="s">
        <v>70</v>
      </c>
      <c r="B891" s="1" t="s">
        <v>571</v>
      </c>
      <c r="C891" s="4">
        <v>1427500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3">
        <f t="shared" si="13"/>
        <v>1427500</v>
      </c>
      <c r="AF891" s="12"/>
    </row>
    <row r="892" spans="1:32" x14ac:dyDescent="0.35">
      <c r="A892" s="1" t="s">
        <v>70</v>
      </c>
      <c r="B892" s="1" t="s">
        <v>721</v>
      </c>
      <c r="C892" s="4">
        <v>4114797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3">
        <f t="shared" si="13"/>
        <v>4114797</v>
      </c>
      <c r="AF892" s="12"/>
    </row>
    <row r="893" spans="1:32" x14ac:dyDescent="0.35">
      <c r="A893" s="1" t="s">
        <v>70</v>
      </c>
      <c r="B893" s="1" t="s">
        <v>1174</v>
      </c>
      <c r="C893" s="4">
        <v>411000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3">
        <f t="shared" si="13"/>
        <v>411000</v>
      </c>
      <c r="AF893" s="12"/>
    </row>
    <row r="894" spans="1:32" x14ac:dyDescent="0.35">
      <c r="A894" s="1" t="s">
        <v>70</v>
      </c>
      <c r="B894" s="1" t="s">
        <v>483</v>
      </c>
      <c r="C894" s="4">
        <v>9267512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2247770</v>
      </c>
      <c r="Z894" s="4">
        <v>0</v>
      </c>
      <c r="AA894" s="4">
        <v>0</v>
      </c>
      <c r="AB894" s="4">
        <v>30000</v>
      </c>
      <c r="AC894" s="4">
        <v>0</v>
      </c>
      <c r="AD894" s="4">
        <v>0</v>
      </c>
      <c r="AE894" s="3">
        <f t="shared" si="13"/>
        <v>11545282</v>
      </c>
      <c r="AF894" s="12"/>
    </row>
    <row r="895" spans="1:32" x14ac:dyDescent="0.35">
      <c r="A895" s="1" t="s">
        <v>70</v>
      </c>
      <c r="B895" s="1" t="s">
        <v>743</v>
      </c>
      <c r="C895" s="4">
        <v>1279000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3">
        <f t="shared" si="13"/>
        <v>1279000</v>
      </c>
      <c r="AF895" s="12"/>
    </row>
    <row r="896" spans="1:32" x14ac:dyDescent="0.35">
      <c r="A896" s="1" t="s">
        <v>70</v>
      </c>
      <c r="B896" s="1" t="s">
        <v>3067</v>
      </c>
      <c r="C896" s="4">
        <v>4383680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3">
        <f t="shared" si="13"/>
        <v>4383680</v>
      </c>
      <c r="AF896" s="12"/>
    </row>
    <row r="897" spans="1:32" x14ac:dyDescent="0.35">
      <c r="A897" s="1" t="s">
        <v>70</v>
      </c>
      <c r="B897" s="1" t="s">
        <v>4845</v>
      </c>
      <c r="C897" s="4">
        <v>657000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3">
        <f t="shared" si="13"/>
        <v>657000</v>
      </c>
      <c r="AF897" s="12"/>
    </row>
    <row r="898" spans="1:32" x14ac:dyDescent="0.35">
      <c r="A898" s="1" t="s">
        <v>70</v>
      </c>
      <c r="B898" s="1" t="s">
        <v>2450</v>
      </c>
      <c r="C898" s="4">
        <v>3195000</v>
      </c>
      <c r="D898" s="4">
        <v>0</v>
      </c>
      <c r="E898" s="4">
        <v>105000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284982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3">
        <f t="shared" si="13"/>
        <v>3584982</v>
      </c>
      <c r="AF898" s="12"/>
    </row>
    <row r="899" spans="1:32" x14ac:dyDescent="0.35">
      <c r="A899" s="1" t="s">
        <v>70</v>
      </c>
      <c r="B899" s="1" t="s">
        <v>2724</v>
      </c>
      <c r="C899" s="4">
        <v>304349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3">
        <f t="shared" si="13"/>
        <v>304349</v>
      </c>
      <c r="AF899" s="12"/>
    </row>
    <row r="900" spans="1:32" x14ac:dyDescent="0.35">
      <c r="A900" s="1" t="s">
        <v>70</v>
      </c>
      <c r="B900" s="1" t="s">
        <v>3472</v>
      </c>
      <c r="C900" s="4">
        <v>211000</v>
      </c>
      <c r="D900" s="4">
        <v>0</v>
      </c>
      <c r="E900" s="4">
        <v>0</v>
      </c>
      <c r="F900" s="4">
        <v>429968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3">
        <f t="shared" si="13"/>
        <v>640968</v>
      </c>
      <c r="AF900" s="12"/>
    </row>
    <row r="901" spans="1:32" x14ac:dyDescent="0.35">
      <c r="A901" s="1" t="s">
        <v>70</v>
      </c>
      <c r="B901" s="1" t="s">
        <v>5035</v>
      </c>
      <c r="C901" s="4">
        <v>1158000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70000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3">
        <f t="shared" si="13"/>
        <v>1228000</v>
      </c>
      <c r="AF901" s="12"/>
    </row>
    <row r="902" spans="1:32" x14ac:dyDescent="0.35">
      <c r="A902" s="1" t="s">
        <v>70</v>
      </c>
      <c r="B902" s="1" t="s">
        <v>740</v>
      </c>
      <c r="C902" s="4">
        <v>2331734</v>
      </c>
      <c r="D902" s="4">
        <v>0</v>
      </c>
      <c r="E902" s="4">
        <v>0</v>
      </c>
      <c r="F902" s="4">
        <v>195000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6268900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5305194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3">
        <f t="shared" si="13"/>
        <v>14100828</v>
      </c>
      <c r="AF902" s="12"/>
    </row>
    <row r="903" spans="1:32" x14ac:dyDescent="0.35">
      <c r="A903" s="1" t="s">
        <v>70</v>
      </c>
      <c r="B903" s="1" t="s">
        <v>800</v>
      </c>
      <c r="C903" s="4">
        <v>11695124</v>
      </c>
      <c r="D903" s="4">
        <v>0</v>
      </c>
      <c r="E903" s="4">
        <v>0</v>
      </c>
      <c r="F903" s="4">
        <v>0</v>
      </c>
      <c r="G903" s="4">
        <v>15000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557000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3">
        <f t="shared" si="13"/>
        <v>12267124</v>
      </c>
      <c r="AF903" s="12"/>
    </row>
    <row r="904" spans="1:32" x14ac:dyDescent="0.35">
      <c r="A904" s="1" t="s">
        <v>70</v>
      </c>
      <c r="B904" s="1" t="s">
        <v>2747</v>
      </c>
      <c r="C904" s="4">
        <v>15955559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3">
        <f t="shared" ref="AE904:AE967" si="14">SUM(C904:AD904)</f>
        <v>15955559</v>
      </c>
      <c r="AF904" s="12"/>
    </row>
    <row r="905" spans="1:32" x14ac:dyDescent="0.35">
      <c r="A905" s="1" t="s">
        <v>70</v>
      </c>
      <c r="B905" s="1" t="s">
        <v>1454</v>
      </c>
      <c r="C905" s="4">
        <v>11842880</v>
      </c>
      <c r="D905" s="4">
        <v>0</v>
      </c>
      <c r="E905" s="4">
        <v>129333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119581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3">
        <f t="shared" si="14"/>
        <v>12091794</v>
      </c>
      <c r="AF905" s="12"/>
    </row>
    <row r="906" spans="1:32" x14ac:dyDescent="0.35">
      <c r="A906" s="1" t="s">
        <v>70</v>
      </c>
      <c r="B906" s="1" t="s">
        <v>5127</v>
      </c>
      <c r="C906" s="4">
        <v>530000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3">
        <f t="shared" si="14"/>
        <v>530000</v>
      </c>
      <c r="AF906" s="12"/>
    </row>
    <row r="907" spans="1:32" x14ac:dyDescent="0.35">
      <c r="A907" s="1" t="s">
        <v>70</v>
      </c>
      <c r="B907" s="1" t="s">
        <v>4601</v>
      </c>
      <c r="C907" s="4">
        <v>564600</v>
      </c>
      <c r="D907" s="4">
        <v>0</v>
      </c>
      <c r="E907" s="4">
        <v>60000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3">
        <f t="shared" si="14"/>
        <v>624600</v>
      </c>
      <c r="AF907" s="12"/>
    </row>
    <row r="908" spans="1:32" x14ac:dyDescent="0.35">
      <c r="A908" s="1" t="s">
        <v>70</v>
      </c>
      <c r="B908" s="1" t="s">
        <v>3065</v>
      </c>
      <c r="C908" s="4">
        <v>526510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3">
        <f t="shared" si="14"/>
        <v>526510</v>
      </c>
      <c r="AF908" s="12"/>
    </row>
    <row r="909" spans="1:32" x14ac:dyDescent="0.35">
      <c r="A909" s="1" t="s">
        <v>70</v>
      </c>
      <c r="B909" s="1" t="s">
        <v>546</v>
      </c>
      <c r="C909" s="4">
        <v>1467820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3">
        <f t="shared" si="14"/>
        <v>1467820</v>
      </c>
      <c r="AF909" s="12"/>
    </row>
    <row r="910" spans="1:32" x14ac:dyDescent="0.35">
      <c r="A910" s="1" t="s">
        <v>70</v>
      </c>
      <c r="B910" s="1" t="s">
        <v>2813</v>
      </c>
      <c r="C910" s="4">
        <v>2109600</v>
      </c>
      <c r="D910" s="4">
        <v>0</v>
      </c>
      <c r="E910" s="4">
        <v>0</v>
      </c>
      <c r="F910" s="4">
        <v>0</v>
      </c>
      <c r="G910" s="4">
        <v>60000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f t="shared" si="14"/>
        <v>2169600</v>
      </c>
      <c r="AF910" s="12"/>
    </row>
    <row r="911" spans="1:32" x14ac:dyDescent="0.35">
      <c r="A911" s="1" t="s">
        <v>70</v>
      </c>
      <c r="B911" s="1" t="s">
        <v>1318</v>
      </c>
      <c r="C911" s="4">
        <v>530500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3">
        <f t="shared" si="14"/>
        <v>530500</v>
      </c>
      <c r="AF911" s="12"/>
    </row>
    <row r="912" spans="1:32" x14ac:dyDescent="0.35">
      <c r="A912" s="1" t="s">
        <v>70</v>
      </c>
      <c r="B912" s="1" t="s">
        <v>573</v>
      </c>
      <c r="C912" s="4">
        <v>236000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3">
        <f t="shared" si="14"/>
        <v>236000</v>
      </c>
      <c r="AF912" s="12"/>
    </row>
    <row r="913" spans="1:32" x14ac:dyDescent="0.35">
      <c r="A913" s="1" t="s">
        <v>70</v>
      </c>
      <c r="B913" s="1" t="s">
        <v>2232</v>
      </c>
      <c r="C913" s="4">
        <v>2726304</v>
      </c>
      <c r="D913" s="4">
        <v>0</v>
      </c>
      <c r="E913" s="4">
        <v>391988</v>
      </c>
      <c r="F913" s="4">
        <v>269996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950825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3">
        <f t="shared" si="14"/>
        <v>4339113</v>
      </c>
      <c r="AF913" s="12"/>
    </row>
    <row r="914" spans="1:32" x14ac:dyDescent="0.35">
      <c r="A914" s="1" t="s">
        <v>70</v>
      </c>
      <c r="B914" s="1" t="s">
        <v>2694</v>
      </c>
      <c r="C914" s="4">
        <v>7096700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569263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3">
        <f t="shared" si="14"/>
        <v>7665963</v>
      </c>
      <c r="AF914" s="12"/>
    </row>
    <row r="915" spans="1:32" x14ac:dyDescent="0.35">
      <c r="A915" s="1" t="s">
        <v>70</v>
      </c>
      <c r="B915" s="1" t="s">
        <v>5237</v>
      </c>
      <c r="C915" s="4">
        <v>372000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3">
        <f t="shared" si="14"/>
        <v>372000</v>
      </c>
      <c r="AF915" s="12"/>
    </row>
    <row r="916" spans="1:32" x14ac:dyDescent="0.35">
      <c r="A916" s="1" t="s">
        <v>70</v>
      </c>
      <c r="B916" s="1" t="s">
        <v>511</v>
      </c>
      <c r="C916" s="4">
        <v>829000</v>
      </c>
      <c r="D916" s="4">
        <v>0</v>
      </c>
      <c r="E916" s="4">
        <v>0</v>
      </c>
      <c r="F916" s="4">
        <v>0</v>
      </c>
      <c r="G916" s="4">
        <v>9190816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3">
        <f t="shared" si="14"/>
        <v>10019816</v>
      </c>
      <c r="AF916" s="12"/>
    </row>
    <row r="917" spans="1:32" x14ac:dyDescent="0.35">
      <c r="A917" s="1" t="s">
        <v>70</v>
      </c>
      <c r="B917" s="1" t="s">
        <v>1476</v>
      </c>
      <c r="C917" s="4">
        <v>2723278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14857770</v>
      </c>
      <c r="V917" s="4">
        <v>0</v>
      </c>
      <c r="W917" s="4">
        <v>0</v>
      </c>
      <c r="X917" s="4">
        <v>0</v>
      </c>
      <c r="Y917" s="4">
        <v>10000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3">
        <f t="shared" si="14"/>
        <v>17591048</v>
      </c>
      <c r="AF917" s="12"/>
    </row>
    <row r="918" spans="1:32" x14ac:dyDescent="0.35">
      <c r="A918" s="1" t="s">
        <v>70</v>
      </c>
      <c r="B918" s="1" t="s">
        <v>2551</v>
      </c>
      <c r="C918" s="4">
        <v>8103702</v>
      </c>
      <c r="D918" s="4">
        <v>0</v>
      </c>
      <c r="E918" s="4">
        <v>0</v>
      </c>
      <c r="F918" s="4">
        <v>185000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2000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149000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3">
        <f t="shared" si="14"/>
        <v>8439702</v>
      </c>
      <c r="AF918" s="12"/>
    </row>
    <row r="919" spans="1:32" x14ac:dyDescent="0.35">
      <c r="A919" s="1" t="s">
        <v>70</v>
      </c>
      <c r="B919" s="1" t="s">
        <v>460</v>
      </c>
      <c r="C919" s="4">
        <v>10241665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39988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39988</v>
      </c>
      <c r="T919" s="4">
        <v>0</v>
      </c>
      <c r="U919" s="4">
        <v>0</v>
      </c>
      <c r="V919" s="4">
        <v>8000</v>
      </c>
      <c r="W919" s="4">
        <v>0</v>
      </c>
      <c r="X919" s="4">
        <v>0</v>
      </c>
      <c r="Y919" s="4">
        <v>446000</v>
      </c>
      <c r="Z919" s="4">
        <v>5000</v>
      </c>
      <c r="AA919" s="4">
        <v>0</v>
      </c>
      <c r="AB919" s="4">
        <v>720000</v>
      </c>
      <c r="AC919" s="4">
        <v>0</v>
      </c>
      <c r="AD919" s="4">
        <v>0</v>
      </c>
      <c r="AE919" s="3">
        <f t="shared" si="14"/>
        <v>11500641</v>
      </c>
      <c r="AF919" s="12"/>
    </row>
    <row r="920" spans="1:32" x14ac:dyDescent="0.35">
      <c r="A920" s="1" t="s">
        <v>70</v>
      </c>
      <c r="B920" s="1" t="s">
        <v>1364</v>
      </c>
      <c r="C920" s="4">
        <v>440000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3">
        <f t="shared" si="14"/>
        <v>440000</v>
      </c>
      <c r="AF920" s="12"/>
    </row>
    <row r="921" spans="1:32" x14ac:dyDescent="0.35">
      <c r="A921" s="1" t="s">
        <v>70</v>
      </c>
      <c r="B921" s="1" t="s">
        <v>5101</v>
      </c>
      <c r="C921" s="4">
        <v>1012000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3">
        <f t="shared" si="14"/>
        <v>1012000</v>
      </c>
      <c r="AF921" s="12"/>
    </row>
    <row r="922" spans="1:32" x14ac:dyDescent="0.35">
      <c r="A922" s="1" t="s">
        <v>70</v>
      </c>
      <c r="B922" s="1" t="s">
        <v>5238</v>
      </c>
      <c r="C922" s="4">
        <v>255000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3">
        <f t="shared" si="14"/>
        <v>255000</v>
      </c>
      <c r="AF922" s="12"/>
    </row>
    <row r="923" spans="1:32" x14ac:dyDescent="0.35">
      <c r="A923" s="1" t="s">
        <v>70</v>
      </c>
      <c r="B923" s="1" t="s">
        <v>2881</v>
      </c>
      <c r="C923" s="4">
        <v>14785817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3">
        <f t="shared" si="14"/>
        <v>14785817</v>
      </c>
      <c r="AF923" s="12"/>
    </row>
    <row r="924" spans="1:32" x14ac:dyDescent="0.35">
      <c r="A924" s="1" t="s">
        <v>70</v>
      </c>
      <c r="B924" s="1" t="s">
        <v>1025</v>
      </c>
      <c r="C924" s="4">
        <v>1477707</v>
      </c>
      <c r="D924" s="4">
        <v>16874102</v>
      </c>
      <c r="E924" s="4">
        <v>90000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1763530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3">
        <f t="shared" si="14"/>
        <v>20205339</v>
      </c>
      <c r="AF924" s="12"/>
    </row>
    <row r="925" spans="1:32" x14ac:dyDescent="0.35">
      <c r="A925" s="1" t="s">
        <v>70</v>
      </c>
      <c r="B925" s="1" t="s">
        <v>5221</v>
      </c>
      <c r="C925" s="4">
        <v>1140665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3">
        <f t="shared" si="14"/>
        <v>1140665</v>
      </c>
      <c r="AF925" s="12"/>
    </row>
    <row r="926" spans="1:32" x14ac:dyDescent="0.35">
      <c r="A926" s="1" t="s">
        <v>70</v>
      </c>
      <c r="B926" s="1" t="s">
        <v>4129</v>
      </c>
      <c r="C926" s="4">
        <v>4882000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160000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3">
        <f t="shared" si="14"/>
        <v>5042000</v>
      </c>
      <c r="AF926" s="12"/>
    </row>
    <row r="927" spans="1:32" x14ac:dyDescent="0.35">
      <c r="A927" s="1" t="s">
        <v>70</v>
      </c>
      <c r="B927" s="1" t="s">
        <v>4321</v>
      </c>
      <c r="C927" s="4">
        <v>482800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3">
        <f t="shared" si="14"/>
        <v>482800</v>
      </c>
      <c r="AF927" s="12"/>
    </row>
    <row r="928" spans="1:32" x14ac:dyDescent="0.35">
      <c r="A928" s="1" t="s">
        <v>70</v>
      </c>
      <c r="B928" s="1" t="s">
        <v>2433</v>
      </c>
      <c r="C928" s="4">
        <v>640998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6626600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3">
        <f t="shared" si="14"/>
        <v>7267598</v>
      </c>
      <c r="AF928" s="12"/>
    </row>
    <row r="929" spans="1:32" x14ac:dyDescent="0.35">
      <c r="A929" s="1" t="s">
        <v>70</v>
      </c>
      <c r="B929" s="1" t="s">
        <v>4230</v>
      </c>
      <c r="C929" s="4">
        <v>558200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3">
        <f t="shared" si="14"/>
        <v>558200</v>
      </c>
      <c r="AF929" s="12"/>
    </row>
    <row r="930" spans="1:32" x14ac:dyDescent="0.35">
      <c r="A930" s="1" t="s">
        <v>70</v>
      </c>
      <c r="B930" s="1" t="s">
        <v>469</v>
      </c>
      <c r="C930" s="4">
        <v>43432061</v>
      </c>
      <c r="D930" s="4">
        <v>0</v>
      </c>
      <c r="E930" s="4">
        <v>12500</v>
      </c>
      <c r="F930" s="4">
        <v>8376000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1300160</v>
      </c>
      <c r="P930" s="4">
        <v>0</v>
      </c>
      <c r="Q930" s="4">
        <v>0</v>
      </c>
      <c r="R930" s="4">
        <v>0</v>
      </c>
      <c r="S930" s="4">
        <v>3233425</v>
      </c>
      <c r="T930" s="4">
        <v>0</v>
      </c>
      <c r="U930" s="4">
        <v>0</v>
      </c>
      <c r="V930" s="4">
        <v>1310000</v>
      </c>
      <c r="W930" s="4">
        <v>600000</v>
      </c>
      <c r="X930" s="4">
        <v>0</v>
      </c>
      <c r="Y930" s="4">
        <v>4292888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3">
        <f t="shared" si="14"/>
        <v>62557034</v>
      </c>
      <c r="AF930" s="12"/>
    </row>
    <row r="931" spans="1:32" x14ac:dyDescent="0.35">
      <c r="A931" s="1" t="s">
        <v>70</v>
      </c>
      <c r="B931" s="1" t="s">
        <v>5032</v>
      </c>
      <c r="C931" s="4">
        <v>1993371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3">
        <f t="shared" si="14"/>
        <v>1993371</v>
      </c>
      <c r="AF931" s="12"/>
    </row>
    <row r="932" spans="1:32" x14ac:dyDescent="0.35">
      <c r="A932" s="1" t="s">
        <v>70</v>
      </c>
      <c r="B932" s="1" t="s">
        <v>1325</v>
      </c>
      <c r="C932" s="4">
        <v>625000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3">
        <f t="shared" si="14"/>
        <v>625000</v>
      </c>
      <c r="AF932" s="12"/>
    </row>
    <row r="933" spans="1:32" x14ac:dyDescent="0.35">
      <c r="A933" s="1" t="s">
        <v>70</v>
      </c>
      <c r="B933" s="1" t="s">
        <v>1373</v>
      </c>
      <c r="C933" s="4">
        <v>4132773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3">
        <f t="shared" si="14"/>
        <v>4132773</v>
      </c>
      <c r="AF933" s="12"/>
    </row>
    <row r="934" spans="1:32" x14ac:dyDescent="0.35">
      <c r="A934" s="1" t="s">
        <v>70</v>
      </c>
      <c r="B934" s="1" t="s">
        <v>2595</v>
      </c>
      <c r="C934" s="4">
        <v>669950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962500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5000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3">
        <f t="shared" si="14"/>
        <v>1637450</v>
      </c>
      <c r="AF934" s="12"/>
    </row>
    <row r="935" spans="1:32" x14ac:dyDescent="0.35">
      <c r="A935" s="1" t="s">
        <v>70</v>
      </c>
      <c r="B935" s="1" t="s">
        <v>226</v>
      </c>
      <c r="C935" s="4">
        <v>4830282</v>
      </c>
      <c r="D935" s="4">
        <v>8842552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13295305</v>
      </c>
      <c r="V935" s="4">
        <v>0</v>
      </c>
      <c r="W935" s="4">
        <v>0</v>
      </c>
      <c r="X935" s="4">
        <v>0</v>
      </c>
      <c r="Y935" s="4">
        <v>5000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3">
        <f t="shared" si="14"/>
        <v>26973139</v>
      </c>
      <c r="AF935" s="12"/>
    </row>
    <row r="936" spans="1:32" x14ac:dyDescent="0.35">
      <c r="A936" s="1" t="s">
        <v>70</v>
      </c>
      <c r="B936" s="1" t="s">
        <v>4099</v>
      </c>
      <c r="C936" s="4">
        <v>1528300</v>
      </c>
      <c r="D936" s="4">
        <v>0</v>
      </c>
      <c r="E936" s="4">
        <v>25000</v>
      </c>
      <c r="F936" s="4">
        <v>0</v>
      </c>
      <c r="G936" s="4">
        <v>954025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5000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2734992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3">
        <f t="shared" si="14"/>
        <v>5247317</v>
      </c>
      <c r="AF936" s="12"/>
    </row>
    <row r="937" spans="1:32" x14ac:dyDescent="0.35">
      <c r="A937" s="1" t="s">
        <v>70</v>
      </c>
      <c r="B937" s="1" t="s">
        <v>1500</v>
      </c>
      <c r="C937" s="4">
        <v>6652938</v>
      </c>
      <c r="D937" s="4">
        <v>0</v>
      </c>
      <c r="E937" s="4">
        <v>0</v>
      </c>
      <c r="F937" s="4">
        <v>691000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48400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3">
        <f t="shared" si="14"/>
        <v>7392338</v>
      </c>
      <c r="AF937" s="12"/>
    </row>
    <row r="938" spans="1:32" x14ac:dyDescent="0.35">
      <c r="A938" s="1" t="s">
        <v>70</v>
      </c>
      <c r="B938" s="1" t="s">
        <v>5181</v>
      </c>
      <c r="C938" s="4">
        <v>467000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25000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3">
        <f t="shared" si="14"/>
        <v>492000</v>
      </c>
      <c r="AF938" s="12"/>
    </row>
    <row r="939" spans="1:32" x14ac:dyDescent="0.35">
      <c r="A939" s="1" t="s">
        <v>70</v>
      </c>
      <c r="B939" s="1" t="s">
        <v>5160</v>
      </c>
      <c r="C939" s="4">
        <v>212000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3">
        <f t="shared" si="14"/>
        <v>212000</v>
      </c>
      <c r="AF939" s="12"/>
    </row>
    <row r="940" spans="1:32" x14ac:dyDescent="0.35">
      <c r="A940" s="1" t="s">
        <v>70</v>
      </c>
      <c r="B940" s="1" t="s">
        <v>2707</v>
      </c>
      <c r="C940" s="4">
        <v>1274000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60000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3">
        <f t="shared" si="14"/>
        <v>1334000</v>
      </c>
      <c r="AF940" s="12"/>
    </row>
    <row r="941" spans="1:32" x14ac:dyDescent="0.35">
      <c r="A941" s="1" t="s">
        <v>70</v>
      </c>
      <c r="B941" s="1" t="s">
        <v>2603</v>
      </c>
      <c r="C941" s="4">
        <v>2126500</v>
      </c>
      <c r="D941" s="4">
        <v>0</v>
      </c>
      <c r="E941" s="4">
        <v>0</v>
      </c>
      <c r="F941" s="4">
        <v>0</v>
      </c>
      <c r="G941" s="4">
        <v>75000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652000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3">
        <f t="shared" si="14"/>
        <v>2853500</v>
      </c>
      <c r="AF941" s="12"/>
    </row>
    <row r="942" spans="1:32" x14ac:dyDescent="0.35">
      <c r="A942" s="1" t="s">
        <v>70</v>
      </c>
      <c r="B942" s="1" t="s">
        <v>2210</v>
      </c>
      <c r="C942" s="4">
        <v>29886548</v>
      </c>
      <c r="D942" s="4">
        <v>0</v>
      </c>
      <c r="E942" s="4">
        <v>3335304</v>
      </c>
      <c r="F942" s="4">
        <v>0</v>
      </c>
      <c r="G942" s="4">
        <v>29924</v>
      </c>
      <c r="H942" s="4">
        <v>0</v>
      </c>
      <c r="I942" s="4">
        <v>0</v>
      </c>
      <c r="J942" s="4">
        <v>59712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189996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5149663</v>
      </c>
      <c r="Z942" s="4">
        <v>0</v>
      </c>
      <c r="AA942" s="4">
        <v>0</v>
      </c>
      <c r="AB942" s="4">
        <v>105000</v>
      </c>
      <c r="AC942" s="4">
        <v>0</v>
      </c>
      <c r="AD942" s="4">
        <v>0</v>
      </c>
      <c r="AE942" s="3">
        <f t="shared" si="14"/>
        <v>38756147</v>
      </c>
      <c r="AF942" s="12"/>
    </row>
    <row r="943" spans="1:32" x14ac:dyDescent="0.35">
      <c r="A943" s="1" t="s">
        <v>70</v>
      </c>
      <c r="B943" s="1" t="s">
        <v>2593</v>
      </c>
      <c r="C943" s="4">
        <v>1912000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13000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3">
        <f t="shared" si="14"/>
        <v>1925000</v>
      </c>
      <c r="AF943" s="12"/>
    </row>
    <row r="944" spans="1:32" x14ac:dyDescent="0.35">
      <c r="A944" s="1" t="s">
        <v>70</v>
      </c>
      <c r="B944" s="1" t="s">
        <v>1257</v>
      </c>
      <c r="C944" s="4">
        <v>2025300</v>
      </c>
      <c r="D944" s="4">
        <v>0</v>
      </c>
      <c r="E944" s="4">
        <v>0</v>
      </c>
      <c r="F944" s="4">
        <v>5217500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3">
        <f t="shared" si="14"/>
        <v>7242800</v>
      </c>
      <c r="AF944" s="12"/>
    </row>
    <row r="945" spans="1:32" x14ac:dyDescent="0.35">
      <c r="A945" s="1" t="s">
        <v>70</v>
      </c>
      <c r="B945" s="1" t="s">
        <v>3144</v>
      </c>
      <c r="C945" s="4">
        <v>671600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3">
        <f t="shared" si="14"/>
        <v>671600</v>
      </c>
      <c r="AF945" s="12"/>
    </row>
    <row r="946" spans="1:32" x14ac:dyDescent="0.35">
      <c r="A946" s="1" t="s">
        <v>70</v>
      </c>
      <c r="B946" s="1" t="s">
        <v>4358</v>
      </c>
      <c r="C946" s="4">
        <v>364912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3">
        <f t="shared" si="14"/>
        <v>364912</v>
      </c>
      <c r="AF946" s="12"/>
    </row>
    <row r="947" spans="1:32" x14ac:dyDescent="0.35">
      <c r="A947" s="1" t="s">
        <v>70</v>
      </c>
      <c r="B947" s="1" t="s">
        <v>2959</v>
      </c>
      <c r="C947" s="4">
        <v>335000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3">
        <f t="shared" si="14"/>
        <v>335000</v>
      </c>
      <c r="AF947" s="12"/>
    </row>
    <row r="948" spans="1:32" x14ac:dyDescent="0.35">
      <c r="A948" s="1" t="s">
        <v>70</v>
      </c>
      <c r="B948" s="1" t="s">
        <v>5088</v>
      </c>
      <c r="C948" s="4">
        <v>239000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3">
        <f t="shared" si="14"/>
        <v>239000</v>
      </c>
      <c r="AF948" s="12"/>
    </row>
    <row r="949" spans="1:32" x14ac:dyDescent="0.35">
      <c r="A949" s="1" t="s">
        <v>70</v>
      </c>
      <c r="B949" s="1" t="s">
        <v>4665</v>
      </c>
      <c r="C949" s="4">
        <v>260000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3">
        <f t="shared" si="14"/>
        <v>260000</v>
      </c>
      <c r="AF949" s="12"/>
    </row>
    <row r="950" spans="1:32" x14ac:dyDescent="0.35">
      <c r="A950" s="1" t="s">
        <v>70</v>
      </c>
      <c r="B950" s="1" t="s">
        <v>5187</v>
      </c>
      <c r="C950" s="4">
        <v>264000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3">
        <f t="shared" si="14"/>
        <v>264000</v>
      </c>
      <c r="AF950" s="12"/>
    </row>
    <row r="951" spans="1:32" x14ac:dyDescent="0.35">
      <c r="A951" s="1" t="s">
        <v>70</v>
      </c>
      <c r="B951" s="1" t="s">
        <v>2554</v>
      </c>
      <c r="C951" s="4">
        <v>368000</v>
      </c>
      <c r="D951" s="4">
        <v>0</v>
      </c>
      <c r="E951" s="4">
        <v>0</v>
      </c>
      <c r="F951" s="4">
        <v>274988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3">
        <f t="shared" si="14"/>
        <v>642988</v>
      </c>
      <c r="AF951" s="12"/>
    </row>
    <row r="952" spans="1:32" x14ac:dyDescent="0.35">
      <c r="A952" s="1" t="s">
        <v>70</v>
      </c>
      <c r="B952" s="1" t="s">
        <v>3378</v>
      </c>
      <c r="C952" s="4">
        <v>1753800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31000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3">
        <f t="shared" si="14"/>
        <v>1784800</v>
      </c>
      <c r="AF952" s="12"/>
    </row>
    <row r="953" spans="1:32" x14ac:dyDescent="0.35">
      <c r="A953" s="1" t="s">
        <v>70</v>
      </c>
      <c r="B953" s="1" t="s">
        <v>4497</v>
      </c>
      <c r="C953" s="4">
        <v>979992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1029734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3">
        <f t="shared" si="14"/>
        <v>2009726</v>
      </c>
      <c r="AF953" s="12"/>
    </row>
    <row r="954" spans="1:32" x14ac:dyDescent="0.35">
      <c r="A954" s="1" t="s">
        <v>70</v>
      </c>
      <c r="B954" s="1" t="s">
        <v>1478</v>
      </c>
      <c r="C954" s="4">
        <v>4285532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14143871</v>
      </c>
      <c r="V954" s="4">
        <v>0</v>
      </c>
      <c r="W954" s="4">
        <v>0</v>
      </c>
      <c r="X954" s="4">
        <v>0</v>
      </c>
      <c r="Y954" s="4">
        <v>559946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3">
        <f t="shared" si="14"/>
        <v>18989349</v>
      </c>
      <c r="AF954" s="12"/>
    </row>
    <row r="955" spans="1:32" x14ac:dyDescent="0.35">
      <c r="A955" s="1" t="s">
        <v>70</v>
      </c>
      <c r="B955" s="1" t="s">
        <v>5055</v>
      </c>
      <c r="C955" s="4">
        <v>1483000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3">
        <f t="shared" si="14"/>
        <v>1483000</v>
      </c>
      <c r="AF955" s="12"/>
    </row>
    <row r="956" spans="1:32" x14ac:dyDescent="0.35">
      <c r="A956" s="1" t="s">
        <v>70</v>
      </c>
      <c r="B956" s="1" t="s">
        <v>1360</v>
      </c>
      <c r="C956" s="4">
        <v>1802500</v>
      </c>
      <c r="D956" s="4">
        <v>0</v>
      </c>
      <c r="E956" s="4">
        <v>0</v>
      </c>
      <c r="F956" s="4">
        <v>55000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10000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3">
        <f t="shared" si="14"/>
        <v>1867500</v>
      </c>
      <c r="AF956" s="12"/>
    </row>
    <row r="957" spans="1:32" x14ac:dyDescent="0.35">
      <c r="A957" s="1" t="s">
        <v>70</v>
      </c>
      <c r="B957" s="1" t="s">
        <v>1365</v>
      </c>
      <c r="C957" s="4">
        <v>611640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3">
        <f t="shared" si="14"/>
        <v>611640</v>
      </c>
      <c r="AF957" s="12"/>
    </row>
    <row r="958" spans="1:32" x14ac:dyDescent="0.35">
      <c r="A958" s="1" t="s">
        <v>70</v>
      </c>
      <c r="B958" s="1" t="s">
        <v>3679</v>
      </c>
      <c r="C958" s="4">
        <v>1509826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49200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3">
        <f t="shared" si="14"/>
        <v>1559026</v>
      </c>
      <c r="AF958" s="12"/>
    </row>
    <row r="959" spans="1:32" x14ac:dyDescent="0.35">
      <c r="A959" s="1" t="s">
        <v>70</v>
      </c>
      <c r="B959" s="1" t="s">
        <v>3556</v>
      </c>
      <c r="C959" s="4">
        <v>1448630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517992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3">
        <f t="shared" si="14"/>
        <v>1966622</v>
      </c>
      <c r="AF959" s="12"/>
    </row>
    <row r="960" spans="1:32" x14ac:dyDescent="0.35">
      <c r="A960" s="1" t="s">
        <v>70</v>
      </c>
      <c r="B960" s="1" t="s">
        <v>311</v>
      </c>
      <c r="C960" s="4">
        <v>65055074</v>
      </c>
      <c r="D960" s="4">
        <v>0</v>
      </c>
      <c r="E960" s="4">
        <v>0</v>
      </c>
      <c r="F960" s="4">
        <v>129992</v>
      </c>
      <c r="G960" s="4">
        <v>0</v>
      </c>
      <c r="H960" s="4">
        <v>0</v>
      </c>
      <c r="I960" s="4">
        <v>0</v>
      </c>
      <c r="J960" s="4">
        <v>10000</v>
      </c>
      <c r="K960" s="4">
        <v>0</v>
      </c>
      <c r="L960" s="4">
        <v>0</v>
      </c>
      <c r="M960" s="4">
        <v>0</v>
      </c>
      <c r="N960" s="4">
        <v>0</v>
      </c>
      <c r="O960" s="4">
        <v>170000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190000</v>
      </c>
      <c r="W960" s="4">
        <v>0</v>
      </c>
      <c r="X960" s="4">
        <v>0</v>
      </c>
      <c r="Y960" s="4">
        <v>2808430</v>
      </c>
      <c r="Z960" s="4">
        <v>0</v>
      </c>
      <c r="AA960" s="4">
        <v>0</v>
      </c>
      <c r="AB960" s="4">
        <v>120000</v>
      </c>
      <c r="AC960" s="4">
        <v>0</v>
      </c>
      <c r="AD960" s="4">
        <v>0</v>
      </c>
      <c r="AE960" s="3">
        <f t="shared" si="14"/>
        <v>68483496</v>
      </c>
      <c r="AF960" s="12"/>
    </row>
    <row r="961" spans="1:32" x14ac:dyDescent="0.35">
      <c r="A961" s="1" t="s">
        <v>70</v>
      </c>
      <c r="B961" s="1" t="s">
        <v>563</v>
      </c>
      <c r="C961" s="4">
        <v>927800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199960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43000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3">
        <f t="shared" si="14"/>
        <v>1170760</v>
      </c>
      <c r="AF961" s="12"/>
    </row>
    <row r="962" spans="1:32" x14ac:dyDescent="0.35">
      <c r="A962" s="1" t="s">
        <v>70</v>
      </c>
      <c r="B962" s="1" t="s">
        <v>2801</v>
      </c>
      <c r="C962" s="4">
        <v>2581250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10000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3">
        <f t="shared" si="14"/>
        <v>2591250</v>
      </c>
      <c r="AF962" s="12"/>
    </row>
    <row r="963" spans="1:32" x14ac:dyDescent="0.35">
      <c r="A963" s="1" t="s">
        <v>70</v>
      </c>
      <c r="B963" s="1" t="s">
        <v>2142</v>
      </c>
      <c r="C963" s="4">
        <v>3744150</v>
      </c>
      <c r="D963" s="4">
        <v>0</v>
      </c>
      <c r="E963" s="4">
        <v>0</v>
      </c>
      <c r="F963" s="4">
        <v>194946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3">
        <f t="shared" si="14"/>
        <v>3939096</v>
      </c>
      <c r="AF963" s="12"/>
    </row>
    <row r="964" spans="1:32" x14ac:dyDescent="0.35">
      <c r="A964" s="1" t="s">
        <v>70</v>
      </c>
      <c r="B964" s="1" t="s">
        <v>5059</v>
      </c>
      <c r="C964" s="4">
        <v>611900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3">
        <f t="shared" si="14"/>
        <v>611900</v>
      </c>
      <c r="AF964" s="12"/>
    </row>
    <row r="965" spans="1:32" x14ac:dyDescent="0.35">
      <c r="A965" s="1" t="s">
        <v>70</v>
      </c>
      <c r="B965" s="1" t="s">
        <v>1473</v>
      </c>
      <c r="C965" s="4">
        <v>15390432</v>
      </c>
      <c r="D965" s="4">
        <v>27520048</v>
      </c>
      <c r="E965" s="4">
        <v>49994</v>
      </c>
      <c r="F965" s="4">
        <v>0</v>
      </c>
      <c r="G965" s="4">
        <v>10065633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5341320</v>
      </c>
      <c r="V965" s="4">
        <v>40000</v>
      </c>
      <c r="W965" s="4">
        <v>0</v>
      </c>
      <c r="X965" s="4">
        <v>0</v>
      </c>
      <c r="Y965" s="4">
        <v>924922</v>
      </c>
      <c r="Z965" s="4">
        <v>0</v>
      </c>
      <c r="AA965" s="4">
        <v>0</v>
      </c>
      <c r="AB965" s="4">
        <v>182000</v>
      </c>
      <c r="AC965" s="4">
        <v>0</v>
      </c>
      <c r="AD965" s="4">
        <v>0</v>
      </c>
      <c r="AE965" s="3">
        <f t="shared" si="14"/>
        <v>59514349</v>
      </c>
      <c r="AF965" s="12"/>
    </row>
    <row r="966" spans="1:32" x14ac:dyDescent="0.35">
      <c r="A966" s="1" t="s">
        <v>70</v>
      </c>
      <c r="B966" s="1" t="s">
        <v>310</v>
      </c>
      <c r="C966" s="4">
        <v>162537451</v>
      </c>
      <c r="D966" s="4">
        <v>1075491</v>
      </c>
      <c r="E966" s="4">
        <v>50000</v>
      </c>
      <c r="F966" s="4">
        <v>15000</v>
      </c>
      <c r="G966" s="4">
        <v>399948</v>
      </c>
      <c r="H966" s="4">
        <v>0</v>
      </c>
      <c r="I966" s="4">
        <v>0</v>
      </c>
      <c r="J966" s="4">
        <v>39988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4152672</v>
      </c>
      <c r="T966" s="4">
        <v>0</v>
      </c>
      <c r="U966" s="4">
        <v>0</v>
      </c>
      <c r="V966" s="4">
        <v>539984</v>
      </c>
      <c r="W966" s="4">
        <v>423000</v>
      </c>
      <c r="X966" s="4">
        <v>0</v>
      </c>
      <c r="Y966" s="4">
        <v>74986071</v>
      </c>
      <c r="Z966" s="4">
        <v>0</v>
      </c>
      <c r="AA966" s="4">
        <v>0</v>
      </c>
      <c r="AB966" s="4">
        <v>175000</v>
      </c>
      <c r="AC966" s="4">
        <v>0</v>
      </c>
      <c r="AD966" s="4">
        <v>0</v>
      </c>
      <c r="AE966" s="3">
        <f t="shared" si="14"/>
        <v>244394605</v>
      </c>
      <c r="AF966" s="12"/>
    </row>
    <row r="967" spans="1:32" x14ac:dyDescent="0.35">
      <c r="A967" s="1" t="s">
        <v>70</v>
      </c>
      <c r="B967" s="1" t="s">
        <v>1477</v>
      </c>
      <c r="C967" s="4">
        <v>13500412</v>
      </c>
      <c r="D967" s="4">
        <v>0</v>
      </c>
      <c r="E967" s="4">
        <v>40000</v>
      </c>
      <c r="F967" s="4">
        <v>0</v>
      </c>
      <c r="G967" s="4">
        <v>515000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3">
        <f t="shared" si="14"/>
        <v>14055412</v>
      </c>
      <c r="AF967" s="12"/>
    </row>
    <row r="968" spans="1:32" x14ac:dyDescent="0.35">
      <c r="A968" s="1" t="s">
        <v>70</v>
      </c>
      <c r="B968" s="1" t="s">
        <v>1909</v>
      </c>
      <c r="C968" s="4">
        <v>7099951</v>
      </c>
      <c r="D968" s="4">
        <v>0</v>
      </c>
      <c r="E968" s="4">
        <v>70000</v>
      </c>
      <c r="F968" s="4">
        <v>895000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3">
        <f t="shared" ref="AE968:AE1031" si="15">SUM(C968:AD968)</f>
        <v>8064951</v>
      </c>
      <c r="AF968" s="12"/>
    </row>
    <row r="969" spans="1:32" x14ac:dyDescent="0.35">
      <c r="A969" s="1" t="s">
        <v>70</v>
      </c>
      <c r="B969" s="1" t="s">
        <v>1231</v>
      </c>
      <c r="C969" s="4">
        <v>17245945</v>
      </c>
      <c r="D969" s="4">
        <v>9985000</v>
      </c>
      <c r="E969" s="4">
        <v>79598</v>
      </c>
      <c r="F969" s="4">
        <v>0</v>
      </c>
      <c r="G969" s="4">
        <v>9521042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4469833</v>
      </c>
      <c r="V969" s="4">
        <v>0</v>
      </c>
      <c r="W969" s="4">
        <v>0</v>
      </c>
      <c r="X969" s="4">
        <v>0</v>
      </c>
      <c r="Y969" s="4">
        <v>1708310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3">
        <f t="shared" si="15"/>
        <v>43009728</v>
      </c>
      <c r="AF969" s="12"/>
    </row>
    <row r="970" spans="1:32" x14ac:dyDescent="0.35">
      <c r="A970" s="1" t="s">
        <v>70</v>
      </c>
      <c r="B970" s="1" t="s">
        <v>5176</v>
      </c>
      <c r="C970" s="4">
        <v>827500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3">
        <f t="shared" si="15"/>
        <v>827500</v>
      </c>
      <c r="AF970" s="12"/>
    </row>
    <row r="971" spans="1:32" x14ac:dyDescent="0.35">
      <c r="A971" s="1" t="s">
        <v>70</v>
      </c>
      <c r="B971" s="1" t="s">
        <v>3102</v>
      </c>
      <c r="C971" s="4">
        <v>15853200</v>
      </c>
      <c r="D971" s="4">
        <v>0</v>
      </c>
      <c r="E971" s="4">
        <v>0</v>
      </c>
      <c r="F971" s="4">
        <v>394902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3">
        <f t="shared" si="15"/>
        <v>16248102</v>
      </c>
      <c r="AF971" s="12"/>
    </row>
    <row r="972" spans="1:32" x14ac:dyDescent="0.35">
      <c r="A972" s="1" t="s">
        <v>70</v>
      </c>
      <c r="B972" s="1" t="s">
        <v>5038</v>
      </c>
      <c r="C972" s="4">
        <v>182000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3">
        <f t="shared" si="15"/>
        <v>182000</v>
      </c>
      <c r="AF972" s="12"/>
    </row>
    <row r="973" spans="1:32" x14ac:dyDescent="0.35">
      <c r="A973" s="1" t="s">
        <v>70</v>
      </c>
      <c r="B973" s="1" t="s">
        <v>3734</v>
      </c>
      <c r="C973" s="4">
        <v>1358447</v>
      </c>
      <c r="D973" s="4">
        <v>0</v>
      </c>
      <c r="E973" s="4">
        <v>0</v>
      </c>
      <c r="F973" s="4">
        <v>85000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3">
        <f t="shared" si="15"/>
        <v>1443447</v>
      </c>
      <c r="AF973" s="12"/>
    </row>
    <row r="974" spans="1:32" x14ac:dyDescent="0.35">
      <c r="A974" s="1" t="s">
        <v>70</v>
      </c>
      <c r="B974" s="1" t="s">
        <v>5031</v>
      </c>
      <c r="C974" s="4">
        <v>165000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3">
        <f t="shared" si="15"/>
        <v>165000</v>
      </c>
      <c r="AF974" s="12"/>
    </row>
    <row r="975" spans="1:32" x14ac:dyDescent="0.35">
      <c r="A975" s="1" t="s">
        <v>70</v>
      </c>
      <c r="B975" s="1" t="s">
        <v>3796</v>
      </c>
      <c r="C975" s="4">
        <v>507000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3">
        <f t="shared" si="15"/>
        <v>507000</v>
      </c>
      <c r="AF975" s="12"/>
    </row>
    <row r="976" spans="1:32" x14ac:dyDescent="0.35">
      <c r="A976" s="1" t="s">
        <v>70</v>
      </c>
      <c r="B976" s="1" t="s">
        <v>1674</v>
      </c>
      <c r="C976" s="4">
        <v>15780400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31000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3">
        <f t="shared" si="15"/>
        <v>15811400</v>
      </c>
      <c r="AF976" s="12"/>
    </row>
    <row r="977" spans="1:32" x14ac:dyDescent="0.35">
      <c r="A977" s="1" t="s">
        <v>70</v>
      </c>
      <c r="B977" s="1" t="s">
        <v>3850</v>
      </c>
      <c r="C977" s="4">
        <v>167000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3">
        <f t="shared" si="15"/>
        <v>167000</v>
      </c>
      <c r="AF977" s="12"/>
    </row>
    <row r="978" spans="1:32" x14ac:dyDescent="0.35">
      <c r="A978" s="1" t="s">
        <v>70</v>
      </c>
      <c r="B978" s="1" t="s">
        <v>2024</v>
      </c>
      <c r="C978" s="4">
        <v>3828500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140000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3">
        <f t="shared" si="15"/>
        <v>3968500</v>
      </c>
      <c r="AF978" s="12"/>
    </row>
    <row r="979" spans="1:32" x14ac:dyDescent="0.35">
      <c r="A979" s="1" t="s">
        <v>70</v>
      </c>
      <c r="B979" s="1" t="s">
        <v>3941</v>
      </c>
      <c r="C979" s="4">
        <v>890000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3">
        <f t="shared" si="15"/>
        <v>890000</v>
      </c>
      <c r="AF979" s="12"/>
    </row>
    <row r="980" spans="1:32" x14ac:dyDescent="0.35">
      <c r="A980" s="1" t="s">
        <v>70</v>
      </c>
      <c r="B980" s="1" t="s">
        <v>2487</v>
      </c>
      <c r="C980" s="4">
        <v>6424362</v>
      </c>
      <c r="D980" s="4">
        <v>0</v>
      </c>
      <c r="E980" s="4">
        <v>94962</v>
      </c>
      <c r="F980" s="4">
        <v>2331000</v>
      </c>
      <c r="G980" s="4">
        <v>0</v>
      </c>
      <c r="H980" s="4">
        <v>0</v>
      </c>
      <c r="I980" s="4">
        <v>0</v>
      </c>
      <c r="J980" s="4">
        <v>144942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1092000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3">
        <f t="shared" si="15"/>
        <v>10087266</v>
      </c>
      <c r="AF980" s="12"/>
    </row>
    <row r="981" spans="1:32" x14ac:dyDescent="0.35">
      <c r="A981" s="1" t="s">
        <v>70</v>
      </c>
      <c r="B981" s="1" t="s">
        <v>2862</v>
      </c>
      <c r="C981" s="4">
        <v>9719350</v>
      </c>
      <c r="D981" s="4">
        <v>0</v>
      </c>
      <c r="E981" s="4">
        <v>159988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60000</v>
      </c>
      <c r="T981" s="4">
        <v>0</v>
      </c>
      <c r="U981" s="4">
        <v>1617914</v>
      </c>
      <c r="V981" s="4">
        <v>242000</v>
      </c>
      <c r="W981" s="4">
        <v>1000</v>
      </c>
      <c r="X981" s="4">
        <v>0</v>
      </c>
      <c r="Y981" s="4">
        <v>150000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3">
        <f t="shared" si="15"/>
        <v>11950252</v>
      </c>
      <c r="AF981" s="12"/>
    </row>
    <row r="982" spans="1:32" x14ac:dyDescent="0.35">
      <c r="A982" s="1" t="s">
        <v>70</v>
      </c>
      <c r="B982" s="1" t="s">
        <v>1133</v>
      </c>
      <c r="C982" s="4">
        <v>5947000</v>
      </c>
      <c r="D982" s="4">
        <v>0</v>
      </c>
      <c r="E982" s="4">
        <v>919494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435064</v>
      </c>
      <c r="V982" s="4">
        <v>0</v>
      </c>
      <c r="W982" s="4">
        <v>0</v>
      </c>
      <c r="X982" s="4">
        <v>0</v>
      </c>
      <c r="Y982" s="4">
        <v>2724688</v>
      </c>
      <c r="Z982" s="4">
        <v>0</v>
      </c>
      <c r="AA982" s="4">
        <v>0</v>
      </c>
      <c r="AB982" s="4">
        <v>109933</v>
      </c>
      <c r="AC982" s="4">
        <v>0</v>
      </c>
      <c r="AD982" s="4">
        <v>0</v>
      </c>
      <c r="AE982" s="3">
        <f t="shared" si="15"/>
        <v>10136179</v>
      </c>
      <c r="AF982" s="12"/>
    </row>
    <row r="983" spans="1:32" x14ac:dyDescent="0.35">
      <c r="A983" s="1" t="s">
        <v>70</v>
      </c>
      <c r="B983" s="1" t="s">
        <v>3924</v>
      </c>
      <c r="C983" s="4">
        <v>482000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3">
        <f t="shared" si="15"/>
        <v>482000</v>
      </c>
      <c r="AF983" s="12"/>
    </row>
    <row r="984" spans="1:32" x14ac:dyDescent="0.35">
      <c r="A984" s="1" t="s">
        <v>70</v>
      </c>
      <c r="B984" s="1" t="s">
        <v>1359</v>
      </c>
      <c r="C984" s="4">
        <v>9838755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35000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3">
        <f t="shared" si="15"/>
        <v>9873755</v>
      </c>
      <c r="AF984" s="12"/>
    </row>
    <row r="985" spans="1:32" x14ac:dyDescent="0.35">
      <c r="A985" s="1" t="s">
        <v>70</v>
      </c>
      <c r="B985" s="1" t="s">
        <v>3377</v>
      </c>
      <c r="C985" s="4">
        <v>2411000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3">
        <f t="shared" si="15"/>
        <v>2411000</v>
      </c>
      <c r="AF985" s="12"/>
    </row>
    <row r="986" spans="1:32" x14ac:dyDescent="0.35">
      <c r="A986" s="1" t="s">
        <v>70</v>
      </c>
      <c r="B986" s="1" t="s">
        <v>1085</v>
      </c>
      <c r="C986" s="4">
        <v>29290261</v>
      </c>
      <c r="D986" s="4">
        <v>0</v>
      </c>
      <c r="E986" s="4">
        <v>25000</v>
      </c>
      <c r="F986" s="4">
        <v>0</v>
      </c>
      <c r="G986" s="4">
        <v>6534844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39992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3">
        <f t="shared" si="15"/>
        <v>35890097</v>
      </c>
      <c r="AF986" s="12"/>
    </row>
    <row r="987" spans="1:32" x14ac:dyDescent="0.35">
      <c r="A987" s="1" t="s">
        <v>70</v>
      </c>
      <c r="B987" s="1" t="s">
        <v>564</v>
      </c>
      <c r="C987" s="4">
        <v>1239000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3">
        <f t="shared" si="15"/>
        <v>1239000</v>
      </c>
      <c r="AF987" s="12"/>
    </row>
    <row r="988" spans="1:32" x14ac:dyDescent="0.35">
      <c r="A988" s="1" t="s">
        <v>70</v>
      </c>
      <c r="B988" s="1" t="s">
        <v>1362</v>
      </c>
      <c r="C988" s="4">
        <v>1014840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3">
        <f t="shared" si="15"/>
        <v>1014840</v>
      </c>
      <c r="AF988" s="12"/>
    </row>
    <row r="989" spans="1:32" x14ac:dyDescent="0.35">
      <c r="A989" s="1" t="s">
        <v>70</v>
      </c>
      <c r="B989" s="1" t="s">
        <v>3923</v>
      </c>
      <c r="C989" s="4">
        <v>1791000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3">
        <f t="shared" si="15"/>
        <v>1791000</v>
      </c>
      <c r="AF989" s="12"/>
    </row>
    <row r="990" spans="1:32" x14ac:dyDescent="0.35">
      <c r="A990" s="1" t="s">
        <v>70</v>
      </c>
      <c r="B990" s="1" t="s">
        <v>739</v>
      </c>
      <c r="C990" s="4">
        <v>2512630</v>
      </c>
      <c r="D990" s="4">
        <v>0</v>
      </c>
      <c r="E990" s="4">
        <v>0</v>
      </c>
      <c r="F990" s="4">
        <v>105000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4152100</v>
      </c>
      <c r="V990" s="4">
        <v>0</v>
      </c>
      <c r="W990" s="4">
        <v>0</v>
      </c>
      <c r="X990" s="4">
        <v>0</v>
      </c>
      <c r="Y990" s="4">
        <v>30000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3">
        <f t="shared" si="15"/>
        <v>6799730</v>
      </c>
      <c r="AF990" s="12"/>
    </row>
    <row r="991" spans="1:32" x14ac:dyDescent="0.35">
      <c r="A991" s="1" t="s">
        <v>70</v>
      </c>
      <c r="B991" s="1" t="s">
        <v>2021</v>
      </c>
      <c r="C991" s="4">
        <v>6258821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290000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3">
        <f t="shared" si="15"/>
        <v>6548821</v>
      </c>
      <c r="AF991" s="12"/>
    </row>
    <row r="992" spans="1:32" x14ac:dyDescent="0.35">
      <c r="A992" s="1" t="s">
        <v>70</v>
      </c>
      <c r="B992" s="1" t="s">
        <v>1326</v>
      </c>
      <c r="C992" s="4">
        <v>3792290</v>
      </c>
      <c r="D992" s="4">
        <v>0</v>
      </c>
      <c r="E992" s="4">
        <v>0</v>
      </c>
      <c r="F992" s="4">
        <v>585000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345000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3">
        <f t="shared" si="15"/>
        <v>4722290</v>
      </c>
      <c r="AF992" s="12"/>
    </row>
    <row r="993" spans="1:32" x14ac:dyDescent="0.35">
      <c r="A993" s="1" t="s">
        <v>70</v>
      </c>
      <c r="B993" s="1" t="s">
        <v>611</v>
      </c>
      <c r="C993" s="4">
        <v>2157000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3">
        <f t="shared" si="15"/>
        <v>2157000</v>
      </c>
      <c r="AF993" s="12"/>
    </row>
    <row r="994" spans="1:32" x14ac:dyDescent="0.35">
      <c r="A994" s="1" t="s">
        <v>70</v>
      </c>
      <c r="B994" s="1" t="s">
        <v>2963</v>
      </c>
      <c r="C994" s="4">
        <v>2172250</v>
      </c>
      <c r="D994" s="4">
        <v>0</v>
      </c>
      <c r="E994" s="4">
        <v>0</v>
      </c>
      <c r="F994" s="4">
        <v>0</v>
      </c>
      <c r="G994" s="4">
        <v>0</v>
      </c>
      <c r="H994" s="4">
        <v>3000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3">
        <f t="shared" si="15"/>
        <v>2175250</v>
      </c>
      <c r="AF994" s="12"/>
    </row>
    <row r="995" spans="1:32" x14ac:dyDescent="0.35">
      <c r="A995" s="1" t="s">
        <v>70</v>
      </c>
      <c r="B995" s="1" t="s">
        <v>560</v>
      </c>
      <c r="C995" s="4">
        <v>30560484</v>
      </c>
      <c r="D995" s="4">
        <v>16652858</v>
      </c>
      <c r="E995" s="4">
        <v>0</v>
      </c>
      <c r="F995" s="4">
        <v>0</v>
      </c>
      <c r="G995" s="4">
        <v>10094021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10000</v>
      </c>
      <c r="T995" s="4">
        <v>0</v>
      </c>
      <c r="U995" s="4">
        <v>8008831</v>
      </c>
      <c r="V995" s="4">
        <v>0</v>
      </c>
      <c r="W995" s="4">
        <v>0</v>
      </c>
      <c r="X995" s="4">
        <v>0</v>
      </c>
      <c r="Y995" s="4">
        <v>3537896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3">
        <f t="shared" si="15"/>
        <v>68864090</v>
      </c>
      <c r="AF995" s="12"/>
    </row>
    <row r="996" spans="1:32" x14ac:dyDescent="0.35">
      <c r="A996" s="1" t="s">
        <v>70</v>
      </c>
      <c r="B996" s="1" t="s">
        <v>3641</v>
      </c>
      <c r="C996" s="4">
        <v>211622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3">
        <f t="shared" si="15"/>
        <v>211622</v>
      </c>
      <c r="AF996" s="12"/>
    </row>
    <row r="997" spans="1:32" x14ac:dyDescent="0.35">
      <c r="A997" s="1" t="s">
        <v>70</v>
      </c>
      <c r="B997" s="1" t="s">
        <v>1356</v>
      </c>
      <c r="C997" s="4">
        <v>943000</v>
      </c>
      <c r="D997" s="4">
        <v>0</v>
      </c>
      <c r="E997" s="4">
        <v>0</v>
      </c>
      <c r="F997" s="4">
        <v>89964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4672998</v>
      </c>
      <c r="V997" s="4">
        <v>0</v>
      </c>
      <c r="W997" s="4">
        <v>0</v>
      </c>
      <c r="X997" s="4">
        <v>0</v>
      </c>
      <c r="Y997" s="4">
        <v>50000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3">
        <f t="shared" si="15"/>
        <v>5755962</v>
      </c>
      <c r="AF997" s="12"/>
    </row>
    <row r="998" spans="1:32" x14ac:dyDescent="0.35">
      <c r="A998" s="1" t="s">
        <v>70</v>
      </c>
      <c r="B998" s="1" t="s">
        <v>3376</v>
      </c>
      <c r="C998" s="4">
        <v>23042991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3">
        <f t="shared" si="15"/>
        <v>23042991</v>
      </c>
      <c r="AF998" s="12"/>
    </row>
    <row r="999" spans="1:32" x14ac:dyDescent="0.35">
      <c r="A999" s="1" t="s">
        <v>70</v>
      </c>
      <c r="B999" s="1" t="s">
        <v>2296</v>
      </c>
      <c r="C999" s="4">
        <v>64995149</v>
      </c>
      <c r="D999" s="4">
        <v>29493482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510000</v>
      </c>
      <c r="T999" s="4">
        <v>0</v>
      </c>
      <c r="U999" s="4">
        <v>12387500</v>
      </c>
      <c r="V999" s="4">
        <v>0</v>
      </c>
      <c r="W999" s="4">
        <v>0</v>
      </c>
      <c r="X999" s="4">
        <v>0</v>
      </c>
      <c r="Y999" s="4">
        <v>844000</v>
      </c>
      <c r="Z999" s="4">
        <v>0</v>
      </c>
      <c r="AA999" s="4">
        <v>0</v>
      </c>
      <c r="AB999" s="4">
        <v>95000</v>
      </c>
      <c r="AC999" s="4">
        <v>0</v>
      </c>
      <c r="AD999" s="4">
        <v>0</v>
      </c>
      <c r="AE999" s="3">
        <f t="shared" si="15"/>
        <v>108325131</v>
      </c>
      <c r="AF999" s="12"/>
    </row>
    <row r="1000" spans="1:32" x14ac:dyDescent="0.35">
      <c r="A1000" s="1" t="s">
        <v>70</v>
      </c>
      <c r="B1000" s="1" t="s">
        <v>2991</v>
      </c>
      <c r="C1000" s="4">
        <v>656000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3">
        <f t="shared" si="15"/>
        <v>656000</v>
      </c>
      <c r="AF1000" s="12"/>
    </row>
    <row r="1001" spans="1:32" x14ac:dyDescent="0.35">
      <c r="A1001" s="1" t="s">
        <v>70</v>
      </c>
      <c r="B1001" s="1" t="s">
        <v>4453</v>
      </c>
      <c r="C1001" s="4">
        <v>164954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3">
        <f t="shared" si="15"/>
        <v>164954</v>
      </c>
      <c r="AF1001" s="12"/>
    </row>
    <row r="1002" spans="1:32" x14ac:dyDescent="0.35">
      <c r="A1002" s="1" t="s">
        <v>70</v>
      </c>
      <c r="B1002" s="1" t="s">
        <v>3851</v>
      </c>
      <c r="C1002" s="4">
        <v>7876590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165000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3">
        <f t="shared" si="15"/>
        <v>8041590</v>
      </c>
      <c r="AF1002" s="12"/>
    </row>
    <row r="1003" spans="1:32" x14ac:dyDescent="0.35">
      <c r="A1003" s="1" t="s">
        <v>70</v>
      </c>
      <c r="B1003" s="1" t="s">
        <v>1094</v>
      </c>
      <c r="C1003" s="4">
        <v>10535282</v>
      </c>
      <c r="D1003" s="4">
        <v>0</v>
      </c>
      <c r="E1003" s="4">
        <v>205000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674000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3">
        <f t="shared" si="15"/>
        <v>11414282</v>
      </c>
      <c r="AF1003" s="12"/>
    </row>
    <row r="1004" spans="1:32" x14ac:dyDescent="0.35">
      <c r="A1004" s="1" t="s">
        <v>70</v>
      </c>
      <c r="B1004" s="1" t="s">
        <v>1854</v>
      </c>
      <c r="C1004" s="4">
        <v>265000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3">
        <f t="shared" si="15"/>
        <v>265000</v>
      </c>
      <c r="AF1004" s="12"/>
    </row>
    <row r="1005" spans="1:32" x14ac:dyDescent="0.35">
      <c r="A1005" s="1" t="s">
        <v>70</v>
      </c>
      <c r="B1005" s="1" t="s">
        <v>3516</v>
      </c>
      <c r="C1005" s="4">
        <v>1760560</v>
      </c>
      <c r="D1005" s="4">
        <v>0</v>
      </c>
      <c r="E1005" s="4">
        <v>85000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980000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3">
        <f t="shared" si="15"/>
        <v>2825560</v>
      </c>
      <c r="AF1005" s="12"/>
    </row>
    <row r="1006" spans="1:32" x14ac:dyDescent="0.35">
      <c r="A1006" s="1" t="s">
        <v>70</v>
      </c>
      <c r="B1006" s="1" t="s">
        <v>565</v>
      </c>
      <c r="C1006" s="4">
        <v>37933291</v>
      </c>
      <c r="D1006" s="4">
        <v>0</v>
      </c>
      <c r="E1006" s="4">
        <v>1160000</v>
      </c>
      <c r="F1006" s="4">
        <v>0</v>
      </c>
      <c r="G1006" s="4">
        <v>210000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150000</v>
      </c>
      <c r="P1006" s="4">
        <v>0</v>
      </c>
      <c r="Q1006" s="4">
        <v>0</v>
      </c>
      <c r="R1006" s="4">
        <v>0</v>
      </c>
      <c r="S1006" s="4">
        <v>139892</v>
      </c>
      <c r="T1006" s="4">
        <v>89972</v>
      </c>
      <c r="U1006" s="4">
        <v>0</v>
      </c>
      <c r="V1006" s="4">
        <v>1405000</v>
      </c>
      <c r="W1006" s="4">
        <v>0</v>
      </c>
      <c r="X1006" s="4">
        <v>0</v>
      </c>
      <c r="Y1006" s="4">
        <v>3548968</v>
      </c>
      <c r="Z1006" s="4">
        <v>0</v>
      </c>
      <c r="AA1006" s="4">
        <v>0</v>
      </c>
      <c r="AB1006" s="4">
        <v>1039000</v>
      </c>
      <c r="AC1006" s="4">
        <v>0</v>
      </c>
      <c r="AD1006" s="4">
        <v>0</v>
      </c>
      <c r="AE1006" s="3">
        <f t="shared" si="15"/>
        <v>45676123</v>
      </c>
      <c r="AF1006" s="12"/>
    </row>
    <row r="1007" spans="1:32" x14ac:dyDescent="0.35">
      <c r="A1007" s="1" t="s">
        <v>70</v>
      </c>
      <c r="B1007" s="1" t="s">
        <v>5227</v>
      </c>
      <c r="C1007" s="4">
        <v>104540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3">
        <f t="shared" si="15"/>
        <v>104540</v>
      </c>
      <c r="AF1007" s="12"/>
    </row>
    <row r="1008" spans="1:32" x14ac:dyDescent="0.35">
      <c r="A1008" s="1" t="s">
        <v>70</v>
      </c>
      <c r="B1008" s="1" t="s">
        <v>1077</v>
      </c>
      <c r="C1008" s="4">
        <v>3996000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3">
        <f t="shared" si="15"/>
        <v>3996000</v>
      </c>
      <c r="AF1008" s="12"/>
    </row>
    <row r="1009" spans="1:32" x14ac:dyDescent="0.35">
      <c r="A1009" s="1" t="s">
        <v>70</v>
      </c>
      <c r="B1009" s="1" t="s">
        <v>4504</v>
      </c>
      <c r="C1009" s="4">
        <v>2031200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35000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3">
        <f t="shared" si="15"/>
        <v>2066200</v>
      </c>
      <c r="AF1009" s="12"/>
    </row>
    <row r="1010" spans="1:32" x14ac:dyDescent="0.35">
      <c r="A1010" s="1" t="s">
        <v>70</v>
      </c>
      <c r="B1010" s="1" t="s">
        <v>3179</v>
      </c>
      <c r="C1010" s="4">
        <v>1167750</v>
      </c>
      <c r="D1010" s="4">
        <v>0</v>
      </c>
      <c r="E1010" s="4">
        <v>0</v>
      </c>
      <c r="F1010" s="4">
        <v>330000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3">
        <f t="shared" si="15"/>
        <v>1497750</v>
      </c>
      <c r="AF1010" s="12"/>
    </row>
    <row r="1011" spans="1:32" x14ac:dyDescent="0.35">
      <c r="A1011" s="1" t="s">
        <v>70</v>
      </c>
      <c r="B1011" s="1" t="s">
        <v>2350</v>
      </c>
      <c r="C1011" s="4">
        <v>1332000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330000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3">
        <f t="shared" si="15"/>
        <v>1662000</v>
      </c>
      <c r="AF1011" s="12"/>
    </row>
    <row r="1012" spans="1:32" x14ac:dyDescent="0.35">
      <c r="A1012" s="1" t="s">
        <v>70</v>
      </c>
      <c r="B1012" s="1" t="s">
        <v>2964</v>
      </c>
      <c r="C1012" s="4">
        <v>647405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3">
        <f t="shared" si="15"/>
        <v>647405</v>
      </c>
      <c r="AF1012" s="12"/>
    </row>
    <row r="1013" spans="1:32" x14ac:dyDescent="0.35">
      <c r="A1013" s="1" t="s">
        <v>70</v>
      </c>
      <c r="B1013" s="1" t="s">
        <v>2346</v>
      </c>
      <c r="C1013" s="4">
        <v>0</v>
      </c>
      <c r="D1013" s="4">
        <v>0</v>
      </c>
      <c r="E1013" s="4">
        <v>40000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30000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3">
        <f t="shared" si="15"/>
        <v>70000</v>
      </c>
      <c r="AF1013" s="12"/>
    </row>
    <row r="1014" spans="1:32" x14ac:dyDescent="0.35">
      <c r="A1014" s="1" t="s">
        <v>70</v>
      </c>
      <c r="B1014" s="1" t="s">
        <v>3642</v>
      </c>
      <c r="C1014" s="4">
        <v>3025100</v>
      </c>
      <c r="D1014" s="4">
        <v>11812500</v>
      </c>
      <c r="E1014" s="4">
        <v>0</v>
      </c>
      <c r="F1014" s="4">
        <v>2256000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3">
        <f t="shared" si="15"/>
        <v>17093600</v>
      </c>
      <c r="AF1014" s="12"/>
    </row>
    <row r="1015" spans="1:32" x14ac:dyDescent="0.35">
      <c r="A1015" s="1" t="s">
        <v>70</v>
      </c>
      <c r="B1015" s="1" t="s">
        <v>492</v>
      </c>
      <c r="C1015" s="4">
        <v>22676855</v>
      </c>
      <c r="D1015" s="4">
        <v>6712885</v>
      </c>
      <c r="E1015" s="4">
        <v>865000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11752515</v>
      </c>
      <c r="V1015" s="4">
        <v>0</v>
      </c>
      <c r="W1015" s="4">
        <v>10000</v>
      </c>
      <c r="X1015" s="4">
        <v>0</v>
      </c>
      <c r="Y1015" s="4">
        <v>3191000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3">
        <f t="shared" si="15"/>
        <v>45208255</v>
      </c>
      <c r="AF1015" s="12"/>
    </row>
    <row r="1016" spans="1:32" x14ac:dyDescent="0.35">
      <c r="A1016" s="1" t="s">
        <v>70</v>
      </c>
      <c r="B1016" s="1" t="s">
        <v>4554</v>
      </c>
      <c r="C1016" s="4">
        <v>186000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3">
        <f t="shared" si="15"/>
        <v>186000</v>
      </c>
      <c r="AF1016" s="12"/>
    </row>
    <row r="1017" spans="1:32" x14ac:dyDescent="0.35">
      <c r="A1017" s="1" t="s">
        <v>70</v>
      </c>
      <c r="B1017" s="1" t="s">
        <v>3051</v>
      </c>
      <c r="C1017" s="4">
        <v>948000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3">
        <f t="shared" si="15"/>
        <v>948000</v>
      </c>
      <c r="AF1017" s="12"/>
    </row>
    <row r="1018" spans="1:32" x14ac:dyDescent="0.35">
      <c r="A1018" s="1" t="s">
        <v>70</v>
      </c>
      <c r="B1018" s="1" t="s">
        <v>2410</v>
      </c>
      <c r="C1018" s="4">
        <v>5683273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1168733</v>
      </c>
      <c r="V1018" s="4">
        <v>0</v>
      </c>
      <c r="W1018" s="4">
        <v>0</v>
      </c>
      <c r="X1018" s="4">
        <v>0</v>
      </c>
      <c r="Y1018" s="4">
        <v>30000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3">
        <f t="shared" si="15"/>
        <v>6882006</v>
      </c>
      <c r="AF1018" s="12"/>
    </row>
    <row r="1019" spans="1:32" x14ac:dyDescent="0.35">
      <c r="A1019" s="1" t="s">
        <v>70</v>
      </c>
      <c r="B1019" s="1" t="s">
        <v>3260</v>
      </c>
      <c r="C1019" s="4">
        <v>14536000</v>
      </c>
      <c r="D1019" s="4">
        <v>0</v>
      </c>
      <c r="E1019" s="4">
        <v>0</v>
      </c>
      <c r="F1019" s="4">
        <v>130000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221000</v>
      </c>
      <c r="V1019" s="4">
        <v>0</v>
      </c>
      <c r="W1019" s="4">
        <v>0</v>
      </c>
      <c r="X1019" s="4">
        <v>0</v>
      </c>
      <c r="Y1019" s="4">
        <v>66000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3">
        <f t="shared" si="15"/>
        <v>14953000</v>
      </c>
      <c r="AF1019" s="12"/>
    </row>
    <row r="1020" spans="1:32" x14ac:dyDescent="0.35">
      <c r="A1020" s="1" t="s">
        <v>70</v>
      </c>
      <c r="B1020" s="1" t="s">
        <v>552</v>
      </c>
      <c r="C1020" s="4">
        <v>1450000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3">
        <f t="shared" si="15"/>
        <v>1450000</v>
      </c>
      <c r="AF1020" s="12"/>
    </row>
    <row r="1021" spans="1:32" x14ac:dyDescent="0.35">
      <c r="A1021" s="1" t="s">
        <v>70</v>
      </c>
      <c r="B1021" s="1" t="s">
        <v>1026</v>
      </c>
      <c r="C1021" s="4">
        <v>20766860</v>
      </c>
      <c r="D1021" s="4">
        <v>0</v>
      </c>
      <c r="E1021" s="4">
        <v>0</v>
      </c>
      <c r="F1021" s="4">
        <v>0</v>
      </c>
      <c r="G1021" s="4">
        <v>5000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7473300</v>
      </c>
      <c r="V1021" s="4">
        <v>0</v>
      </c>
      <c r="W1021" s="4">
        <v>20000</v>
      </c>
      <c r="X1021" s="4">
        <v>0</v>
      </c>
      <c r="Y1021" s="4">
        <v>1974712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3">
        <f t="shared" si="15"/>
        <v>30239872</v>
      </c>
      <c r="AF1021" s="12"/>
    </row>
    <row r="1022" spans="1:32" x14ac:dyDescent="0.35">
      <c r="A1022" s="1" t="s">
        <v>70</v>
      </c>
      <c r="B1022" s="1" t="s">
        <v>2020</v>
      </c>
      <c r="C1022" s="4">
        <v>314000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3">
        <f t="shared" si="15"/>
        <v>314000</v>
      </c>
      <c r="AF1022" s="12"/>
    </row>
    <row r="1023" spans="1:32" x14ac:dyDescent="0.35">
      <c r="A1023" s="1" t="s">
        <v>70</v>
      </c>
      <c r="B1023" s="1" t="s">
        <v>2455</v>
      </c>
      <c r="C1023" s="4">
        <v>421000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3">
        <f t="shared" si="15"/>
        <v>421000</v>
      </c>
      <c r="AF1023" s="12"/>
    </row>
    <row r="1024" spans="1:32" x14ac:dyDescent="0.35">
      <c r="A1024" s="1" t="s">
        <v>70</v>
      </c>
      <c r="B1024" s="1" t="s">
        <v>863</v>
      </c>
      <c r="C1024" s="4">
        <v>6342000</v>
      </c>
      <c r="D1024" s="4">
        <v>0</v>
      </c>
      <c r="E1024" s="4">
        <v>0</v>
      </c>
      <c r="F1024" s="4">
        <v>0</v>
      </c>
      <c r="G1024" s="4">
        <v>1528000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3">
        <f t="shared" si="15"/>
        <v>7870000</v>
      </c>
      <c r="AF1024" s="12"/>
    </row>
    <row r="1025" spans="1:32" x14ac:dyDescent="0.35">
      <c r="A1025" s="1" t="s">
        <v>70</v>
      </c>
      <c r="B1025" s="1" t="s">
        <v>1650</v>
      </c>
      <c r="C1025" s="4">
        <v>1576978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3">
        <f t="shared" si="15"/>
        <v>1576978</v>
      </c>
      <c r="AF1025" s="12"/>
    </row>
    <row r="1026" spans="1:32" x14ac:dyDescent="0.35">
      <c r="A1026" s="1" t="s">
        <v>70</v>
      </c>
      <c r="B1026" s="1" t="s">
        <v>4277</v>
      </c>
      <c r="C1026" s="4">
        <v>610000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3">
        <f t="shared" si="15"/>
        <v>610000</v>
      </c>
      <c r="AF1026" s="12"/>
    </row>
    <row r="1027" spans="1:32" x14ac:dyDescent="0.35">
      <c r="A1027" s="1" t="s">
        <v>70</v>
      </c>
      <c r="B1027" s="1" t="s">
        <v>1102</v>
      </c>
      <c r="C1027" s="4">
        <v>3331916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3">
        <f t="shared" si="15"/>
        <v>3331916</v>
      </c>
      <c r="AF1027" s="12"/>
    </row>
    <row r="1028" spans="1:32" x14ac:dyDescent="0.35">
      <c r="A1028" s="1" t="s">
        <v>70</v>
      </c>
      <c r="B1028" s="1" t="s">
        <v>794</v>
      </c>
      <c r="C1028" s="4">
        <v>21557130</v>
      </c>
      <c r="D1028" s="4">
        <v>0</v>
      </c>
      <c r="E1028" s="4">
        <v>30000</v>
      </c>
      <c r="F1028" s="4">
        <v>0</v>
      </c>
      <c r="G1028" s="4">
        <v>500000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3">
        <f t="shared" si="15"/>
        <v>22087130</v>
      </c>
      <c r="AF1028" s="12"/>
    </row>
    <row r="1029" spans="1:32" x14ac:dyDescent="0.35">
      <c r="A1029" s="1" t="s">
        <v>70</v>
      </c>
      <c r="B1029" s="1" t="s">
        <v>362</v>
      </c>
      <c r="C1029" s="4">
        <v>6290479</v>
      </c>
      <c r="D1029" s="4">
        <v>0</v>
      </c>
      <c r="E1029" s="4">
        <v>270000</v>
      </c>
      <c r="F1029" s="4">
        <v>495000</v>
      </c>
      <c r="G1029" s="4">
        <v>35000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455000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2195530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3">
        <f t="shared" si="15"/>
        <v>9741009</v>
      </c>
      <c r="AF1029" s="12"/>
    </row>
    <row r="1030" spans="1:32" x14ac:dyDescent="0.35">
      <c r="A1030" s="1" t="s">
        <v>70</v>
      </c>
      <c r="B1030" s="1" t="s">
        <v>4278</v>
      </c>
      <c r="C1030" s="4">
        <v>632000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3">
        <f t="shared" si="15"/>
        <v>632000</v>
      </c>
      <c r="AF1030" s="12"/>
    </row>
    <row r="1031" spans="1:32" x14ac:dyDescent="0.35">
      <c r="A1031" s="1" t="s">
        <v>70</v>
      </c>
      <c r="B1031" s="1" t="s">
        <v>2542</v>
      </c>
      <c r="C1031" s="4">
        <v>758500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3">
        <f t="shared" si="15"/>
        <v>758500</v>
      </c>
      <c r="AF1031" s="12"/>
    </row>
    <row r="1032" spans="1:32" x14ac:dyDescent="0.35">
      <c r="A1032" s="1" t="s">
        <v>70</v>
      </c>
      <c r="B1032" s="1" t="s">
        <v>2505</v>
      </c>
      <c r="C1032" s="4">
        <v>3800921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629886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3">
        <f t="shared" ref="AE1032:AE1095" si="16">SUM(C1032:AD1032)</f>
        <v>4430807</v>
      </c>
      <c r="AF1032" s="12"/>
    </row>
    <row r="1033" spans="1:32" x14ac:dyDescent="0.35">
      <c r="A1033" s="1" t="s">
        <v>70</v>
      </c>
      <c r="B1033" s="1" t="s">
        <v>2129</v>
      </c>
      <c r="C1033" s="4">
        <v>2890000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3">
        <f t="shared" si="16"/>
        <v>2890000</v>
      </c>
      <c r="AF1033" s="12"/>
    </row>
    <row r="1034" spans="1:32" x14ac:dyDescent="0.35">
      <c r="A1034" s="1" t="s">
        <v>70</v>
      </c>
      <c r="B1034" s="1" t="s">
        <v>4840</v>
      </c>
      <c r="C1034" s="4">
        <v>474000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3">
        <f t="shared" si="16"/>
        <v>474000</v>
      </c>
      <c r="AF1034" s="12"/>
    </row>
    <row r="1035" spans="1:32" x14ac:dyDescent="0.35">
      <c r="A1035" s="1" t="s">
        <v>70</v>
      </c>
      <c r="B1035" s="1" t="s">
        <v>4438</v>
      </c>
      <c r="C1035" s="4">
        <v>380000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144000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3">
        <f t="shared" si="16"/>
        <v>524000</v>
      </c>
      <c r="AF1035" s="12"/>
    </row>
    <row r="1036" spans="1:32" x14ac:dyDescent="0.35">
      <c r="A1036" s="1" t="s">
        <v>70</v>
      </c>
      <c r="B1036" s="1" t="s">
        <v>1484</v>
      </c>
      <c r="C1036" s="4">
        <v>2498130</v>
      </c>
      <c r="D1036" s="4">
        <v>0</v>
      </c>
      <c r="E1036" s="4">
        <v>0</v>
      </c>
      <c r="F1036" s="4">
        <v>194946</v>
      </c>
      <c r="G1036" s="4">
        <v>125000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3">
        <f t="shared" si="16"/>
        <v>2818076</v>
      </c>
      <c r="AF1036" s="12"/>
    </row>
    <row r="1037" spans="1:32" x14ac:dyDescent="0.35">
      <c r="A1037" s="1" t="s">
        <v>70</v>
      </c>
      <c r="B1037" s="1" t="s">
        <v>5033</v>
      </c>
      <c r="C1037" s="4">
        <v>263250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3">
        <f t="shared" si="16"/>
        <v>263250</v>
      </c>
      <c r="AF1037" s="12"/>
    </row>
    <row r="1038" spans="1:32" x14ac:dyDescent="0.35">
      <c r="A1038" s="1" t="s">
        <v>70</v>
      </c>
      <c r="B1038" s="1" t="s">
        <v>2128</v>
      </c>
      <c r="C1038" s="4">
        <v>4360542</v>
      </c>
      <c r="D1038" s="4">
        <v>0</v>
      </c>
      <c r="E1038" s="4">
        <v>0</v>
      </c>
      <c r="F1038" s="4">
        <v>0</v>
      </c>
      <c r="G1038" s="4">
        <v>60000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100000</v>
      </c>
      <c r="X1038" s="4">
        <v>0</v>
      </c>
      <c r="Y1038" s="4">
        <v>925000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3">
        <f t="shared" si="16"/>
        <v>5445542</v>
      </c>
      <c r="AF1038" s="12"/>
    </row>
    <row r="1039" spans="1:32" x14ac:dyDescent="0.35">
      <c r="A1039" s="1" t="s">
        <v>70</v>
      </c>
      <c r="B1039" s="1" t="s">
        <v>5246</v>
      </c>
      <c r="C1039" s="4">
        <v>1771700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3">
        <f t="shared" si="16"/>
        <v>1771700</v>
      </c>
      <c r="AF1039" s="12"/>
    </row>
    <row r="1040" spans="1:32" x14ac:dyDescent="0.35">
      <c r="A1040" s="1" t="s">
        <v>70</v>
      </c>
      <c r="B1040" s="1" t="s">
        <v>1673</v>
      </c>
      <c r="C1040" s="4">
        <v>4642990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3">
        <f t="shared" si="16"/>
        <v>4642990</v>
      </c>
      <c r="AF1040" s="12"/>
    </row>
    <row r="1041" spans="1:32" x14ac:dyDescent="0.35">
      <c r="A1041" s="1" t="s">
        <v>70</v>
      </c>
      <c r="B1041" s="1" t="s">
        <v>4268</v>
      </c>
      <c r="C1041" s="4">
        <v>602750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3">
        <f t="shared" si="16"/>
        <v>602750</v>
      </c>
      <c r="AF1041" s="12"/>
    </row>
    <row r="1042" spans="1:32" x14ac:dyDescent="0.35">
      <c r="A1042" s="1" t="s">
        <v>70</v>
      </c>
      <c r="B1042" s="1" t="s">
        <v>1989</v>
      </c>
      <c r="C1042" s="4">
        <v>981500</v>
      </c>
      <c r="D1042" s="4">
        <v>0</v>
      </c>
      <c r="E1042" s="4">
        <v>0</v>
      </c>
      <c r="F1042" s="4">
        <v>13055000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550000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3">
        <f t="shared" si="16"/>
        <v>14586500</v>
      </c>
      <c r="AF1042" s="12"/>
    </row>
    <row r="1043" spans="1:32" x14ac:dyDescent="0.35">
      <c r="A1043" s="1" t="s">
        <v>70</v>
      </c>
      <c r="B1043" s="1" t="s">
        <v>1992</v>
      </c>
      <c r="C1043" s="4">
        <v>4975700</v>
      </c>
      <c r="D1043" s="4">
        <v>0</v>
      </c>
      <c r="E1043" s="4">
        <v>0</v>
      </c>
      <c r="F1043" s="4">
        <v>914900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120000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907764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3">
        <f t="shared" si="16"/>
        <v>6918364</v>
      </c>
      <c r="AF1043" s="12"/>
    </row>
    <row r="1044" spans="1:32" x14ac:dyDescent="0.35">
      <c r="A1044" s="1" t="s">
        <v>70</v>
      </c>
      <c r="B1044" s="1" t="s">
        <v>4041</v>
      </c>
      <c r="C1044" s="4">
        <v>1044000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3">
        <f t="shared" si="16"/>
        <v>1044000</v>
      </c>
      <c r="AF1044" s="12"/>
    </row>
    <row r="1045" spans="1:32" x14ac:dyDescent="0.35">
      <c r="A1045" s="1" t="s">
        <v>70</v>
      </c>
      <c r="B1045" s="1" t="s">
        <v>2557</v>
      </c>
      <c r="C1045" s="4">
        <v>9979660</v>
      </c>
      <c r="D1045" s="4">
        <v>0</v>
      </c>
      <c r="E1045" s="4">
        <v>110000</v>
      </c>
      <c r="F1045" s="4">
        <v>0</v>
      </c>
      <c r="G1045" s="4">
        <v>10000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1000</v>
      </c>
      <c r="T1045" s="4">
        <v>1652000</v>
      </c>
      <c r="U1045" s="4">
        <v>0</v>
      </c>
      <c r="V1045" s="4">
        <v>0</v>
      </c>
      <c r="W1045" s="4">
        <v>40000</v>
      </c>
      <c r="X1045" s="4">
        <v>0</v>
      </c>
      <c r="Y1045" s="4">
        <v>724000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3">
        <f t="shared" si="16"/>
        <v>12516660</v>
      </c>
      <c r="AF1045" s="12"/>
    </row>
    <row r="1046" spans="1:32" x14ac:dyDescent="0.35">
      <c r="A1046" s="1" t="s">
        <v>70</v>
      </c>
      <c r="B1046" s="1" t="s">
        <v>3219</v>
      </c>
      <c r="C1046" s="4">
        <v>278000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3">
        <f t="shared" si="16"/>
        <v>278000</v>
      </c>
      <c r="AF1046" s="12"/>
    </row>
    <row r="1047" spans="1:32" x14ac:dyDescent="0.35">
      <c r="A1047" s="1" t="s">
        <v>70</v>
      </c>
      <c r="B1047" s="1" t="s">
        <v>555</v>
      </c>
      <c r="C1047" s="4">
        <v>1785720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3">
        <f t="shared" si="16"/>
        <v>1785720</v>
      </c>
      <c r="AF1047" s="12"/>
    </row>
    <row r="1048" spans="1:32" x14ac:dyDescent="0.35">
      <c r="A1048" s="1" t="s">
        <v>70</v>
      </c>
      <c r="B1048" s="1" t="s">
        <v>3211</v>
      </c>
      <c r="C1048" s="4">
        <v>164800</v>
      </c>
      <c r="D1048" s="4">
        <v>0</v>
      </c>
      <c r="E1048" s="4">
        <v>0</v>
      </c>
      <c r="F1048" s="4">
        <v>639760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3">
        <f t="shared" si="16"/>
        <v>804560</v>
      </c>
      <c r="AF1048" s="12"/>
    </row>
    <row r="1049" spans="1:32" x14ac:dyDescent="0.35">
      <c r="A1049" s="1" t="s">
        <v>70</v>
      </c>
      <c r="B1049" s="1" t="s">
        <v>3653</v>
      </c>
      <c r="C1049" s="4">
        <v>1316000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3">
        <f t="shared" si="16"/>
        <v>1316000</v>
      </c>
      <c r="AF1049" s="12"/>
    </row>
    <row r="1050" spans="1:32" x14ac:dyDescent="0.35">
      <c r="A1050" s="1" t="s">
        <v>70</v>
      </c>
      <c r="B1050" s="1" t="s">
        <v>2354</v>
      </c>
      <c r="C1050" s="4">
        <v>4733000</v>
      </c>
      <c r="D1050" s="4">
        <v>0</v>
      </c>
      <c r="E1050" s="4">
        <v>775000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25000</v>
      </c>
      <c r="U1050" s="4">
        <v>425000</v>
      </c>
      <c r="V1050" s="4">
        <v>0</v>
      </c>
      <c r="W1050" s="4">
        <v>0</v>
      </c>
      <c r="X1050" s="4">
        <v>0</v>
      </c>
      <c r="Y1050" s="4">
        <v>1363560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3">
        <f t="shared" si="16"/>
        <v>7321560</v>
      </c>
      <c r="AF1050" s="12"/>
    </row>
    <row r="1051" spans="1:32" x14ac:dyDescent="0.35">
      <c r="A1051" s="1" t="s">
        <v>70</v>
      </c>
      <c r="B1051" s="1" t="s">
        <v>1475</v>
      </c>
      <c r="C1051" s="4">
        <v>2635000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8411441</v>
      </c>
      <c r="V1051" s="4">
        <v>0</v>
      </c>
      <c r="W1051" s="4">
        <v>0</v>
      </c>
      <c r="X1051" s="4">
        <v>0</v>
      </c>
      <c r="Y1051" s="4">
        <v>489000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3">
        <f t="shared" si="16"/>
        <v>11535441</v>
      </c>
      <c r="AF1051" s="12"/>
    </row>
    <row r="1052" spans="1:32" x14ac:dyDescent="0.35">
      <c r="A1052" s="1" t="s">
        <v>70</v>
      </c>
      <c r="B1052" s="1" t="s">
        <v>3869</v>
      </c>
      <c r="C1052" s="4">
        <v>1640912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3">
        <f t="shared" si="16"/>
        <v>1640912</v>
      </c>
      <c r="AF1052" s="12"/>
    </row>
    <row r="1053" spans="1:32" x14ac:dyDescent="0.35">
      <c r="A1053" s="1" t="s">
        <v>70</v>
      </c>
      <c r="B1053" s="1" t="s">
        <v>3900</v>
      </c>
      <c r="C1053" s="4">
        <v>122000</v>
      </c>
      <c r="D1053" s="4">
        <v>0</v>
      </c>
      <c r="E1053" s="4">
        <v>0</v>
      </c>
      <c r="F1053" s="4">
        <v>2535000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3">
        <f t="shared" si="16"/>
        <v>2657000</v>
      </c>
      <c r="AF1053" s="12"/>
    </row>
    <row r="1054" spans="1:32" x14ac:dyDescent="0.35">
      <c r="A1054" s="1" t="s">
        <v>70</v>
      </c>
      <c r="B1054" s="1" t="s">
        <v>2559</v>
      </c>
      <c r="C1054" s="4">
        <v>8623142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231000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3">
        <f t="shared" si="16"/>
        <v>8854142</v>
      </c>
      <c r="AF1054" s="12"/>
    </row>
    <row r="1055" spans="1:32" x14ac:dyDescent="0.35">
      <c r="A1055" s="1" t="s">
        <v>70</v>
      </c>
      <c r="B1055" s="1" t="s">
        <v>556</v>
      </c>
      <c r="C1055" s="4">
        <v>37246803</v>
      </c>
      <c r="D1055" s="4">
        <v>0</v>
      </c>
      <c r="E1055" s="4">
        <v>0</v>
      </c>
      <c r="F1055" s="4">
        <v>220000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60000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3">
        <f t="shared" si="16"/>
        <v>37526803</v>
      </c>
      <c r="AF1055" s="12"/>
    </row>
    <row r="1056" spans="1:32" x14ac:dyDescent="0.35">
      <c r="A1056" s="1" t="s">
        <v>70</v>
      </c>
      <c r="B1056" s="1" t="s">
        <v>4093</v>
      </c>
      <c r="C1056" s="4">
        <v>2695685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3">
        <f t="shared" si="16"/>
        <v>2695685</v>
      </c>
      <c r="AF1056" s="12"/>
    </row>
    <row r="1057" spans="1:32" x14ac:dyDescent="0.35">
      <c r="A1057" s="1" t="s">
        <v>70</v>
      </c>
      <c r="B1057" s="1" t="s">
        <v>911</v>
      </c>
      <c r="C1057" s="4">
        <v>14479974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55000</v>
      </c>
      <c r="W1057" s="4">
        <v>0</v>
      </c>
      <c r="X1057" s="4">
        <v>4133467</v>
      </c>
      <c r="Y1057" s="4">
        <v>155000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3">
        <f t="shared" si="16"/>
        <v>18823441</v>
      </c>
      <c r="AF1057" s="12"/>
    </row>
    <row r="1058" spans="1:32" x14ac:dyDescent="0.35">
      <c r="A1058" s="1" t="s">
        <v>70</v>
      </c>
      <c r="B1058" s="1" t="s">
        <v>279</v>
      </c>
      <c r="C1058" s="4">
        <v>9279144</v>
      </c>
      <c r="D1058" s="4">
        <v>0</v>
      </c>
      <c r="E1058" s="4">
        <v>1643566</v>
      </c>
      <c r="F1058" s="4">
        <v>454996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150000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5000</v>
      </c>
      <c r="X1058" s="4">
        <v>0</v>
      </c>
      <c r="Y1058" s="4">
        <v>345000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3">
        <f t="shared" si="16"/>
        <v>11877706</v>
      </c>
      <c r="AF1058" s="12"/>
    </row>
    <row r="1059" spans="1:32" x14ac:dyDescent="0.35">
      <c r="A1059" s="1" t="s">
        <v>70</v>
      </c>
      <c r="B1059" s="1" t="s">
        <v>548</v>
      </c>
      <c r="C1059" s="4">
        <v>4113997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150000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3">
        <f t="shared" si="16"/>
        <v>4263997</v>
      </c>
      <c r="AF1059" s="12"/>
    </row>
    <row r="1060" spans="1:32" x14ac:dyDescent="0.35">
      <c r="A1060" s="1" t="s">
        <v>70</v>
      </c>
      <c r="B1060" s="1" t="s">
        <v>653</v>
      </c>
      <c r="C1060" s="4">
        <v>23602730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3">
        <f t="shared" si="16"/>
        <v>23602730</v>
      </c>
      <c r="AF1060" s="12"/>
    </row>
    <row r="1061" spans="1:32" x14ac:dyDescent="0.35">
      <c r="A1061" s="1" t="s">
        <v>70</v>
      </c>
      <c r="B1061" s="1" t="s">
        <v>4135</v>
      </c>
      <c r="C1061" s="4">
        <v>634992</v>
      </c>
      <c r="D1061" s="4">
        <v>0</v>
      </c>
      <c r="E1061" s="4">
        <v>20000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3">
        <f t="shared" si="16"/>
        <v>654992</v>
      </c>
      <c r="AF1061" s="12"/>
    </row>
    <row r="1062" spans="1:32" x14ac:dyDescent="0.35">
      <c r="A1062" s="1" t="s">
        <v>70</v>
      </c>
      <c r="B1062" s="1" t="s">
        <v>2358</v>
      </c>
      <c r="C1062" s="4">
        <v>30977800</v>
      </c>
      <c r="D1062" s="4">
        <v>1791477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512000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3">
        <f t="shared" si="16"/>
        <v>33281277</v>
      </c>
      <c r="AF1062" s="12"/>
    </row>
    <row r="1063" spans="1:32" x14ac:dyDescent="0.35">
      <c r="A1063" s="1" t="s">
        <v>70</v>
      </c>
      <c r="B1063" s="1" t="s">
        <v>2567</v>
      </c>
      <c r="C1063" s="4">
        <v>4417526</v>
      </c>
      <c r="D1063" s="4">
        <v>0</v>
      </c>
      <c r="E1063" s="4">
        <v>0</v>
      </c>
      <c r="F1063" s="4">
        <v>299988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3">
        <f t="shared" si="16"/>
        <v>4717514</v>
      </c>
      <c r="AF1063" s="12"/>
    </row>
    <row r="1064" spans="1:32" x14ac:dyDescent="0.35">
      <c r="A1064" s="1" t="s">
        <v>70</v>
      </c>
      <c r="B1064" s="1" t="s">
        <v>4320</v>
      </c>
      <c r="C1064" s="4">
        <v>1115400</v>
      </c>
      <c r="D1064" s="4">
        <v>0</v>
      </c>
      <c r="E1064" s="4">
        <v>0</v>
      </c>
      <c r="F1064" s="4">
        <v>102500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3">
        <f t="shared" si="16"/>
        <v>1217900</v>
      </c>
      <c r="AF1064" s="12"/>
    </row>
    <row r="1065" spans="1:32" x14ac:dyDescent="0.35">
      <c r="A1065" s="1" t="s">
        <v>70</v>
      </c>
      <c r="B1065" s="1" t="s">
        <v>461</v>
      </c>
      <c r="C1065" s="4">
        <v>10948964</v>
      </c>
      <c r="D1065" s="4">
        <v>0</v>
      </c>
      <c r="E1065" s="4">
        <v>55000</v>
      </c>
      <c r="F1065" s="4">
        <v>0</v>
      </c>
      <c r="G1065" s="4">
        <v>16019668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18393100</v>
      </c>
      <c r="V1065" s="4">
        <v>0</v>
      </c>
      <c r="W1065" s="4">
        <v>0</v>
      </c>
      <c r="X1065" s="4">
        <v>0</v>
      </c>
      <c r="Y1065" s="4">
        <v>299976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3">
        <f t="shared" si="16"/>
        <v>45716708</v>
      </c>
      <c r="AF1065" s="12"/>
    </row>
    <row r="1066" spans="1:32" x14ac:dyDescent="0.35">
      <c r="A1066" s="1" t="s">
        <v>70</v>
      </c>
      <c r="B1066" s="1" t="s">
        <v>2834</v>
      </c>
      <c r="C1066" s="4">
        <v>7063127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3">
        <f t="shared" si="16"/>
        <v>7063127</v>
      </c>
      <c r="AF1066" s="12"/>
    </row>
    <row r="1067" spans="1:32" x14ac:dyDescent="0.35">
      <c r="A1067" s="1" t="s">
        <v>70</v>
      </c>
      <c r="B1067" s="1" t="s">
        <v>711</v>
      </c>
      <c r="C1067" s="4">
        <v>8260618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3">
        <f t="shared" si="16"/>
        <v>8260618</v>
      </c>
      <c r="AF1067" s="12"/>
    </row>
    <row r="1068" spans="1:32" x14ac:dyDescent="0.35">
      <c r="A1068" s="1" t="s">
        <v>70</v>
      </c>
      <c r="B1068" s="1" t="s">
        <v>1752</v>
      </c>
      <c r="C1068" s="4">
        <v>679000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650000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3">
        <f t="shared" si="16"/>
        <v>1329000</v>
      </c>
      <c r="AF1068" s="12"/>
    </row>
    <row r="1069" spans="1:32" x14ac:dyDescent="0.35">
      <c r="A1069" s="1" t="s">
        <v>70</v>
      </c>
      <c r="B1069" s="1" t="s">
        <v>71</v>
      </c>
      <c r="C1069" s="4">
        <v>83360037</v>
      </c>
      <c r="D1069" s="4">
        <v>66257270</v>
      </c>
      <c r="E1069" s="4">
        <v>3000</v>
      </c>
      <c r="F1069" s="4">
        <v>179974</v>
      </c>
      <c r="G1069" s="4">
        <v>1950000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65000</v>
      </c>
      <c r="P1069" s="4">
        <v>0</v>
      </c>
      <c r="Q1069" s="4">
        <v>0</v>
      </c>
      <c r="R1069" s="4">
        <v>0</v>
      </c>
      <c r="S1069" s="4">
        <v>18000</v>
      </c>
      <c r="T1069" s="4">
        <v>0</v>
      </c>
      <c r="U1069" s="4">
        <v>1794928</v>
      </c>
      <c r="V1069" s="4">
        <v>644982</v>
      </c>
      <c r="W1069" s="4">
        <v>7000</v>
      </c>
      <c r="X1069" s="4">
        <v>0</v>
      </c>
      <c r="Y1069" s="4">
        <v>17630674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3">
        <f t="shared" si="16"/>
        <v>171910865</v>
      </c>
      <c r="AF1069" s="12"/>
    </row>
    <row r="1070" spans="1:32" x14ac:dyDescent="0.35">
      <c r="A1070" s="1" t="s">
        <v>70</v>
      </c>
      <c r="B1070" s="1" t="s">
        <v>1910</v>
      </c>
      <c r="C1070" s="4">
        <v>3731000</v>
      </c>
      <c r="D1070" s="4">
        <v>0</v>
      </c>
      <c r="E1070" s="4">
        <v>9566131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21000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3">
        <f t="shared" si="16"/>
        <v>13318131</v>
      </c>
      <c r="AF1070" s="12"/>
    </row>
    <row r="1071" spans="1:32" x14ac:dyDescent="0.35">
      <c r="A1071" s="1" t="s">
        <v>70</v>
      </c>
      <c r="B1071" s="1" t="s">
        <v>4586</v>
      </c>
      <c r="C1071" s="4">
        <v>1223250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3">
        <f t="shared" si="16"/>
        <v>1223250</v>
      </c>
      <c r="AF1071" s="12"/>
    </row>
    <row r="1072" spans="1:32" x14ac:dyDescent="0.35">
      <c r="A1072" s="1" t="s">
        <v>70</v>
      </c>
      <c r="B1072" s="1" t="s">
        <v>4188</v>
      </c>
      <c r="C1072" s="4">
        <v>1045000</v>
      </c>
      <c r="D1072" s="4">
        <v>0</v>
      </c>
      <c r="E1072" s="4">
        <v>0</v>
      </c>
      <c r="F1072" s="4">
        <v>50000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3">
        <f t="shared" si="16"/>
        <v>1095000</v>
      </c>
      <c r="AF1072" s="12"/>
    </row>
    <row r="1073" spans="1:32" x14ac:dyDescent="0.35">
      <c r="A1073" s="1" t="s">
        <v>70</v>
      </c>
      <c r="B1073" s="1" t="s">
        <v>4016</v>
      </c>
      <c r="C1073" s="4">
        <v>788000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40000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3">
        <f t="shared" si="16"/>
        <v>828000</v>
      </c>
      <c r="AF1073" s="12"/>
    </row>
    <row r="1074" spans="1:32" x14ac:dyDescent="0.35">
      <c r="A1074" s="1" t="s">
        <v>70</v>
      </c>
      <c r="B1074" s="1" t="s">
        <v>3300</v>
      </c>
      <c r="C1074" s="4">
        <v>6643000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45000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3">
        <f t="shared" si="16"/>
        <v>6688000</v>
      </c>
      <c r="AF1074" s="12"/>
    </row>
    <row r="1075" spans="1:32" x14ac:dyDescent="0.35">
      <c r="A1075" s="1" t="s">
        <v>70</v>
      </c>
      <c r="B1075" s="1" t="s">
        <v>610</v>
      </c>
      <c r="C1075" s="4">
        <v>14041790</v>
      </c>
      <c r="D1075" s="4">
        <v>0</v>
      </c>
      <c r="E1075" s="4">
        <v>0</v>
      </c>
      <c r="F1075" s="4">
        <v>5000</v>
      </c>
      <c r="G1075" s="4">
        <v>3217000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80000</v>
      </c>
      <c r="T1075" s="4">
        <v>0</v>
      </c>
      <c r="U1075" s="4">
        <v>7996800</v>
      </c>
      <c r="V1075" s="4">
        <v>35000</v>
      </c>
      <c r="W1075" s="4">
        <v>0</v>
      </c>
      <c r="X1075" s="4">
        <v>0</v>
      </c>
      <c r="Y1075" s="4">
        <v>140000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3">
        <f t="shared" si="16"/>
        <v>25515590</v>
      </c>
      <c r="AF1075" s="12"/>
    </row>
    <row r="1076" spans="1:32" x14ac:dyDescent="0.35">
      <c r="A1076" s="1" t="s">
        <v>70</v>
      </c>
      <c r="B1076" s="1" t="s">
        <v>1964</v>
      </c>
      <c r="C1076" s="4">
        <v>469000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3">
        <f t="shared" si="16"/>
        <v>469000</v>
      </c>
      <c r="AF1076" s="12"/>
    </row>
    <row r="1077" spans="1:32" x14ac:dyDescent="0.35">
      <c r="A1077" s="1" t="s">
        <v>70</v>
      </c>
      <c r="B1077" s="1" t="s">
        <v>2564</v>
      </c>
      <c r="C1077" s="4">
        <v>13211000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3614818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3">
        <f t="shared" si="16"/>
        <v>16825818</v>
      </c>
      <c r="AF1077" s="12"/>
    </row>
    <row r="1078" spans="1:32" x14ac:dyDescent="0.35">
      <c r="A1078" s="1" t="s">
        <v>70</v>
      </c>
      <c r="B1078" s="1" t="s">
        <v>2048</v>
      </c>
      <c r="C1078" s="4">
        <v>144000</v>
      </c>
      <c r="D1078" s="4">
        <v>0</v>
      </c>
      <c r="E1078" s="4">
        <v>0</v>
      </c>
      <c r="F1078" s="4">
        <v>1230000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10000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3">
        <f t="shared" si="16"/>
        <v>1384000</v>
      </c>
      <c r="AF1078" s="12"/>
    </row>
    <row r="1079" spans="1:32" x14ac:dyDescent="0.35">
      <c r="A1079" s="1" t="s">
        <v>70</v>
      </c>
      <c r="B1079" s="1" t="s">
        <v>3140</v>
      </c>
      <c r="C1079" s="4">
        <v>197000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75000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3">
        <f t="shared" si="16"/>
        <v>272000</v>
      </c>
      <c r="AF1079" s="12"/>
    </row>
    <row r="1080" spans="1:32" x14ac:dyDescent="0.35">
      <c r="A1080" s="1" t="s">
        <v>70</v>
      </c>
      <c r="B1080" s="1" t="s">
        <v>2022</v>
      </c>
      <c r="C1080" s="4">
        <v>1354000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3">
        <f t="shared" si="16"/>
        <v>1354000</v>
      </c>
      <c r="AF1080" s="12"/>
    </row>
    <row r="1081" spans="1:32" x14ac:dyDescent="0.35">
      <c r="A1081" s="1" t="s">
        <v>70</v>
      </c>
      <c r="B1081" s="1" t="s">
        <v>3593</v>
      </c>
      <c r="C1081" s="4">
        <v>1500910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10000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3">
        <f t="shared" si="16"/>
        <v>1510910</v>
      </c>
      <c r="AF1081" s="12"/>
    </row>
    <row r="1082" spans="1:32" x14ac:dyDescent="0.35">
      <c r="A1082" s="1" t="s">
        <v>70</v>
      </c>
      <c r="B1082" s="1" t="s">
        <v>4042</v>
      </c>
      <c r="C1082" s="4">
        <v>277000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5888200</v>
      </c>
      <c r="V1082" s="4">
        <v>0</v>
      </c>
      <c r="W1082" s="4">
        <v>0</v>
      </c>
      <c r="X1082" s="4">
        <v>0</v>
      </c>
      <c r="Y1082" s="4">
        <v>175000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3">
        <f t="shared" si="16"/>
        <v>6340200</v>
      </c>
      <c r="AF1082" s="12"/>
    </row>
    <row r="1083" spans="1:32" x14ac:dyDescent="0.35">
      <c r="A1083" s="1" t="s">
        <v>70</v>
      </c>
      <c r="B1083" s="1" t="s">
        <v>3915</v>
      </c>
      <c r="C1083" s="4">
        <v>547680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95000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3">
        <f t="shared" si="16"/>
        <v>642680</v>
      </c>
      <c r="AF1083" s="12"/>
    </row>
    <row r="1084" spans="1:32" x14ac:dyDescent="0.35">
      <c r="A1084" s="1" t="s">
        <v>70</v>
      </c>
      <c r="B1084" s="1" t="s">
        <v>1256</v>
      </c>
      <c r="C1084" s="4">
        <v>4546824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2185000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3">
        <f t="shared" si="16"/>
        <v>6731824</v>
      </c>
      <c r="AF1084" s="12"/>
    </row>
    <row r="1085" spans="1:32" x14ac:dyDescent="0.35">
      <c r="A1085" s="1" t="s">
        <v>70</v>
      </c>
      <c r="B1085" s="1" t="s">
        <v>1351</v>
      </c>
      <c r="C1085" s="4">
        <v>730000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3">
        <f t="shared" si="16"/>
        <v>730000</v>
      </c>
      <c r="AF1085" s="12"/>
    </row>
    <row r="1086" spans="1:32" x14ac:dyDescent="0.35">
      <c r="A1086" s="1" t="s">
        <v>70</v>
      </c>
      <c r="B1086" s="1" t="s">
        <v>2816</v>
      </c>
      <c r="C1086" s="4">
        <v>5512782</v>
      </c>
      <c r="D1086" s="4">
        <v>0</v>
      </c>
      <c r="E1086" s="4">
        <v>105000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3">
        <f t="shared" si="16"/>
        <v>5617782</v>
      </c>
      <c r="AF1086" s="12"/>
    </row>
    <row r="1087" spans="1:32" x14ac:dyDescent="0.35">
      <c r="A1087" s="1" t="s">
        <v>70</v>
      </c>
      <c r="B1087" s="1" t="s">
        <v>2235</v>
      </c>
      <c r="C1087" s="4">
        <v>4401803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1885880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3">
        <f t="shared" si="16"/>
        <v>6287683</v>
      </c>
      <c r="AF1087" s="12"/>
    </row>
    <row r="1088" spans="1:32" x14ac:dyDescent="0.35">
      <c r="A1088" s="1" t="s">
        <v>70</v>
      </c>
      <c r="B1088" s="1" t="s">
        <v>2019</v>
      </c>
      <c r="C1088" s="4">
        <v>244000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3">
        <f t="shared" si="16"/>
        <v>244000</v>
      </c>
      <c r="AF1088" s="12"/>
    </row>
    <row r="1089" spans="1:32" x14ac:dyDescent="0.35">
      <c r="A1089" s="1" t="s">
        <v>70</v>
      </c>
      <c r="B1089" s="1" t="s">
        <v>3071</v>
      </c>
      <c r="C1089" s="4">
        <v>16967228</v>
      </c>
      <c r="D1089" s="4">
        <v>0</v>
      </c>
      <c r="E1089" s="4">
        <v>0</v>
      </c>
      <c r="F1089" s="4">
        <v>150000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3">
        <f t="shared" si="16"/>
        <v>17117228</v>
      </c>
      <c r="AF1089" s="12"/>
    </row>
    <row r="1090" spans="1:32" x14ac:dyDescent="0.35">
      <c r="A1090" s="1" t="s">
        <v>70</v>
      </c>
      <c r="B1090" s="1" t="s">
        <v>1357</v>
      </c>
      <c r="C1090" s="4">
        <v>12512994</v>
      </c>
      <c r="D1090" s="4">
        <v>0</v>
      </c>
      <c r="E1090" s="4">
        <v>180000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3">
        <f t="shared" si="16"/>
        <v>12692994</v>
      </c>
      <c r="AF1090" s="12"/>
    </row>
    <row r="1091" spans="1:32" x14ac:dyDescent="0.35">
      <c r="A1091" s="1" t="s">
        <v>70</v>
      </c>
      <c r="B1091" s="1" t="s">
        <v>3181</v>
      </c>
      <c r="C1091" s="4">
        <v>9101954</v>
      </c>
      <c r="D1091" s="4">
        <v>0</v>
      </c>
      <c r="E1091" s="4">
        <v>722000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3">
        <f t="shared" si="16"/>
        <v>9823954</v>
      </c>
      <c r="AF1091" s="12"/>
    </row>
    <row r="1092" spans="1:32" x14ac:dyDescent="0.35">
      <c r="A1092" s="1" t="s">
        <v>70</v>
      </c>
      <c r="B1092" s="1" t="s">
        <v>2710</v>
      </c>
      <c r="C1092" s="4">
        <v>850000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3">
        <f t="shared" si="16"/>
        <v>850000</v>
      </c>
      <c r="AF1092" s="12"/>
    </row>
    <row r="1093" spans="1:32" x14ac:dyDescent="0.35">
      <c r="A1093" s="1" t="s">
        <v>70</v>
      </c>
      <c r="B1093" s="1" t="s">
        <v>570</v>
      </c>
      <c r="C1093" s="4">
        <v>387000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149000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3">
        <f t="shared" si="16"/>
        <v>536000</v>
      </c>
      <c r="AF1093" s="12"/>
    </row>
    <row r="1094" spans="1:32" x14ac:dyDescent="0.35">
      <c r="A1094" s="1" t="s">
        <v>70</v>
      </c>
      <c r="B1094" s="1" t="s">
        <v>785</v>
      </c>
      <c r="C1094" s="4">
        <v>6137620</v>
      </c>
      <c r="D1094" s="4">
        <v>0</v>
      </c>
      <c r="E1094" s="4">
        <v>0</v>
      </c>
      <c r="F1094" s="4">
        <v>0</v>
      </c>
      <c r="G1094" s="4">
        <v>733425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1295000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3">
        <f t="shared" si="16"/>
        <v>8166045</v>
      </c>
      <c r="AF1094" s="12"/>
    </row>
    <row r="1095" spans="1:32" x14ac:dyDescent="0.35">
      <c r="A1095" s="1" t="s">
        <v>70</v>
      </c>
      <c r="B1095" s="1" t="s">
        <v>1358</v>
      </c>
      <c r="C1095" s="4">
        <v>14541336</v>
      </c>
      <c r="D1095" s="4">
        <v>107676564</v>
      </c>
      <c r="E1095" s="4">
        <v>0</v>
      </c>
      <c r="F1095" s="4">
        <v>94000</v>
      </c>
      <c r="G1095" s="4">
        <v>417964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609886</v>
      </c>
      <c r="T1095" s="4">
        <v>0</v>
      </c>
      <c r="U1095" s="4">
        <v>0</v>
      </c>
      <c r="V1095" s="4">
        <v>349978</v>
      </c>
      <c r="W1095" s="4">
        <v>10000</v>
      </c>
      <c r="X1095" s="4">
        <v>0</v>
      </c>
      <c r="Y1095" s="4">
        <v>878879</v>
      </c>
      <c r="Z1095" s="4">
        <v>0</v>
      </c>
      <c r="AA1095" s="4">
        <v>0</v>
      </c>
      <c r="AB1095" s="4">
        <v>827000</v>
      </c>
      <c r="AC1095" s="4">
        <v>0</v>
      </c>
      <c r="AD1095" s="4">
        <v>0</v>
      </c>
      <c r="AE1095" s="3">
        <f t="shared" si="16"/>
        <v>125405607</v>
      </c>
      <c r="AF1095" s="12"/>
    </row>
    <row r="1096" spans="1:32" x14ac:dyDescent="0.35">
      <c r="A1096" s="1" t="s">
        <v>70</v>
      </c>
      <c r="B1096" s="1" t="s">
        <v>2974</v>
      </c>
      <c r="C1096" s="4">
        <v>2692528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3880365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3">
        <f t="shared" ref="AE1096:AE1159" si="17">SUM(C1096:AD1096)</f>
        <v>6572893</v>
      </c>
      <c r="AF1096" s="12"/>
    </row>
    <row r="1097" spans="1:32" x14ac:dyDescent="0.35">
      <c r="A1097" s="1" t="s">
        <v>70</v>
      </c>
      <c r="B1097" s="1" t="s">
        <v>2023</v>
      </c>
      <c r="C1097" s="4">
        <v>6492206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89500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3">
        <f t="shared" si="17"/>
        <v>6581706</v>
      </c>
      <c r="AF1097" s="12"/>
    </row>
    <row r="1098" spans="1:32" x14ac:dyDescent="0.35">
      <c r="A1098" s="1" t="s">
        <v>70</v>
      </c>
      <c r="B1098" s="1" t="s">
        <v>2148</v>
      </c>
      <c r="C1098" s="4">
        <v>10366464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3">
        <f t="shared" si="17"/>
        <v>10366464</v>
      </c>
      <c r="AF1098" s="12"/>
    </row>
    <row r="1099" spans="1:32" x14ac:dyDescent="0.35">
      <c r="A1099" s="1" t="s">
        <v>70</v>
      </c>
      <c r="B1099" s="1" t="s">
        <v>2541</v>
      </c>
      <c r="C1099" s="4">
        <v>261000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20000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3">
        <f t="shared" si="17"/>
        <v>281000</v>
      </c>
      <c r="AF1099" s="12"/>
    </row>
    <row r="1100" spans="1:32" x14ac:dyDescent="0.35">
      <c r="A1100" s="1" t="s">
        <v>70</v>
      </c>
      <c r="B1100" s="1" t="s">
        <v>4600</v>
      </c>
      <c r="C1100" s="4">
        <v>231000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3">
        <f t="shared" si="17"/>
        <v>231000</v>
      </c>
      <c r="AF1100" s="12"/>
    </row>
    <row r="1101" spans="1:32" x14ac:dyDescent="0.35">
      <c r="A1101" s="1" t="s">
        <v>70</v>
      </c>
      <c r="B1101" s="1" t="s">
        <v>2429</v>
      </c>
      <c r="C1101" s="4">
        <v>685000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3">
        <f t="shared" si="17"/>
        <v>685000</v>
      </c>
      <c r="AF1101" s="12"/>
    </row>
    <row r="1102" spans="1:32" x14ac:dyDescent="0.35">
      <c r="A1102" s="1" t="s">
        <v>70</v>
      </c>
      <c r="B1102" s="1" t="s">
        <v>3680</v>
      </c>
      <c r="C1102" s="4">
        <v>14781442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3">
        <f t="shared" si="17"/>
        <v>14781442</v>
      </c>
      <c r="AF1102" s="12"/>
    </row>
    <row r="1103" spans="1:32" x14ac:dyDescent="0.35">
      <c r="A1103" s="1" t="s">
        <v>70</v>
      </c>
      <c r="B1103" s="1" t="s">
        <v>4988</v>
      </c>
      <c r="C1103" s="4">
        <v>77000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8000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3">
        <f t="shared" si="17"/>
        <v>85000</v>
      </c>
      <c r="AF1103" s="12"/>
    </row>
    <row r="1104" spans="1:32" x14ac:dyDescent="0.35">
      <c r="A1104" s="1" t="s">
        <v>70</v>
      </c>
      <c r="B1104" s="1" t="s">
        <v>1790</v>
      </c>
      <c r="C1104" s="4">
        <v>7878962</v>
      </c>
      <c r="D1104" s="4">
        <v>0</v>
      </c>
      <c r="E1104" s="4">
        <v>5000</v>
      </c>
      <c r="F1104" s="4">
        <v>0</v>
      </c>
      <c r="G1104" s="4">
        <v>566984</v>
      </c>
      <c r="H1104" s="4">
        <v>2315000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505000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60000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3">
        <f t="shared" si="17"/>
        <v>11330946</v>
      </c>
      <c r="AF1104" s="12"/>
    </row>
    <row r="1105" spans="1:32" x14ac:dyDescent="0.35">
      <c r="A1105" s="1" t="s">
        <v>70</v>
      </c>
      <c r="B1105" s="1" t="s">
        <v>2962</v>
      </c>
      <c r="C1105" s="4">
        <v>645000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45000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3">
        <f t="shared" si="17"/>
        <v>690000</v>
      </c>
      <c r="AF1105" s="12"/>
    </row>
    <row r="1106" spans="1:32" x14ac:dyDescent="0.35">
      <c r="A1106" s="1" t="s">
        <v>70</v>
      </c>
      <c r="B1106" s="1" t="s">
        <v>1507</v>
      </c>
      <c r="C1106" s="4">
        <v>744784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4998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3">
        <f t="shared" si="17"/>
        <v>749782</v>
      </c>
      <c r="AF1106" s="12"/>
    </row>
    <row r="1107" spans="1:32" x14ac:dyDescent="0.35">
      <c r="A1107" s="1" t="s">
        <v>70</v>
      </c>
      <c r="B1107" s="1" t="s">
        <v>2360</v>
      </c>
      <c r="C1107" s="4">
        <v>1000000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9693688</v>
      </c>
      <c r="V1107" s="4">
        <v>0</v>
      </c>
      <c r="W1107" s="4">
        <v>0</v>
      </c>
      <c r="X1107" s="4">
        <v>0</v>
      </c>
      <c r="Y1107" s="4">
        <v>2039934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3">
        <f t="shared" si="17"/>
        <v>12733622</v>
      </c>
      <c r="AF1107" s="12"/>
    </row>
    <row r="1108" spans="1:32" x14ac:dyDescent="0.35">
      <c r="A1108" s="1" t="s">
        <v>70</v>
      </c>
      <c r="B1108" s="1" t="s">
        <v>4017</v>
      </c>
      <c r="C1108" s="4">
        <v>211000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3">
        <f t="shared" si="17"/>
        <v>211000</v>
      </c>
      <c r="AF1108" s="12"/>
    </row>
    <row r="1109" spans="1:32" x14ac:dyDescent="0.35">
      <c r="A1109" s="1" t="s">
        <v>70</v>
      </c>
      <c r="B1109" s="1" t="s">
        <v>723</v>
      </c>
      <c r="C1109" s="4">
        <v>17771606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1611157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3">
        <f t="shared" si="17"/>
        <v>19382763</v>
      </c>
      <c r="AF1109" s="12"/>
    </row>
    <row r="1110" spans="1:32" x14ac:dyDescent="0.35">
      <c r="A1110" s="1" t="s">
        <v>70</v>
      </c>
      <c r="B1110" s="1" t="s">
        <v>3868</v>
      </c>
      <c r="C1110" s="4">
        <v>1919536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3">
        <f t="shared" si="17"/>
        <v>1919536</v>
      </c>
      <c r="AF1110" s="12"/>
    </row>
    <row r="1111" spans="1:32" x14ac:dyDescent="0.35">
      <c r="A1111" s="1" t="s">
        <v>70</v>
      </c>
      <c r="B1111" s="1" t="s">
        <v>612</v>
      </c>
      <c r="C1111" s="4">
        <v>421000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43000</v>
      </c>
      <c r="X1111" s="4">
        <v>0</v>
      </c>
      <c r="Y1111" s="4">
        <v>47000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3">
        <f t="shared" si="17"/>
        <v>511000</v>
      </c>
      <c r="AF1111" s="12"/>
    </row>
    <row r="1112" spans="1:32" x14ac:dyDescent="0.35">
      <c r="A1112" s="1" t="s">
        <v>70</v>
      </c>
      <c r="B1112" s="1" t="s">
        <v>901</v>
      </c>
      <c r="C1112" s="4">
        <v>10646406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259928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355000</v>
      </c>
      <c r="T1112" s="4">
        <v>0</v>
      </c>
      <c r="U1112" s="4">
        <v>0</v>
      </c>
      <c r="V1112" s="4">
        <v>0</v>
      </c>
      <c r="W1112" s="4">
        <v>105000</v>
      </c>
      <c r="X1112" s="4">
        <v>0</v>
      </c>
      <c r="Y1112" s="4">
        <v>2500000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3">
        <f t="shared" si="17"/>
        <v>13866334</v>
      </c>
      <c r="AF1112" s="12"/>
    </row>
    <row r="1113" spans="1:32" x14ac:dyDescent="0.35">
      <c r="A1113" s="1" t="s">
        <v>70</v>
      </c>
      <c r="B1113" s="1" t="s">
        <v>731</v>
      </c>
      <c r="C1113" s="4">
        <v>575000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3">
        <f t="shared" si="17"/>
        <v>575000</v>
      </c>
      <c r="AF1113" s="12"/>
    </row>
    <row r="1114" spans="1:32" x14ac:dyDescent="0.35">
      <c r="A1114" s="1" t="s">
        <v>70</v>
      </c>
      <c r="B1114" s="1" t="s">
        <v>3870</v>
      </c>
      <c r="C1114" s="4">
        <v>7511622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3">
        <f t="shared" si="17"/>
        <v>7511622</v>
      </c>
      <c r="AF1114" s="12"/>
    </row>
    <row r="1115" spans="1:32" x14ac:dyDescent="0.35">
      <c r="A1115" s="1" t="s">
        <v>70</v>
      </c>
      <c r="B1115" s="1" t="s">
        <v>550</v>
      </c>
      <c r="C1115" s="4">
        <v>2425384</v>
      </c>
      <c r="D1115" s="4">
        <v>0</v>
      </c>
      <c r="E1115" s="4">
        <v>0</v>
      </c>
      <c r="F1115" s="4">
        <v>0</v>
      </c>
      <c r="G1115" s="4">
        <v>5175093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75000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3">
        <f t="shared" si="17"/>
        <v>7675477</v>
      </c>
      <c r="AF1115" s="12"/>
    </row>
    <row r="1116" spans="1:32" x14ac:dyDescent="0.35">
      <c r="A1116" s="1" t="s">
        <v>70</v>
      </c>
      <c r="B1116" s="1" t="s">
        <v>2352</v>
      </c>
      <c r="C1116" s="4">
        <v>4216912</v>
      </c>
      <c r="D1116" s="4">
        <v>0</v>
      </c>
      <c r="E1116" s="4">
        <v>20000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1309000</v>
      </c>
      <c r="V1116" s="4">
        <v>0</v>
      </c>
      <c r="W1116" s="4">
        <v>0</v>
      </c>
      <c r="X1116" s="4">
        <v>0</v>
      </c>
      <c r="Y1116" s="4">
        <v>169936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3">
        <f t="shared" si="17"/>
        <v>5715848</v>
      </c>
      <c r="AF1116" s="12"/>
    </row>
    <row r="1117" spans="1:32" x14ac:dyDescent="0.35">
      <c r="A1117" s="1" t="s">
        <v>70</v>
      </c>
      <c r="B1117" s="1" t="s">
        <v>1361</v>
      </c>
      <c r="C1117" s="4">
        <v>1457000</v>
      </c>
      <c r="D1117" s="4">
        <v>0</v>
      </c>
      <c r="E1117" s="4">
        <v>0</v>
      </c>
      <c r="F1117" s="4">
        <v>160000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3">
        <f t="shared" si="17"/>
        <v>1617000</v>
      </c>
      <c r="AF1117" s="12"/>
    </row>
    <row r="1118" spans="1:32" x14ac:dyDescent="0.35">
      <c r="A1118" s="1" t="s">
        <v>107</v>
      </c>
      <c r="B1118" s="1" t="s">
        <v>1937</v>
      </c>
      <c r="C1118" s="4">
        <v>29758694</v>
      </c>
      <c r="D1118" s="4">
        <v>0</v>
      </c>
      <c r="E1118" s="4">
        <v>3717366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5067299</v>
      </c>
      <c r="Q1118" s="4">
        <v>0</v>
      </c>
      <c r="R1118" s="4">
        <v>0</v>
      </c>
      <c r="S1118" s="4">
        <v>1335425</v>
      </c>
      <c r="T1118" s="4">
        <v>0</v>
      </c>
      <c r="U1118" s="4">
        <v>0</v>
      </c>
      <c r="V1118" s="4">
        <v>188712</v>
      </c>
      <c r="W1118" s="4">
        <v>0</v>
      </c>
      <c r="X1118" s="4">
        <v>0</v>
      </c>
      <c r="Y1118" s="4">
        <v>751614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3">
        <f t="shared" si="17"/>
        <v>40819110</v>
      </c>
      <c r="AF1118" s="12"/>
    </row>
    <row r="1119" spans="1:32" x14ac:dyDescent="0.35">
      <c r="A1119" s="1" t="s">
        <v>107</v>
      </c>
      <c r="B1119" s="1" t="s">
        <v>4138</v>
      </c>
      <c r="C1119" s="4">
        <v>161000</v>
      </c>
      <c r="D1119" s="4">
        <v>0</v>
      </c>
      <c r="E1119" s="4">
        <v>324638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3">
        <f t="shared" si="17"/>
        <v>485638</v>
      </c>
      <c r="AF1119" s="12"/>
    </row>
    <row r="1120" spans="1:32" x14ac:dyDescent="0.35">
      <c r="A1120" s="1" t="s">
        <v>107</v>
      </c>
      <c r="B1120" s="1" t="s">
        <v>2364</v>
      </c>
      <c r="C1120" s="4">
        <v>925609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3">
        <f t="shared" si="17"/>
        <v>925609</v>
      </c>
      <c r="AF1120" s="12"/>
    </row>
    <row r="1121" spans="1:32" x14ac:dyDescent="0.35">
      <c r="A1121" s="1" t="s">
        <v>107</v>
      </c>
      <c r="B1121" s="1" t="s">
        <v>2209</v>
      </c>
      <c r="C1121" s="4">
        <v>501000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154215</v>
      </c>
      <c r="AC1121" s="4">
        <v>0</v>
      </c>
      <c r="AD1121" s="4">
        <v>0</v>
      </c>
      <c r="AE1121" s="3">
        <f t="shared" si="17"/>
        <v>655215</v>
      </c>
      <c r="AF1121" s="12"/>
    </row>
    <row r="1122" spans="1:32" x14ac:dyDescent="0.35">
      <c r="A1122" s="1" t="s">
        <v>107</v>
      </c>
      <c r="B1122" s="1" t="s">
        <v>4475</v>
      </c>
      <c r="C1122" s="4">
        <v>205000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853000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3">
        <f t="shared" si="17"/>
        <v>1058000</v>
      </c>
      <c r="AF1122" s="12"/>
    </row>
    <row r="1123" spans="1:32" x14ac:dyDescent="0.35">
      <c r="A1123" s="1" t="s">
        <v>107</v>
      </c>
      <c r="B1123" s="1" t="s">
        <v>5092</v>
      </c>
      <c r="C1123" s="4">
        <v>86000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3">
        <f t="shared" si="17"/>
        <v>86000</v>
      </c>
      <c r="AF1123" s="12"/>
    </row>
    <row r="1124" spans="1:32" x14ac:dyDescent="0.35">
      <c r="A1124" s="1" t="s">
        <v>107</v>
      </c>
      <c r="B1124" s="1" t="s">
        <v>722</v>
      </c>
      <c r="C1124" s="4">
        <v>46684092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3">
        <f t="shared" si="17"/>
        <v>46684092</v>
      </c>
      <c r="AF1124" s="12"/>
    </row>
    <row r="1125" spans="1:32" x14ac:dyDescent="0.35">
      <c r="A1125" s="1" t="s">
        <v>107</v>
      </c>
      <c r="B1125" s="1" t="s">
        <v>3529</v>
      </c>
      <c r="C1125" s="4">
        <v>820938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3">
        <f t="shared" si="17"/>
        <v>820938</v>
      </c>
      <c r="AF1125" s="12"/>
    </row>
    <row r="1126" spans="1:32" x14ac:dyDescent="0.35">
      <c r="A1126" s="1" t="s">
        <v>107</v>
      </c>
      <c r="B1126" s="1" t="s">
        <v>2570</v>
      </c>
      <c r="C1126" s="4">
        <v>642363</v>
      </c>
      <c r="D1126" s="4">
        <v>0</v>
      </c>
      <c r="E1126" s="4">
        <v>770000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824000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3">
        <f t="shared" si="17"/>
        <v>2236363</v>
      </c>
      <c r="AF1126" s="12"/>
    </row>
    <row r="1127" spans="1:32" x14ac:dyDescent="0.35">
      <c r="A1127" s="1" t="s">
        <v>107</v>
      </c>
      <c r="B1127" s="1" t="s">
        <v>674</v>
      </c>
      <c r="C1127" s="4">
        <v>790000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3">
        <f t="shared" si="17"/>
        <v>790000</v>
      </c>
      <c r="AF1127" s="12"/>
    </row>
    <row r="1128" spans="1:32" x14ac:dyDescent="0.35">
      <c r="A1128" s="1" t="s">
        <v>107</v>
      </c>
      <c r="B1128" s="1" t="s">
        <v>3874</v>
      </c>
      <c r="C1128" s="4">
        <v>2047483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3">
        <f t="shared" si="17"/>
        <v>2047483</v>
      </c>
      <c r="AF1128" s="12"/>
    </row>
    <row r="1129" spans="1:32" x14ac:dyDescent="0.35">
      <c r="A1129" s="1" t="s">
        <v>107</v>
      </c>
      <c r="B1129" s="1" t="s">
        <v>2404</v>
      </c>
      <c r="C1129" s="4">
        <v>135000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3">
        <f t="shared" si="17"/>
        <v>135000</v>
      </c>
      <c r="AF1129" s="12"/>
    </row>
    <row r="1130" spans="1:32" x14ac:dyDescent="0.35">
      <c r="A1130" s="1" t="s">
        <v>107</v>
      </c>
      <c r="B1130" s="1" t="s">
        <v>2229</v>
      </c>
      <c r="C1130" s="4">
        <v>268000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784038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3">
        <f t="shared" si="17"/>
        <v>1052038</v>
      </c>
      <c r="AF1130" s="12"/>
    </row>
    <row r="1131" spans="1:32" x14ac:dyDescent="0.35">
      <c r="A1131" s="1" t="s">
        <v>107</v>
      </c>
      <c r="B1131" s="1" t="s">
        <v>4579</v>
      </c>
      <c r="C1131" s="4">
        <v>545000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3">
        <f t="shared" si="17"/>
        <v>545000</v>
      </c>
      <c r="AF1131" s="12"/>
    </row>
    <row r="1132" spans="1:32" x14ac:dyDescent="0.35">
      <c r="A1132" s="1" t="s">
        <v>107</v>
      </c>
      <c r="B1132" s="1" t="s">
        <v>657</v>
      </c>
      <c r="C1132" s="4">
        <v>672721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3">
        <f t="shared" si="17"/>
        <v>672721</v>
      </c>
      <c r="AF1132" s="12"/>
    </row>
    <row r="1133" spans="1:32" x14ac:dyDescent="0.35">
      <c r="A1133" s="1" t="s">
        <v>107</v>
      </c>
      <c r="B1133" s="1" t="s">
        <v>2844</v>
      </c>
      <c r="C1133" s="4">
        <v>3107000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3">
        <f t="shared" si="17"/>
        <v>3107000</v>
      </c>
      <c r="AF1133" s="12"/>
    </row>
    <row r="1134" spans="1:32" x14ac:dyDescent="0.35">
      <c r="A1134" s="1" t="s">
        <v>107</v>
      </c>
      <c r="B1134" s="1" t="s">
        <v>4101</v>
      </c>
      <c r="C1134" s="4">
        <v>2134000</v>
      </c>
      <c r="D1134" s="4">
        <v>0</v>
      </c>
      <c r="E1134" s="4">
        <v>255000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3">
        <f t="shared" si="17"/>
        <v>2389000</v>
      </c>
      <c r="AF1134" s="12"/>
    </row>
    <row r="1135" spans="1:32" x14ac:dyDescent="0.35">
      <c r="A1135" s="1" t="s">
        <v>107</v>
      </c>
      <c r="B1135" s="1" t="s">
        <v>2800</v>
      </c>
      <c r="C1135" s="4">
        <v>1881000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30000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3">
        <f t="shared" si="17"/>
        <v>1911000</v>
      </c>
      <c r="AF1135" s="12"/>
    </row>
    <row r="1136" spans="1:32" x14ac:dyDescent="0.35">
      <c r="A1136" s="1" t="s">
        <v>107</v>
      </c>
      <c r="B1136" s="1" t="s">
        <v>5157</v>
      </c>
      <c r="C1136" s="4">
        <v>149202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3">
        <f t="shared" si="17"/>
        <v>149202</v>
      </c>
      <c r="AF1136" s="12"/>
    </row>
    <row r="1137" spans="1:32" x14ac:dyDescent="0.35">
      <c r="A1137" s="1" t="s">
        <v>107</v>
      </c>
      <c r="B1137" s="1" t="s">
        <v>849</v>
      </c>
      <c r="C1137" s="4">
        <v>14591546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430000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3">
        <f t="shared" si="17"/>
        <v>15021546</v>
      </c>
      <c r="AF1137" s="12"/>
    </row>
    <row r="1138" spans="1:32" x14ac:dyDescent="0.35">
      <c r="A1138" s="1" t="s">
        <v>107</v>
      </c>
      <c r="B1138" s="1" t="s">
        <v>684</v>
      </c>
      <c r="C1138" s="4">
        <v>4383000</v>
      </c>
      <c r="D1138" s="4">
        <v>0</v>
      </c>
      <c r="E1138" s="4">
        <v>0</v>
      </c>
      <c r="F1138" s="4">
        <v>1879221</v>
      </c>
      <c r="G1138" s="4">
        <v>0</v>
      </c>
      <c r="H1138" s="4">
        <v>0</v>
      </c>
      <c r="I1138" s="4">
        <v>0</v>
      </c>
      <c r="J1138" s="4">
        <v>110000</v>
      </c>
      <c r="K1138" s="4">
        <v>180000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104182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115000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3">
        <f t="shared" si="17"/>
        <v>6771403</v>
      </c>
      <c r="AF1138" s="12"/>
    </row>
    <row r="1139" spans="1:32" x14ac:dyDescent="0.35">
      <c r="A1139" s="1" t="s">
        <v>107</v>
      </c>
      <c r="B1139" s="1" t="s">
        <v>3428</v>
      </c>
      <c r="C1139" s="4">
        <v>543000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3">
        <f t="shared" si="17"/>
        <v>543000</v>
      </c>
      <c r="AF1139" s="12"/>
    </row>
    <row r="1140" spans="1:32" x14ac:dyDescent="0.35">
      <c r="A1140" s="1" t="s">
        <v>107</v>
      </c>
      <c r="B1140" s="1" t="s">
        <v>4687</v>
      </c>
      <c r="C1140" s="4">
        <v>85000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3">
        <f t="shared" si="17"/>
        <v>85000</v>
      </c>
      <c r="AF1140" s="12"/>
    </row>
    <row r="1141" spans="1:32" x14ac:dyDescent="0.35">
      <c r="A1141" s="1" t="s">
        <v>107</v>
      </c>
      <c r="B1141" s="1" t="s">
        <v>827</v>
      </c>
      <c r="C1141" s="4">
        <v>34842229</v>
      </c>
      <c r="D1141" s="4">
        <v>28736088</v>
      </c>
      <c r="E1141" s="4">
        <v>1846272</v>
      </c>
      <c r="F1141" s="4">
        <v>82000</v>
      </c>
      <c r="G1141" s="4">
        <v>170000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15000</v>
      </c>
      <c r="W1141" s="4">
        <v>0</v>
      </c>
      <c r="X1141" s="4">
        <v>0</v>
      </c>
      <c r="Y1141" s="4">
        <v>3531020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3">
        <f t="shared" si="17"/>
        <v>69222609</v>
      </c>
      <c r="AF1141" s="12"/>
    </row>
    <row r="1142" spans="1:32" x14ac:dyDescent="0.35">
      <c r="A1142" s="1" t="s">
        <v>107</v>
      </c>
      <c r="B1142" s="1" t="s">
        <v>1433</v>
      </c>
      <c r="C1142" s="4">
        <v>9191839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3">
        <f t="shared" si="17"/>
        <v>9191839</v>
      </c>
      <c r="AF1142" s="12"/>
    </row>
    <row r="1143" spans="1:32" x14ac:dyDescent="0.35">
      <c r="A1143" s="1" t="s">
        <v>107</v>
      </c>
      <c r="B1143" s="1" t="s">
        <v>658</v>
      </c>
      <c r="C1143" s="4">
        <v>12572536</v>
      </c>
      <c r="D1143" s="4">
        <v>0</v>
      </c>
      <c r="E1143" s="4">
        <v>606053</v>
      </c>
      <c r="F1143" s="4">
        <v>80000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3">
        <f t="shared" si="17"/>
        <v>13258589</v>
      </c>
      <c r="AF1143" s="12"/>
    </row>
    <row r="1144" spans="1:32" x14ac:dyDescent="0.35">
      <c r="A1144" s="1" t="s">
        <v>107</v>
      </c>
      <c r="B1144" s="1" t="s">
        <v>2073</v>
      </c>
      <c r="C1144" s="4">
        <v>5996412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333402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3">
        <f t="shared" si="17"/>
        <v>6329814</v>
      </c>
      <c r="AF1144" s="12"/>
    </row>
    <row r="1145" spans="1:32" x14ac:dyDescent="0.35">
      <c r="A1145" s="1" t="s">
        <v>107</v>
      </c>
      <c r="B1145" s="1" t="s">
        <v>3675</v>
      </c>
      <c r="C1145" s="4">
        <v>1673448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3">
        <f t="shared" si="17"/>
        <v>1673448</v>
      </c>
      <c r="AF1145" s="12"/>
    </row>
    <row r="1146" spans="1:32" x14ac:dyDescent="0.35">
      <c r="A1146" s="1" t="s">
        <v>107</v>
      </c>
      <c r="B1146" s="1" t="s">
        <v>4506</v>
      </c>
      <c r="C1146" s="4">
        <v>115000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3">
        <f t="shared" si="17"/>
        <v>115000</v>
      </c>
      <c r="AF1146" s="12"/>
    </row>
    <row r="1147" spans="1:32" x14ac:dyDescent="0.35">
      <c r="A1147" s="1" t="s">
        <v>107</v>
      </c>
      <c r="B1147" s="1" t="s">
        <v>4496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120000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3">
        <f t="shared" si="17"/>
        <v>120000</v>
      </c>
      <c r="AF1147" s="12"/>
    </row>
    <row r="1148" spans="1:32" x14ac:dyDescent="0.35">
      <c r="A1148" s="1" t="s">
        <v>107</v>
      </c>
      <c r="B1148" s="1" t="s">
        <v>4396</v>
      </c>
      <c r="C1148" s="4">
        <v>839000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3">
        <f t="shared" si="17"/>
        <v>839000</v>
      </c>
      <c r="AF1148" s="12"/>
    </row>
    <row r="1149" spans="1:32" x14ac:dyDescent="0.35">
      <c r="A1149" s="1" t="s">
        <v>107</v>
      </c>
      <c r="B1149" s="1" t="s">
        <v>4513</v>
      </c>
      <c r="C1149" s="4">
        <v>206000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3">
        <f t="shared" si="17"/>
        <v>206000</v>
      </c>
      <c r="AF1149" s="12"/>
    </row>
    <row r="1150" spans="1:32" x14ac:dyDescent="0.35">
      <c r="A1150" s="1" t="s">
        <v>107</v>
      </c>
      <c r="B1150" s="1" t="s">
        <v>3584</v>
      </c>
      <c r="C1150" s="4">
        <v>3280000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3">
        <f t="shared" si="17"/>
        <v>3280000</v>
      </c>
      <c r="AF1150" s="12"/>
    </row>
    <row r="1151" spans="1:32" x14ac:dyDescent="0.35">
      <c r="A1151" s="1" t="s">
        <v>107</v>
      </c>
      <c r="B1151" s="1" t="s">
        <v>328</v>
      </c>
      <c r="C1151" s="4">
        <v>1876000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352000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15000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3">
        <f t="shared" si="17"/>
        <v>2243000</v>
      </c>
      <c r="AF1151" s="12"/>
    </row>
    <row r="1152" spans="1:32" x14ac:dyDescent="0.35">
      <c r="A1152" s="1" t="s">
        <v>107</v>
      </c>
      <c r="B1152" s="1" t="s">
        <v>2114</v>
      </c>
      <c r="C1152" s="4">
        <v>5999805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175000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3">
        <f t="shared" si="17"/>
        <v>6174805</v>
      </c>
      <c r="AF1152" s="12"/>
    </row>
    <row r="1153" spans="1:32" x14ac:dyDescent="0.35">
      <c r="A1153" s="1" t="s">
        <v>107</v>
      </c>
      <c r="B1153" s="1" t="s">
        <v>2808</v>
      </c>
      <c r="C1153" s="4">
        <v>368000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3">
        <f t="shared" si="17"/>
        <v>368000</v>
      </c>
      <c r="AF1153" s="12"/>
    </row>
    <row r="1154" spans="1:32" x14ac:dyDescent="0.35">
      <c r="A1154" s="1" t="s">
        <v>107</v>
      </c>
      <c r="B1154" s="1" t="s">
        <v>2228</v>
      </c>
      <c r="C1154" s="4">
        <v>1989000</v>
      </c>
      <c r="D1154" s="4">
        <v>0</v>
      </c>
      <c r="E1154" s="4">
        <v>109906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1010000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3">
        <f t="shared" si="17"/>
        <v>3108906</v>
      </c>
      <c r="AF1154" s="12"/>
    </row>
    <row r="1155" spans="1:32" x14ac:dyDescent="0.35">
      <c r="A1155" s="1" t="s">
        <v>107</v>
      </c>
      <c r="B1155" s="1" t="s">
        <v>2791</v>
      </c>
      <c r="C1155" s="4">
        <v>245000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3">
        <f t="shared" si="17"/>
        <v>245000</v>
      </c>
      <c r="AF1155" s="12"/>
    </row>
    <row r="1156" spans="1:32" x14ac:dyDescent="0.35">
      <c r="A1156" s="1" t="s">
        <v>107</v>
      </c>
      <c r="B1156" s="1" t="s">
        <v>2351</v>
      </c>
      <c r="C1156" s="4">
        <v>742000</v>
      </c>
      <c r="D1156" s="4">
        <v>0</v>
      </c>
      <c r="E1156" s="4">
        <v>50000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1035000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3">
        <f t="shared" si="17"/>
        <v>1827000</v>
      </c>
      <c r="AF1156" s="12"/>
    </row>
    <row r="1157" spans="1:32" x14ac:dyDescent="0.35">
      <c r="A1157" s="1" t="s">
        <v>107</v>
      </c>
      <c r="B1157" s="1" t="s">
        <v>4210</v>
      </c>
      <c r="C1157" s="4">
        <v>822000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193778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3">
        <f t="shared" si="17"/>
        <v>1015778</v>
      </c>
      <c r="AF1157" s="12"/>
    </row>
    <row r="1158" spans="1:32" x14ac:dyDescent="0.35">
      <c r="A1158" s="1" t="s">
        <v>107</v>
      </c>
      <c r="B1158" s="1" t="s">
        <v>1057</v>
      </c>
      <c r="C1158" s="4">
        <v>7159000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2540000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3">
        <f t="shared" si="17"/>
        <v>9699000</v>
      </c>
      <c r="AF1158" s="12"/>
    </row>
    <row r="1159" spans="1:32" x14ac:dyDescent="0.35">
      <c r="A1159" s="1" t="s">
        <v>107</v>
      </c>
      <c r="B1159" s="1" t="s">
        <v>841</v>
      </c>
      <c r="C1159" s="4">
        <v>262678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3">
        <f t="shared" si="17"/>
        <v>262678</v>
      </c>
      <c r="AF1159" s="12"/>
    </row>
    <row r="1160" spans="1:32" x14ac:dyDescent="0.35">
      <c r="A1160" s="1" t="s">
        <v>107</v>
      </c>
      <c r="B1160" s="1" t="s">
        <v>3713</v>
      </c>
      <c r="C1160" s="4">
        <v>140000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3">
        <f t="shared" ref="AE1160:AE1223" si="18">SUM(C1160:AD1160)</f>
        <v>140000</v>
      </c>
      <c r="AF1160" s="12"/>
    </row>
    <row r="1161" spans="1:32" x14ac:dyDescent="0.35">
      <c r="A1161" s="1" t="s">
        <v>107</v>
      </c>
      <c r="B1161" s="1" t="s">
        <v>2119</v>
      </c>
      <c r="C1161" s="4">
        <v>440000</v>
      </c>
      <c r="D1161" s="4">
        <v>0</v>
      </c>
      <c r="E1161" s="4">
        <v>1440000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107000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3">
        <f t="shared" si="18"/>
        <v>1987000</v>
      </c>
      <c r="AF1161" s="12"/>
    </row>
    <row r="1162" spans="1:32" x14ac:dyDescent="0.35">
      <c r="A1162" s="1" t="s">
        <v>107</v>
      </c>
      <c r="B1162" s="1" t="s">
        <v>2698</v>
      </c>
      <c r="C1162" s="4">
        <v>1000000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3">
        <f t="shared" si="18"/>
        <v>1000000</v>
      </c>
      <c r="AF1162" s="12"/>
    </row>
    <row r="1163" spans="1:32" x14ac:dyDescent="0.35">
      <c r="A1163" s="1" t="s">
        <v>107</v>
      </c>
      <c r="B1163" s="1" t="s">
        <v>4715</v>
      </c>
      <c r="C1163" s="4">
        <v>95000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3">
        <f t="shared" si="18"/>
        <v>95000</v>
      </c>
      <c r="AF1163" s="12"/>
    </row>
    <row r="1164" spans="1:32" x14ac:dyDescent="0.35">
      <c r="A1164" s="1" t="s">
        <v>107</v>
      </c>
      <c r="B1164" s="1" t="s">
        <v>4717</v>
      </c>
      <c r="C1164" s="4">
        <v>403000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10000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3">
        <f t="shared" si="18"/>
        <v>413000</v>
      </c>
      <c r="AF1164" s="12"/>
    </row>
    <row r="1165" spans="1:32" x14ac:dyDescent="0.35">
      <c r="A1165" s="1" t="s">
        <v>107</v>
      </c>
      <c r="B1165" s="1" t="s">
        <v>2545</v>
      </c>
      <c r="C1165" s="4">
        <v>2829923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30000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3">
        <f t="shared" si="18"/>
        <v>2859923</v>
      </c>
      <c r="AF1165" s="12"/>
    </row>
    <row r="1166" spans="1:32" x14ac:dyDescent="0.35">
      <c r="A1166" s="1" t="s">
        <v>107</v>
      </c>
      <c r="B1166" s="1" t="s">
        <v>2799</v>
      </c>
      <c r="C1166" s="4">
        <v>1596000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3">
        <f t="shared" si="18"/>
        <v>1596000</v>
      </c>
      <c r="AF1166" s="12"/>
    </row>
    <row r="1167" spans="1:32" x14ac:dyDescent="0.35">
      <c r="A1167" s="1" t="s">
        <v>107</v>
      </c>
      <c r="B1167" s="1" t="s">
        <v>662</v>
      </c>
      <c r="C1167" s="4">
        <v>38494169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104892</v>
      </c>
      <c r="T1167" s="4">
        <v>0</v>
      </c>
      <c r="U1167" s="4">
        <v>0</v>
      </c>
      <c r="V1167" s="4">
        <v>80000</v>
      </c>
      <c r="W1167" s="4">
        <v>0</v>
      </c>
      <c r="X1167" s="4">
        <v>0</v>
      </c>
      <c r="Y1167" s="4">
        <v>430000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3">
        <f t="shared" si="18"/>
        <v>39109061</v>
      </c>
      <c r="AF1167" s="12"/>
    </row>
    <row r="1168" spans="1:32" x14ac:dyDescent="0.35">
      <c r="A1168" s="1" t="s">
        <v>107</v>
      </c>
      <c r="B1168" s="1" t="s">
        <v>3390</v>
      </c>
      <c r="C1168" s="4">
        <v>124000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3">
        <f t="shared" si="18"/>
        <v>124000</v>
      </c>
      <c r="AF1168" s="12"/>
    </row>
    <row r="1169" spans="1:32" x14ac:dyDescent="0.35">
      <c r="A1169" s="1" t="s">
        <v>107</v>
      </c>
      <c r="B1169" s="1" t="s">
        <v>5185</v>
      </c>
      <c r="C1169" s="4">
        <v>534000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3">
        <f t="shared" si="18"/>
        <v>534000</v>
      </c>
      <c r="AF1169" s="12"/>
    </row>
    <row r="1170" spans="1:32" x14ac:dyDescent="0.35">
      <c r="A1170" s="1" t="s">
        <v>107</v>
      </c>
      <c r="B1170" s="1" t="s">
        <v>2342</v>
      </c>
      <c r="C1170" s="4">
        <v>521000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3">
        <f t="shared" si="18"/>
        <v>521000</v>
      </c>
      <c r="AF1170" s="12"/>
    </row>
    <row r="1171" spans="1:32" x14ac:dyDescent="0.35">
      <c r="A1171" s="1" t="s">
        <v>107</v>
      </c>
      <c r="B1171" s="1" t="s">
        <v>676</v>
      </c>
      <c r="C1171" s="4">
        <v>1772000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3">
        <f t="shared" si="18"/>
        <v>1772000</v>
      </c>
      <c r="AF1171" s="12"/>
    </row>
    <row r="1172" spans="1:32" x14ac:dyDescent="0.35">
      <c r="A1172" s="1" t="s">
        <v>107</v>
      </c>
      <c r="B1172" s="1" t="s">
        <v>727</v>
      </c>
      <c r="C1172" s="4">
        <v>5944574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220000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3">
        <f t="shared" si="18"/>
        <v>6164574</v>
      </c>
      <c r="AF1172" s="12"/>
    </row>
    <row r="1173" spans="1:32" x14ac:dyDescent="0.35">
      <c r="A1173" s="1" t="s">
        <v>107</v>
      </c>
      <c r="B1173" s="1" t="s">
        <v>2115</v>
      </c>
      <c r="C1173" s="4">
        <v>2687808</v>
      </c>
      <c r="D1173" s="4">
        <v>0</v>
      </c>
      <c r="E1173" s="4">
        <v>1305000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3">
        <f t="shared" si="18"/>
        <v>3992808</v>
      </c>
      <c r="AF1173" s="12"/>
    </row>
    <row r="1174" spans="1:32" x14ac:dyDescent="0.35">
      <c r="A1174" s="1" t="s">
        <v>107</v>
      </c>
      <c r="B1174" s="1" t="s">
        <v>1051</v>
      </c>
      <c r="C1174" s="4">
        <v>5281474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30000</v>
      </c>
      <c r="K1174" s="4">
        <v>0</v>
      </c>
      <c r="L1174" s="4">
        <v>0</v>
      </c>
      <c r="M1174" s="4">
        <v>0</v>
      </c>
      <c r="N1174" s="4">
        <v>0</v>
      </c>
      <c r="O1174" s="4">
        <v>3131000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50000</v>
      </c>
      <c r="W1174" s="4">
        <v>0</v>
      </c>
      <c r="X1174" s="4">
        <v>0</v>
      </c>
      <c r="Y1174" s="4">
        <v>1804000</v>
      </c>
      <c r="Z1174" s="4">
        <v>0</v>
      </c>
      <c r="AA1174" s="4">
        <v>0</v>
      </c>
      <c r="AB1174" s="4">
        <v>140000</v>
      </c>
      <c r="AC1174" s="4">
        <v>0</v>
      </c>
      <c r="AD1174" s="4">
        <v>0</v>
      </c>
      <c r="AE1174" s="3">
        <f t="shared" si="18"/>
        <v>10436474</v>
      </c>
      <c r="AF1174" s="12"/>
    </row>
    <row r="1175" spans="1:32" x14ac:dyDescent="0.35">
      <c r="A1175" s="1" t="s">
        <v>107</v>
      </c>
      <c r="B1175" s="1" t="s">
        <v>1733</v>
      </c>
      <c r="C1175" s="4">
        <v>1829633</v>
      </c>
      <c r="D1175" s="4">
        <v>0</v>
      </c>
      <c r="E1175" s="4">
        <v>0</v>
      </c>
      <c r="F1175" s="4">
        <v>0</v>
      </c>
      <c r="G1175" s="4">
        <v>250000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3">
        <f t="shared" si="18"/>
        <v>2079633</v>
      </c>
      <c r="AF1175" s="12"/>
    </row>
    <row r="1176" spans="1:32" x14ac:dyDescent="0.35">
      <c r="A1176" s="1" t="s">
        <v>107</v>
      </c>
      <c r="B1176" s="1" t="s">
        <v>3681</v>
      </c>
      <c r="C1176" s="4">
        <v>5468870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3">
        <f t="shared" si="18"/>
        <v>5468870</v>
      </c>
      <c r="AF1176" s="12"/>
    </row>
    <row r="1177" spans="1:32" x14ac:dyDescent="0.35">
      <c r="A1177" s="1" t="s">
        <v>107</v>
      </c>
      <c r="B1177" s="1" t="s">
        <v>4832</v>
      </c>
      <c r="C1177" s="4">
        <v>108000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3">
        <f t="shared" si="18"/>
        <v>108000</v>
      </c>
      <c r="AF1177" s="12"/>
    </row>
    <row r="1178" spans="1:32" x14ac:dyDescent="0.35">
      <c r="A1178" s="1" t="s">
        <v>107</v>
      </c>
      <c r="B1178" s="1" t="s">
        <v>3214</v>
      </c>
      <c r="C1178" s="4">
        <v>1844135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45000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3">
        <f t="shared" si="18"/>
        <v>1889135</v>
      </c>
      <c r="AF1178" s="12"/>
    </row>
    <row r="1179" spans="1:32" x14ac:dyDescent="0.35">
      <c r="A1179" s="1" t="s">
        <v>107</v>
      </c>
      <c r="B1179" s="1" t="s">
        <v>4261</v>
      </c>
      <c r="C1179" s="4">
        <v>674000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3">
        <f t="shared" si="18"/>
        <v>674000</v>
      </c>
      <c r="AF1179" s="12"/>
    </row>
    <row r="1180" spans="1:32" x14ac:dyDescent="0.35">
      <c r="A1180" s="1" t="s">
        <v>107</v>
      </c>
      <c r="B1180" s="1" t="s">
        <v>4665</v>
      </c>
      <c r="C1180" s="4">
        <v>61449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3">
        <f t="shared" si="18"/>
        <v>61449</v>
      </c>
      <c r="AF1180" s="12"/>
    </row>
    <row r="1181" spans="1:32" x14ac:dyDescent="0.35">
      <c r="A1181" s="1" t="s">
        <v>107</v>
      </c>
      <c r="B1181" s="1" t="s">
        <v>826</v>
      </c>
      <c r="C1181" s="4">
        <v>6328000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3233000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3">
        <f t="shared" si="18"/>
        <v>9561000</v>
      </c>
      <c r="AF1181" s="12"/>
    </row>
    <row r="1182" spans="1:32" x14ac:dyDescent="0.35">
      <c r="A1182" s="1" t="s">
        <v>107</v>
      </c>
      <c r="B1182" s="1" t="s">
        <v>1315</v>
      </c>
      <c r="C1182" s="4">
        <v>312000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3">
        <f t="shared" si="18"/>
        <v>312000</v>
      </c>
      <c r="AF1182" s="12"/>
    </row>
    <row r="1183" spans="1:32" x14ac:dyDescent="0.35">
      <c r="A1183" s="1" t="s">
        <v>107</v>
      </c>
      <c r="B1183" s="1" t="s">
        <v>728</v>
      </c>
      <c r="C1183" s="4">
        <v>889907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3">
        <f t="shared" si="18"/>
        <v>889907</v>
      </c>
      <c r="AF1183" s="12"/>
    </row>
    <row r="1184" spans="1:32" x14ac:dyDescent="0.35">
      <c r="A1184" s="1" t="s">
        <v>107</v>
      </c>
      <c r="B1184" s="1" t="s">
        <v>2515</v>
      </c>
      <c r="C1184" s="4">
        <v>16481375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3">
        <f t="shared" si="18"/>
        <v>16481375</v>
      </c>
      <c r="AF1184" s="12"/>
    </row>
    <row r="1185" spans="1:32" x14ac:dyDescent="0.35">
      <c r="A1185" s="1" t="s">
        <v>107</v>
      </c>
      <c r="B1185" s="1" t="s">
        <v>4289</v>
      </c>
      <c r="C1185" s="4">
        <v>909000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3">
        <f t="shared" si="18"/>
        <v>909000</v>
      </c>
      <c r="AF1185" s="12"/>
    </row>
    <row r="1186" spans="1:32" x14ac:dyDescent="0.35">
      <c r="A1186" s="1" t="s">
        <v>107</v>
      </c>
      <c r="B1186" s="1" t="s">
        <v>2393</v>
      </c>
      <c r="C1186" s="4">
        <v>497000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5000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3">
        <f t="shared" si="18"/>
        <v>502000</v>
      </c>
      <c r="AF1186" s="12"/>
    </row>
    <row r="1187" spans="1:32" x14ac:dyDescent="0.35">
      <c r="A1187" s="1" t="s">
        <v>107</v>
      </c>
      <c r="B1187" s="1" t="s">
        <v>840</v>
      </c>
      <c r="C1187" s="4">
        <v>1539852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3">
        <f t="shared" si="18"/>
        <v>1539852</v>
      </c>
      <c r="AF1187" s="12"/>
    </row>
    <row r="1188" spans="1:32" x14ac:dyDescent="0.35">
      <c r="A1188" s="1" t="s">
        <v>107</v>
      </c>
      <c r="B1188" s="1" t="s">
        <v>2343</v>
      </c>
      <c r="C1188" s="4">
        <v>1798000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225000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3">
        <f t="shared" si="18"/>
        <v>2023000</v>
      </c>
      <c r="AF1188" s="12"/>
    </row>
    <row r="1189" spans="1:32" x14ac:dyDescent="0.35">
      <c r="A1189" s="1" t="s">
        <v>107</v>
      </c>
      <c r="B1189" s="1" t="s">
        <v>2787</v>
      </c>
      <c r="C1189" s="4">
        <v>798000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3">
        <f t="shared" si="18"/>
        <v>798000</v>
      </c>
      <c r="AF1189" s="12"/>
    </row>
    <row r="1190" spans="1:32" x14ac:dyDescent="0.35">
      <c r="A1190" s="1" t="s">
        <v>107</v>
      </c>
      <c r="B1190" s="1" t="s">
        <v>2788</v>
      </c>
      <c r="C1190" s="4">
        <v>867000</v>
      </c>
      <c r="D1190" s="4">
        <v>0</v>
      </c>
      <c r="E1190" s="4">
        <v>0</v>
      </c>
      <c r="F1190" s="4">
        <v>4031919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3">
        <f t="shared" si="18"/>
        <v>4898919</v>
      </c>
      <c r="AF1190" s="12"/>
    </row>
    <row r="1191" spans="1:32" x14ac:dyDescent="0.35">
      <c r="A1191" s="1" t="s">
        <v>107</v>
      </c>
      <c r="B1191" s="1" t="s">
        <v>4392</v>
      </c>
      <c r="C1191" s="4">
        <v>961000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3">
        <f t="shared" si="18"/>
        <v>961000</v>
      </c>
      <c r="AF1191" s="12"/>
    </row>
    <row r="1192" spans="1:32" x14ac:dyDescent="0.35">
      <c r="A1192" s="1" t="s">
        <v>107</v>
      </c>
      <c r="B1192" s="1" t="s">
        <v>4991</v>
      </c>
      <c r="C1192" s="4">
        <v>23000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3">
        <f t="shared" si="18"/>
        <v>23000</v>
      </c>
      <c r="AF1192" s="12"/>
    </row>
    <row r="1193" spans="1:32" x14ac:dyDescent="0.35">
      <c r="A1193" s="1" t="s">
        <v>107</v>
      </c>
      <c r="B1193" s="1" t="s">
        <v>2116</v>
      </c>
      <c r="C1193" s="4">
        <v>11594376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3">
        <f t="shared" si="18"/>
        <v>11594376</v>
      </c>
      <c r="AF1193" s="12"/>
    </row>
    <row r="1194" spans="1:32" x14ac:dyDescent="0.35">
      <c r="A1194" s="1" t="s">
        <v>107</v>
      </c>
      <c r="B1194" s="1" t="s">
        <v>4709</v>
      </c>
      <c r="C1194" s="4">
        <v>454000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80000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3">
        <f t="shared" si="18"/>
        <v>534000</v>
      </c>
      <c r="AF1194" s="12"/>
    </row>
    <row r="1195" spans="1:32" x14ac:dyDescent="0.35">
      <c r="A1195" s="1" t="s">
        <v>107</v>
      </c>
      <c r="B1195" s="1" t="s">
        <v>4208</v>
      </c>
      <c r="C1195" s="4">
        <v>324000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50000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3">
        <f t="shared" si="18"/>
        <v>374000</v>
      </c>
      <c r="AF1195" s="12"/>
    </row>
    <row r="1196" spans="1:32" x14ac:dyDescent="0.35">
      <c r="A1196" s="1" t="s">
        <v>107</v>
      </c>
      <c r="B1196" s="1" t="s">
        <v>3014</v>
      </c>
      <c r="C1196" s="4">
        <v>123000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3">
        <f t="shared" si="18"/>
        <v>123000</v>
      </c>
      <c r="AF1196" s="12"/>
    </row>
    <row r="1197" spans="1:32" x14ac:dyDescent="0.35">
      <c r="A1197" s="1" t="s">
        <v>107</v>
      </c>
      <c r="B1197" s="1" t="s">
        <v>681</v>
      </c>
      <c r="C1197" s="4">
        <v>3614918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3">
        <f t="shared" si="18"/>
        <v>3614918</v>
      </c>
      <c r="AF1197" s="12"/>
    </row>
    <row r="1198" spans="1:32" x14ac:dyDescent="0.35">
      <c r="A1198" s="1" t="s">
        <v>107</v>
      </c>
      <c r="B1198" s="1" t="s">
        <v>4664</v>
      </c>
      <c r="C1198" s="4">
        <v>315000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3">
        <f t="shared" si="18"/>
        <v>315000</v>
      </c>
      <c r="AF1198" s="12"/>
    </row>
    <row r="1199" spans="1:32" x14ac:dyDescent="0.35">
      <c r="A1199" s="1" t="s">
        <v>107</v>
      </c>
      <c r="B1199" s="1" t="s">
        <v>671</v>
      </c>
      <c r="C1199" s="4">
        <v>28499893</v>
      </c>
      <c r="D1199" s="4">
        <v>0</v>
      </c>
      <c r="E1199" s="4">
        <v>546351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95000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3">
        <f t="shared" si="18"/>
        <v>29141244</v>
      </c>
      <c r="AF1199" s="12"/>
    </row>
    <row r="1200" spans="1:32" x14ac:dyDescent="0.35">
      <c r="A1200" s="1" t="s">
        <v>107</v>
      </c>
      <c r="B1200" s="1" t="s">
        <v>4201</v>
      </c>
      <c r="C1200" s="4">
        <v>625000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3">
        <f t="shared" si="18"/>
        <v>625000</v>
      </c>
      <c r="AF1200" s="12"/>
    </row>
    <row r="1201" spans="1:32" x14ac:dyDescent="0.35">
      <c r="A1201" s="1" t="s">
        <v>107</v>
      </c>
      <c r="B1201" s="1" t="s">
        <v>1384</v>
      </c>
      <c r="C1201" s="4">
        <v>2339035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3">
        <f t="shared" si="18"/>
        <v>2339035</v>
      </c>
      <c r="AF1201" s="12"/>
    </row>
    <row r="1202" spans="1:32" x14ac:dyDescent="0.35">
      <c r="A1202" s="1" t="s">
        <v>107</v>
      </c>
      <c r="B1202" s="1" t="s">
        <v>4863</v>
      </c>
      <c r="C1202" s="4">
        <v>200000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3">
        <f t="shared" si="18"/>
        <v>200000</v>
      </c>
      <c r="AF1202" s="12"/>
    </row>
    <row r="1203" spans="1:32" x14ac:dyDescent="0.35">
      <c r="A1203" s="1" t="s">
        <v>107</v>
      </c>
      <c r="B1203" s="1" t="s">
        <v>1056</v>
      </c>
      <c r="C1203" s="4">
        <v>1061000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3">
        <f t="shared" si="18"/>
        <v>1061000</v>
      </c>
      <c r="AF1203" s="12"/>
    </row>
    <row r="1204" spans="1:32" x14ac:dyDescent="0.35">
      <c r="A1204" s="1" t="s">
        <v>107</v>
      </c>
      <c r="B1204" s="1" t="s">
        <v>1044</v>
      </c>
      <c r="C1204" s="4">
        <v>960000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3">
        <f t="shared" si="18"/>
        <v>960000</v>
      </c>
      <c r="AF1204" s="12"/>
    </row>
    <row r="1205" spans="1:32" x14ac:dyDescent="0.35">
      <c r="A1205" s="1" t="s">
        <v>107</v>
      </c>
      <c r="B1205" s="1" t="s">
        <v>1496</v>
      </c>
      <c r="C1205" s="4">
        <v>53943987</v>
      </c>
      <c r="D1205" s="4">
        <v>0</v>
      </c>
      <c r="E1205" s="4">
        <v>0</v>
      </c>
      <c r="F1205" s="4">
        <v>0</v>
      </c>
      <c r="G1205" s="4">
        <v>0</v>
      </c>
      <c r="H1205" s="4">
        <v>209877</v>
      </c>
      <c r="I1205" s="4">
        <v>0</v>
      </c>
      <c r="J1205" s="4">
        <v>0</v>
      </c>
      <c r="K1205" s="4">
        <v>34573</v>
      </c>
      <c r="L1205" s="4">
        <v>0</v>
      </c>
      <c r="M1205" s="4">
        <v>0</v>
      </c>
      <c r="N1205" s="4">
        <v>200000</v>
      </c>
      <c r="O1205" s="4">
        <v>0</v>
      </c>
      <c r="P1205" s="4">
        <v>0</v>
      </c>
      <c r="Q1205" s="4">
        <v>0</v>
      </c>
      <c r="R1205" s="4">
        <v>0</v>
      </c>
      <c r="S1205" s="4">
        <v>881811</v>
      </c>
      <c r="T1205" s="4">
        <v>0</v>
      </c>
      <c r="U1205" s="4">
        <v>0</v>
      </c>
      <c r="V1205" s="4">
        <v>1015943</v>
      </c>
      <c r="W1205" s="4">
        <v>40000</v>
      </c>
      <c r="X1205" s="4">
        <v>28182343</v>
      </c>
      <c r="Y1205" s="4">
        <v>16919754</v>
      </c>
      <c r="Z1205" s="4">
        <v>0</v>
      </c>
      <c r="AA1205" s="4">
        <v>0</v>
      </c>
      <c r="AB1205" s="4">
        <v>109570</v>
      </c>
      <c r="AC1205" s="4">
        <v>0</v>
      </c>
      <c r="AD1205" s="4">
        <v>0</v>
      </c>
      <c r="AE1205" s="3">
        <f t="shared" si="18"/>
        <v>101537858</v>
      </c>
      <c r="AF1205" s="12"/>
    </row>
    <row r="1206" spans="1:32" x14ac:dyDescent="0.35">
      <c r="A1206" s="1" t="s">
        <v>107</v>
      </c>
      <c r="B1206" s="1" t="s">
        <v>4406</v>
      </c>
      <c r="C1206" s="4">
        <v>326000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3">
        <f t="shared" si="18"/>
        <v>326000</v>
      </c>
      <c r="AF1206" s="12"/>
    </row>
    <row r="1207" spans="1:32" x14ac:dyDescent="0.35">
      <c r="A1207" s="1" t="s">
        <v>107</v>
      </c>
      <c r="B1207" s="1" t="s">
        <v>672</v>
      </c>
      <c r="C1207" s="4">
        <v>16285935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310000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3">
        <f t="shared" si="18"/>
        <v>16595935</v>
      </c>
      <c r="AF1207" s="12"/>
    </row>
    <row r="1208" spans="1:32" x14ac:dyDescent="0.35">
      <c r="A1208" s="1" t="s">
        <v>107</v>
      </c>
      <c r="B1208" s="1" t="s">
        <v>4043</v>
      </c>
      <c r="C1208" s="4">
        <v>10174652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275000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3">
        <f t="shared" si="18"/>
        <v>10449652</v>
      </c>
      <c r="AF1208" s="12"/>
    </row>
    <row r="1209" spans="1:32" x14ac:dyDescent="0.35">
      <c r="A1209" s="1" t="s">
        <v>107</v>
      </c>
      <c r="B1209" s="1" t="s">
        <v>3496</v>
      </c>
      <c r="C1209" s="4">
        <v>10000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3">
        <f t="shared" si="18"/>
        <v>10000</v>
      </c>
      <c r="AF1209" s="12"/>
    </row>
    <row r="1210" spans="1:32" x14ac:dyDescent="0.35">
      <c r="A1210" s="1" t="s">
        <v>107</v>
      </c>
      <c r="B1210" s="1" t="s">
        <v>5184</v>
      </c>
      <c r="C1210" s="4">
        <v>619000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3">
        <f t="shared" si="18"/>
        <v>619000</v>
      </c>
      <c r="AF1210" s="12"/>
    </row>
    <row r="1211" spans="1:32" x14ac:dyDescent="0.35">
      <c r="A1211" s="1" t="s">
        <v>107</v>
      </c>
      <c r="B1211" s="1" t="s">
        <v>3114</v>
      </c>
      <c r="C1211" s="4">
        <v>972647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3">
        <f t="shared" si="18"/>
        <v>972647</v>
      </c>
      <c r="AF1211" s="12"/>
    </row>
    <row r="1212" spans="1:32" x14ac:dyDescent="0.35">
      <c r="A1212" s="1" t="s">
        <v>107</v>
      </c>
      <c r="B1212" s="1" t="s">
        <v>709</v>
      </c>
      <c r="C1212" s="4">
        <v>607000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3">
        <f t="shared" si="18"/>
        <v>607000</v>
      </c>
      <c r="AF1212" s="12"/>
    </row>
    <row r="1213" spans="1:32" x14ac:dyDescent="0.35">
      <c r="A1213" s="1" t="s">
        <v>107</v>
      </c>
      <c r="B1213" s="1" t="s">
        <v>4112</v>
      </c>
      <c r="C1213" s="4">
        <v>172000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3">
        <f t="shared" si="18"/>
        <v>172000</v>
      </c>
      <c r="AF1213" s="12"/>
    </row>
    <row r="1214" spans="1:32" x14ac:dyDescent="0.35">
      <c r="A1214" s="1" t="s">
        <v>107</v>
      </c>
      <c r="B1214" s="1" t="s">
        <v>2771</v>
      </c>
      <c r="C1214" s="4">
        <v>3212938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3">
        <f t="shared" si="18"/>
        <v>3212938</v>
      </c>
      <c r="AF1214" s="12"/>
    </row>
    <row r="1215" spans="1:32" x14ac:dyDescent="0.35">
      <c r="A1215" s="1" t="s">
        <v>107</v>
      </c>
      <c r="B1215" s="1" t="s">
        <v>1062</v>
      </c>
      <c r="C1215" s="4">
        <v>138000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3">
        <f t="shared" si="18"/>
        <v>138000</v>
      </c>
      <c r="AF1215" s="12"/>
    </row>
    <row r="1216" spans="1:32" x14ac:dyDescent="0.35">
      <c r="A1216" s="1" t="s">
        <v>107</v>
      </c>
      <c r="B1216" s="1" t="s">
        <v>690</v>
      </c>
      <c r="C1216" s="4">
        <v>455000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10000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3">
        <f t="shared" si="18"/>
        <v>465000</v>
      </c>
      <c r="AF1216" s="12"/>
    </row>
    <row r="1217" spans="1:32" x14ac:dyDescent="0.35">
      <c r="A1217" s="1" t="s">
        <v>107</v>
      </c>
      <c r="B1217" s="1" t="s">
        <v>4705</v>
      </c>
      <c r="C1217" s="4">
        <v>205000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3">
        <f t="shared" si="18"/>
        <v>205000</v>
      </c>
      <c r="AF1217" s="12"/>
    </row>
    <row r="1218" spans="1:32" x14ac:dyDescent="0.35">
      <c r="A1218" s="1" t="s">
        <v>107</v>
      </c>
      <c r="B1218" s="1" t="s">
        <v>2534</v>
      </c>
      <c r="C1218" s="4">
        <v>283000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3">
        <f t="shared" si="18"/>
        <v>283000</v>
      </c>
      <c r="AF1218" s="12"/>
    </row>
    <row r="1219" spans="1:32" x14ac:dyDescent="0.35">
      <c r="A1219" s="1" t="s">
        <v>107</v>
      </c>
      <c r="B1219" s="1" t="s">
        <v>1783</v>
      </c>
      <c r="C1219" s="4">
        <v>316887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3">
        <f t="shared" si="18"/>
        <v>316887</v>
      </c>
      <c r="AF1219" s="12"/>
    </row>
    <row r="1220" spans="1:32" x14ac:dyDescent="0.35">
      <c r="A1220" s="1" t="s">
        <v>107</v>
      </c>
      <c r="B1220" s="1" t="s">
        <v>1504</v>
      </c>
      <c r="C1220" s="4">
        <v>2135444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3">
        <f t="shared" si="18"/>
        <v>2135444</v>
      </c>
      <c r="AF1220" s="12"/>
    </row>
    <row r="1221" spans="1:32" x14ac:dyDescent="0.35">
      <c r="A1221" s="1" t="s">
        <v>107</v>
      </c>
      <c r="B1221" s="1" t="s">
        <v>1758</v>
      </c>
      <c r="C1221" s="4">
        <v>789374</v>
      </c>
      <c r="D1221" s="4">
        <v>0</v>
      </c>
      <c r="E1221" s="4">
        <v>0</v>
      </c>
      <c r="F1221" s="4">
        <v>100000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3">
        <f t="shared" si="18"/>
        <v>889374</v>
      </c>
      <c r="AF1221" s="12"/>
    </row>
    <row r="1222" spans="1:32" x14ac:dyDescent="0.35">
      <c r="A1222" s="1" t="s">
        <v>107</v>
      </c>
      <c r="B1222" s="1" t="s">
        <v>2353</v>
      </c>
      <c r="C1222" s="4">
        <v>1435000</v>
      </c>
      <c r="D1222" s="4">
        <v>0</v>
      </c>
      <c r="E1222" s="4">
        <v>1867710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75000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3">
        <f t="shared" si="18"/>
        <v>3377710</v>
      </c>
      <c r="AF1222" s="12"/>
    </row>
    <row r="1223" spans="1:32" x14ac:dyDescent="0.35">
      <c r="A1223" s="1" t="s">
        <v>107</v>
      </c>
      <c r="B1223" s="1" t="s">
        <v>5029</v>
      </c>
      <c r="C1223" s="4">
        <v>354000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3">
        <f t="shared" si="18"/>
        <v>354000</v>
      </c>
      <c r="AF1223" s="12"/>
    </row>
    <row r="1224" spans="1:32" x14ac:dyDescent="0.35">
      <c r="A1224" s="1" t="s">
        <v>107</v>
      </c>
      <c r="B1224" s="1" t="s">
        <v>3418</v>
      </c>
      <c r="C1224" s="4">
        <v>81000</v>
      </c>
      <c r="D1224" s="4">
        <v>0</v>
      </c>
      <c r="E1224" s="4">
        <v>345000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3">
        <f t="shared" ref="AE1224:AE1287" si="19">SUM(C1224:AD1224)</f>
        <v>426000</v>
      </c>
      <c r="AF1224" s="12"/>
    </row>
    <row r="1225" spans="1:32" x14ac:dyDescent="0.35">
      <c r="A1225" s="1" t="s">
        <v>107</v>
      </c>
      <c r="B1225" s="1" t="s">
        <v>1548</v>
      </c>
      <c r="C1225" s="4">
        <v>3513952</v>
      </c>
      <c r="D1225" s="4">
        <v>0</v>
      </c>
      <c r="E1225" s="4">
        <v>29876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3">
        <f t="shared" si="19"/>
        <v>3543828</v>
      </c>
      <c r="AF1225" s="12"/>
    </row>
    <row r="1226" spans="1:32" x14ac:dyDescent="0.35">
      <c r="A1226" s="1" t="s">
        <v>107</v>
      </c>
      <c r="B1226" s="1" t="s">
        <v>2386</v>
      </c>
      <c r="C1226" s="4">
        <v>115000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3">
        <f t="shared" si="19"/>
        <v>115000</v>
      </c>
      <c r="AF1226" s="12"/>
    </row>
    <row r="1227" spans="1:32" x14ac:dyDescent="0.35">
      <c r="A1227" s="1" t="s">
        <v>107</v>
      </c>
      <c r="B1227" s="1" t="s">
        <v>3022</v>
      </c>
      <c r="C1227" s="4">
        <v>150000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3">
        <f t="shared" si="19"/>
        <v>150000</v>
      </c>
      <c r="AF1227" s="12"/>
    </row>
    <row r="1228" spans="1:32" x14ac:dyDescent="0.35">
      <c r="A1228" s="1" t="s">
        <v>107</v>
      </c>
      <c r="B1228" s="1" t="s">
        <v>2807</v>
      </c>
      <c r="C1228" s="4">
        <v>1039000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645000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3">
        <f t="shared" si="19"/>
        <v>1684000</v>
      </c>
      <c r="AF1228" s="12"/>
    </row>
    <row r="1229" spans="1:32" x14ac:dyDescent="0.35">
      <c r="A1229" s="1" t="s">
        <v>107</v>
      </c>
      <c r="B1229" s="1" t="s">
        <v>2935</v>
      </c>
      <c r="C1229" s="4">
        <v>745721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3">
        <f t="shared" si="19"/>
        <v>745721</v>
      </c>
      <c r="AF1229" s="12"/>
    </row>
    <row r="1230" spans="1:32" x14ac:dyDescent="0.35">
      <c r="A1230" s="1" t="s">
        <v>107</v>
      </c>
      <c r="B1230" s="1" t="s">
        <v>3878</v>
      </c>
      <c r="C1230" s="4">
        <v>1554903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80000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3">
        <f t="shared" si="19"/>
        <v>1634903</v>
      </c>
      <c r="AF1230" s="12"/>
    </row>
    <row r="1231" spans="1:32" x14ac:dyDescent="0.35">
      <c r="A1231" s="1" t="s">
        <v>107</v>
      </c>
      <c r="B1231" s="1" t="s">
        <v>1775</v>
      </c>
      <c r="C1231" s="4">
        <v>51000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35000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3">
        <f t="shared" si="19"/>
        <v>86000</v>
      </c>
      <c r="AF1231" s="12"/>
    </row>
    <row r="1232" spans="1:32" x14ac:dyDescent="0.35">
      <c r="A1232" s="1" t="s">
        <v>107</v>
      </c>
      <c r="B1232" s="1" t="s">
        <v>2852</v>
      </c>
      <c r="C1232" s="4">
        <v>1735000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35000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3">
        <f t="shared" si="19"/>
        <v>1770000</v>
      </c>
      <c r="AF1232" s="12"/>
    </row>
    <row r="1233" spans="1:32" x14ac:dyDescent="0.35">
      <c r="A1233" s="1" t="s">
        <v>107</v>
      </c>
      <c r="B1233" s="1" t="s">
        <v>649</v>
      </c>
      <c r="C1233" s="4">
        <v>19146356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149380</v>
      </c>
      <c r="T1233" s="4">
        <v>171800</v>
      </c>
      <c r="U1233" s="4">
        <v>0</v>
      </c>
      <c r="V1233" s="4">
        <v>0</v>
      </c>
      <c r="W1233" s="4">
        <v>0</v>
      </c>
      <c r="X1233" s="4">
        <v>0</v>
      </c>
      <c r="Y1233" s="4">
        <v>400000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3">
        <f t="shared" si="19"/>
        <v>19867536</v>
      </c>
      <c r="AF1233" s="12"/>
    </row>
    <row r="1234" spans="1:32" x14ac:dyDescent="0.35">
      <c r="A1234" s="1" t="s">
        <v>107</v>
      </c>
      <c r="B1234" s="1" t="s">
        <v>3438</v>
      </c>
      <c r="C1234" s="4">
        <v>944000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3">
        <f t="shared" si="19"/>
        <v>944000</v>
      </c>
      <c r="AF1234" s="12"/>
    </row>
    <row r="1235" spans="1:32" x14ac:dyDescent="0.35">
      <c r="A1235" s="1" t="s">
        <v>107</v>
      </c>
      <c r="B1235" s="1" t="s">
        <v>2786</v>
      </c>
      <c r="C1235" s="4">
        <v>626000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3">
        <f t="shared" si="19"/>
        <v>626000</v>
      </c>
      <c r="AF1235" s="12"/>
    </row>
    <row r="1236" spans="1:32" x14ac:dyDescent="0.35">
      <c r="A1236" s="1" t="s">
        <v>107</v>
      </c>
      <c r="B1236" s="1" t="s">
        <v>4091</v>
      </c>
      <c r="C1236" s="4">
        <v>422683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3">
        <f t="shared" si="19"/>
        <v>422683</v>
      </c>
      <c r="AF1236" s="12"/>
    </row>
    <row r="1237" spans="1:32" x14ac:dyDescent="0.35">
      <c r="A1237" s="1" t="s">
        <v>107</v>
      </c>
      <c r="B1237" s="1" t="s">
        <v>1059</v>
      </c>
      <c r="C1237" s="4">
        <v>2808000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3">
        <f t="shared" si="19"/>
        <v>2808000</v>
      </c>
      <c r="AF1237" s="12"/>
    </row>
    <row r="1238" spans="1:32" x14ac:dyDescent="0.35">
      <c r="A1238" s="1" t="s">
        <v>107</v>
      </c>
      <c r="B1238" s="1" t="s">
        <v>5192</v>
      </c>
      <c r="C1238" s="4">
        <v>58000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3">
        <f t="shared" si="19"/>
        <v>58000</v>
      </c>
      <c r="AF1238" s="12"/>
    </row>
    <row r="1239" spans="1:32" x14ac:dyDescent="0.35">
      <c r="A1239" s="1" t="s">
        <v>107</v>
      </c>
      <c r="B1239" s="1" t="s">
        <v>1322</v>
      </c>
      <c r="C1239" s="4">
        <v>303000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3">
        <f t="shared" si="19"/>
        <v>303000</v>
      </c>
      <c r="AF1239" s="12"/>
    </row>
    <row r="1240" spans="1:32" x14ac:dyDescent="0.35">
      <c r="A1240" s="1" t="s">
        <v>107</v>
      </c>
      <c r="B1240" s="1" t="s">
        <v>2233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390000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3">
        <f t="shared" si="19"/>
        <v>390000</v>
      </c>
      <c r="AF1240" s="12"/>
    </row>
    <row r="1241" spans="1:32" x14ac:dyDescent="0.35">
      <c r="A1241" s="1" t="s">
        <v>107</v>
      </c>
      <c r="B1241" s="1" t="s">
        <v>5191</v>
      </c>
      <c r="C1241" s="4">
        <v>853000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3">
        <f t="shared" si="19"/>
        <v>853000</v>
      </c>
      <c r="AF1241" s="12"/>
    </row>
    <row r="1242" spans="1:32" x14ac:dyDescent="0.35">
      <c r="A1242" s="1" t="s">
        <v>107</v>
      </c>
      <c r="B1242" s="1" t="s">
        <v>4200</v>
      </c>
      <c r="C1242" s="4">
        <v>1628625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40000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3">
        <f t="shared" si="19"/>
        <v>1668625</v>
      </c>
      <c r="AF1242" s="12"/>
    </row>
    <row r="1243" spans="1:32" x14ac:dyDescent="0.35">
      <c r="A1243" s="1" t="s">
        <v>107</v>
      </c>
      <c r="B1243" s="1" t="s">
        <v>2772</v>
      </c>
      <c r="C1243" s="4">
        <v>660000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3">
        <f t="shared" si="19"/>
        <v>660000</v>
      </c>
      <c r="AF1243" s="12"/>
    </row>
    <row r="1244" spans="1:32" x14ac:dyDescent="0.35">
      <c r="A1244" s="1" t="s">
        <v>107</v>
      </c>
      <c r="B1244" s="1" t="s">
        <v>820</v>
      </c>
      <c r="C1244" s="4">
        <v>4583081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134057</v>
      </c>
      <c r="T1244" s="4">
        <v>0</v>
      </c>
      <c r="U1244" s="4">
        <v>0</v>
      </c>
      <c r="V1244" s="4">
        <v>0</v>
      </c>
      <c r="W1244" s="4">
        <v>65000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3">
        <f t="shared" si="19"/>
        <v>4782138</v>
      </c>
      <c r="AF1244" s="12"/>
    </row>
    <row r="1245" spans="1:32" x14ac:dyDescent="0.35">
      <c r="A1245" s="1" t="s">
        <v>107</v>
      </c>
      <c r="B1245" s="1" t="s">
        <v>705</v>
      </c>
      <c r="C1245" s="4">
        <v>863000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3">
        <f t="shared" si="19"/>
        <v>863000</v>
      </c>
      <c r="AF1245" s="12"/>
    </row>
    <row r="1246" spans="1:32" x14ac:dyDescent="0.35">
      <c r="A1246" s="1" t="s">
        <v>107</v>
      </c>
      <c r="B1246" s="1" t="s">
        <v>716</v>
      </c>
      <c r="C1246" s="4">
        <v>2806000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3">
        <f t="shared" si="19"/>
        <v>2806000</v>
      </c>
      <c r="AF1246" s="12"/>
    </row>
    <row r="1247" spans="1:32" x14ac:dyDescent="0.35">
      <c r="A1247" s="1" t="s">
        <v>107</v>
      </c>
      <c r="B1247" s="1" t="s">
        <v>699</v>
      </c>
      <c r="C1247" s="4">
        <v>1064500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735000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3">
        <f t="shared" si="19"/>
        <v>1799500</v>
      </c>
      <c r="AF1247" s="12"/>
    </row>
    <row r="1248" spans="1:32" x14ac:dyDescent="0.35">
      <c r="A1248" s="1" t="s">
        <v>107</v>
      </c>
      <c r="B1248" s="1" t="s">
        <v>2939</v>
      </c>
      <c r="C1248" s="4">
        <v>1048000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90000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3">
        <f t="shared" si="19"/>
        <v>1138000</v>
      </c>
      <c r="AF1248" s="12"/>
    </row>
    <row r="1249" spans="1:32" x14ac:dyDescent="0.35">
      <c r="A1249" s="1" t="s">
        <v>107</v>
      </c>
      <c r="B1249" s="1" t="s">
        <v>2075</v>
      </c>
      <c r="C1249" s="4">
        <v>3885000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462182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3">
        <f t="shared" si="19"/>
        <v>4347182</v>
      </c>
      <c r="AF1249" s="12"/>
    </row>
    <row r="1250" spans="1:32" x14ac:dyDescent="0.35">
      <c r="A1250" s="1" t="s">
        <v>107</v>
      </c>
      <c r="B1250" s="1" t="s">
        <v>1237</v>
      </c>
      <c r="C1250" s="4">
        <v>1032000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623642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3">
        <f t="shared" si="19"/>
        <v>1655642</v>
      </c>
      <c r="AF1250" s="12"/>
    </row>
    <row r="1251" spans="1:32" x14ac:dyDescent="0.35">
      <c r="A1251" s="1" t="s">
        <v>107</v>
      </c>
      <c r="B1251" s="1" t="s">
        <v>720</v>
      </c>
      <c r="C1251" s="4">
        <v>1237000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60000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3">
        <f t="shared" si="19"/>
        <v>1297000</v>
      </c>
      <c r="AF1251" s="12"/>
    </row>
    <row r="1252" spans="1:32" x14ac:dyDescent="0.35">
      <c r="A1252" s="1" t="s">
        <v>107</v>
      </c>
      <c r="B1252" s="1" t="s">
        <v>1734</v>
      </c>
      <c r="C1252" s="4">
        <v>3386232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3">
        <f t="shared" si="19"/>
        <v>3386232</v>
      </c>
      <c r="AF1252" s="12"/>
    </row>
    <row r="1253" spans="1:32" x14ac:dyDescent="0.35">
      <c r="A1253" s="1" t="s">
        <v>107</v>
      </c>
      <c r="B1253" s="1" t="s">
        <v>848</v>
      </c>
      <c r="C1253" s="4">
        <v>435000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3">
        <f t="shared" si="19"/>
        <v>435000</v>
      </c>
      <c r="AF1253" s="12"/>
    </row>
    <row r="1254" spans="1:32" x14ac:dyDescent="0.35">
      <c r="A1254" s="1" t="s">
        <v>107</v>
      </c>
      <c r="B1254" s="1" t="s">
        <v>4793</v>
      </c>
      <c r="C1254" s="4">
        <v>672000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3">
        <f t="shared" si="19"/>
        <v>672000</v>
      </c>
      <c r="AF1254" s="12"/>
    </row>
    <row r="1255" spans="1:32" x14ac:dyDescent="0.35">
      <c r="A1255" s="1" t="s">
        <v>107</v>
      </c>
      <c r="B1255" s="1" t="s">
        <v>3704</v>
      </c>
      <c r="C1255" s="4">
        <v>395969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3">
        <f t="shared" si="19"/>
        <v>395969</v>
      </c>
      <c r="AF1255" s="12"/>
    </row>
    <row r="1256" spans="1:32" x14ac:dyDescent="0.35">
      <c r="A1256" s="1" t="s">
        <v>107</v>
      </c>
      <c r="B1256" s="1" t="s">
        <v>3883</v>
      </c>
      <c r="C1256" s="4">
        <v>18204687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50000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3">
        <f t="shared" si="19"/>
        <v>18254687</v>
      </c>
      <c r="AF1256" s="12"/>
    </row>
    <row r="1257" spans="1:32" x14ac:dyDescent="0.35">
      <c r="A1257" s="1" t="s">
        <v>107</v>
      </c>
      <c r="B1257" s="1" t="s">
        <v>1901</v>
      </c>
      <c r="C1257" s="4">
        <v>1127000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249906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3">
        <f t="shared" si="19"/>
        <v>1376906</v>
      </c>
      <c r="AF1257" s="12"/>
    </row>
    <row r="1258" spans="1:32" x14ac:dyDescent="0.35">
      <c r="A1258" s="1" t="s">
        <v>107</v>
      </c>
      <c r="B1258" s="1" t="s">
        <v>2614</v>
      </c>
      <c r="C1258" s="4">
        <v>7142217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485000</v>
      </c>
      <c r="W1258" s="4">
        <v>0</v>
      </c>
      <c r="X1258" s="4">
        <v>0</v>
      </c>
      <c r="Y1258" s="4">
        <v>55000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3">
        <f t="shared" si="19"/>
        <v>7682217</v>
      </c>
      <c r="AF1258" s="12"/>
    </row>
    <row r="1259" spans="1:32" x14ac:dyDescent="0.35">
      <c r="A1259" s="1" t="s">
        <v>107</v>
      </c>
      <c r="B1259" s="1" t="s">
        <v>2851</v>
      </c>
      <c r="C1259" s="4">
        <v>702000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3">
        <f t="shared" si="19"/>
        <v>702000</v>
      </c>
      <c r="AF1259" s="12"/>
    </row>
    <row r="1260" spans="1:32" x14ac:dyDescent="0.35">
      <c r="A1260" s="1" t="s">
        <v>107</v>
      </c>
      <c r="B1260" s="1" t="s">
        <v>3972</v>
      </c>
      <c r="C1260" s="4">
        <v>261000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3">
        <f t="shared" si="19"/>
        <v>261000</v>
      </c>
      <c r="AF1260" s="12"/>
    </row>
    <row r="1261" spans="1:32" x14ac:dyDescent="0.35">
      <c r="A1261" s="1" t="s">
        <v>107</v>
      </c>
      <c r="B1261" s="1" t="s">
        <v>2938</v>
      </c>
      <c r="C1261" s="4">
        <v>536000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3">
        <f t="shared" si="19"/>
        <v>536000</v>
      </c>
      <c r="AF1261" s="12"/>
    </row>
    <row r="1262" spans="1:32" x14ac:dyDescent="0.35">
      <c r="A1262" s="1" t="s">
        <v>107</v>
      </c>
      <c r="B1262" s="1" t="s">
        <v>2391</v>
      </c>
      <c r="C1262" s="4">
        <v>1985530</v>
      </c>
      <c r="D1262" s="4">
        <v>0</v>
      </c>
      <c r="E1262" s="4">
        <v>0</v>
      </c>
      <c r="F1262" s="4">
        <v>0</v>
      </c>
      <c r="G1262" s="4">
        <v>100000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120000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3">
        <f t="shared" si="19"/>
        <v>2205530</v>
      </c>
      <c r="AF1262" s="12"/>
    </row>
    <row r="1263" spans="1:32" x14ac:dyDescent="0.35">
      <c r="A1263" s="1" t="s">
        <v>107</v>
      </c>
      <c r="B1263" s="1" t="s">
        <v>4838</v>
      </c>
      <c r="C1263" s="4">
        <v>65000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3">
        <f t="shared" si="19"/>
        <v>65000</v>
      </c>
      <c r="AF1263" s="12"/>
    </row>
    <row r="1264" spans="1:32" x14ac:dyDescent="0.35">
      <c r="A1264" s="1" t="s">
        <v>107</v>
      </c>
      <c r="B1264" s="1" t="s">
        <v>1885</v>
      </c>
      <c r="C1264" s="4">
        <v>8161000</v>
      </c>
      <c r="D1264" s="4">
        <v>0</v>
      </c>
      <c r="E1264" s="4">
        <v>0</v>
      </c>
      <c r="F1264" s="4">
        <v>395000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615000</v>
      </c>
      <c r="P1264" s="4">
        <v>0</v>
      </c>
      <c r="Q1264" s="4">
        <v>0</v>
      </c>
      <c r="R1264" s="4">
        <v>0</v>
      </c>
      <c r="S1264" s="4">
        <v>55000</v>
      </c>
      <c r="T1264" s="4">
        <v>0</v>
      </c>
      <c r="U1264" s="4">
        <v>0</v>
      </c>
      <c r="V1264" s="4">
        <v>410000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3">
        <f t="shared" si="19"/>
        <v>9636000</v>
      </c>
      <c r="AF1264" s="12"/>
    </row>
    <row r="1265" spans="1:32" x14ac:dyDescent="0.35">
      <c r="A1265" s="1" t="s">
        <v>107</v>
      </c>
      <c r="B1265" s="1" t="s">
        <v>3560</v>
      </c>
      <c r="C1265" s="4">
        <v>10000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3">
        <f t="shared" si="19"/>
        <v>10000</v>
      </c>
      <c r="AF1265" s="12"/>
    </row>
    <row r="1266" spans="1:32" x14ac:dyDescent="0.35">
      <c r="A1266" s="1" t="s">
        <v>107</v>
      </c>
      <c r="B1266" s="1" t="s">
        <v>1853</v>
      </c>
      <c r="C1266" s="4">
        <v>16000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3">
        <f t="shared" si="19"/>
        <v>16000</v>
      </c>
      <c r="AF1266" s="12"/>
    </row>
    <row r="1267" spans="1:32" x14ac:dyDescent="0.35">
      <c r="A1267" s="1" t="s">
        <v>107</v>
      </c>
      <c r="B1267" s="1" t="s">
        <v>1875</v>
      </c>
      <c r="C1267" s="4">
        <v>94000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3">
        <f t="shared" si="19"/>
        <v>94000</v>
      </c>
      <c r="AF1267" s="12"/>
    </row>
    <row r="1268" spans="1:32" x14ac:dyDescent="0.35">
      <c r="A1268" s="1" t="s">
        <v>107</v>
      </c>
      <c r="B1268" s="1" t="s">
        <v>4142</v>
      </c>
      <c r="C1268" s="4">
        <v>15000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3">
        <f t="shared" si="19"/>
        <v>15000</v>
      </c>
      <c r="AF1268" s="12"/>
    </row>
    <row r="1269" spans="1:32" x14ac:dyDescent="0.35">
      <c r="A1269" s="1" t="s">
        <v>107</v>
      </c>
      <c r="B1269" s="1" t="s">
        <v>825</v>
      </c>
      <c r="C1269" s="4">
        <v>1619742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3">
        <f t="shared" si="19"/>
        <v>1619742</v>
      </c>
      <c r="AF1269" s="12"/>
    </row>
    <row r="1270" spans="1:32" x14ac:dyDescent="0.35">
      <c r="A1270" s="1" t="s">
        <v>107</v>
      </c>
      <c r="B1270" s="1" t="s">
        <v>2529</v>
      </c>
      <c r="C1270" s="4">
        <v>1889836</v>
      </c>
      <c r="D1270" s="4">
        <v>0</v>
      </c>
      <c r="E1270" s="4">
        <v>280000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2184000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3">
        <f t="shared" si="19"/>
        <v>4353836</v>
      </c>
      <c r="AF1270" s="12"/>
    </row>
    <row r="1271" spans="1:32" x14ac:dyDescent="0.35">
      <c r="A1271" s="1" t="s">
        <v>107</v>
      </c>
      <c r="B1271" s="1" t="s">
        <v>3112</v>
      </c>
      <c r="C1271" s="4">
        <v>771625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3">
        <f t="shared" si="19"/>
        <v>771625</v>
      </c>
      <c r="AF1271" s="12"/>
    </row>
    <row r="1272" spans="1:32" x14ac:dyDescent="0.35">
      <c r="A1272" s="1" t="s">
        <v>107</v>
      </c>
      <c r="B1272" s="1" t="s">
        <v>2465</v>
      </c>
      <c r="C1272" s="4">
        <v>3416816</v>
      </c>
      <c r="D1272" s="4">
        <v>0</v>
      </c>
      <c r="E1272" s="4">
        <v>0</v>
      </c>
      <c r="F1272" s="4">
        <v>283162</v>
      </c>
      <c r="G1272" s="4">
        <v>0</v>
      </c>
      <c r="H1272" s="4">
        <v>0</v>
      </c>
      <c r="I1272" s="4">
        <v>0</v>
      </c>
      <c r="J1272" s="4">
        <v>0</v>
      </c>
      <c r="K1272" s="4">
        <v>215000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448237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3">
        <f t="shared" si="19"/>
        <v>4363215</v>
      </c>
      <c r="AF1272" s="12"/>
    </row>
    <row r="1273" spans="1:32" x14ac:dyDescent="0.35">
      <c r="A1273" s="1" t="s">
        <v>107</v>
      </c>
      <c r="B1273" s="1" t="s">
        <v>2370</v>
      </c>
      <c r="C1273" s="4">
        <v>270000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855000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3">
        <f t="shared" si="19"/>
        <v>1125000</v>
      </c>
      <c r="AF1273" s="12"/>
    </row>
    <row r="1274" spans="1:32" x14ac:dyDescent="0.35">
      <c r="A1274" s="1" t="s">
        <v>107</v>
      </c>
      <c r="B1274" s="1" t="s">
        <v>3217</v>
      </c>
      <c r="C1274" s="4">
        <v>365000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3">
        <f t="shared" si="19"/>
        <v>365000</v>
      </c>
      <c r="AF1274" s="12"/>
    </row>
    <row r="1275" spans="1:32" x14ac:dyDescent="0.35">
      <c r="A1275" s="1" t="s">
        <v>107</v>
      </c>
      <c r="B1275" s="1" t="s">
        <v>2144</v>
      </c>
      <c r="C1275" s="4">
        <v>1011063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3">
        <f t="shared" si="19"/>
        <v>1011063</v>
      </c>
      <c r="AF1275" s="12"/>
    </row>
    <row r="1276" spans="1:32" x14ac:dyDescent="0.35">
      <c r="A1276" s="1" t="s">
        <v>107</v>
      </c>
      <c r="B1276" s="1" t="s">
        <v>2068</v>
      </c>
      <c r="C1276" s="4">
        <v>19323294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592775</v>
      </c>
      <c r="W1276" s="4">
        <v>215000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3">
        <f t="shared" si="19"/>
        <v>20131069</v>
      </c>
      <c r="AF1276" s="12"/>
    </row>
    <row r="1277" spans="1:32" x14ac:dyDescent="0.35">
      <c r="A1277" s="1" t="s">
        <v>107</v>
      </c>
      <c r="B1277" s="1" t="s">
        <v>1165</v>
      </c>
      <c r="C1277" s="4">
        <v>3881600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1170000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3">
        <f t="shared" si="19"/>
        <v>5051600</v>
      </c>
      <c r="AF1277" s="12"/>
    </row>
    <row r="1278" spans="1:32" x14ac:dyDescent="0.35">
      <c r="A1278" s="1" t="s">
        <v>107</v>
      </c>
      <c r="B1278" s="1" t="s">
        <v>108</v>
      </c>
      <c r="C1278" s="4">
        <v>2181400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3">
        <f t="shared" si="19"/>
        <v>2181400</v>
      </c>
      <c r="AF1278" s="12"/>
    </row>
    <row r="1279" spans="1:32" x14ac:dyDescent="0.35">
      <c r="A1279" s="1" t="s">
        <v>107</v>
      </c>
      <c r="B1279" s="1" t="s">
        <v>2355</v>
      </c>
      <c r="C1279" s="4">
        <v>1281000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270000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3">
        <f t="shared" si="19"/>
        <v>1551000</v>
      </c>
      <c r="AF1279" s="12"/>
    </row>
    <row r="1280" spans="1:32" x14ac:dyDescent="0.35">
      <c r="A1280" s="1" t="s">
        <v>107</v>
      </c>
      <c r="B1280" s="1" t="s">
        <v>2242</v>
      </c>
      <c r="C1280" s="4">
        <v>3860852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20000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3">
        <f t="shared" si="19"/>
        <v>3880852</v>
      </c>
      <c r="AF1280" s="12"/>
    </row>
    <row r="1281" spans="1:32" x14ac:dyDescent="0.35">
      <c r="A1281" s="1" t="s">
        <v>107</v>
      </c>
      <c r="B1281" s="1" t="s">
        <v>4904</v>
      </c>
      <c r="C1281" s="4">
        <v>110000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3">
        <f t="shared" si="19"/>
        <v>110000</v>
      </c>
      <c r="AF1281" s="12"/>
    </row>
    <row r="1282" spans="1:32" x14ac:dyDescent="0.35">
      <c r="A1282" s="1" t="s">
        <v>107</v>
      </c>
      <c r="B1282" s="1" t="s">
        <v>5155</v>
      </c>
      <c r="C1282" s="4">
        <v>310000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3">
        <f t="shared" si="19"/>
        <v>310000</v>
      </c>
      <c r="AF1282" s="12"/>
    </row>
    <row r="1283" spans="1:32" x14ac:dyDescent="0.35">
      <c r="A1283" s="1" t="s">
        <v>107</v>
      </c>
      <c r="B1283" s="1" t="s">
        <v>2243</v>
      </c>
      <c r="C1283" s="4">
        <v>3250000</v>
      </c>
      <c r="D1283" s="4">
        <v>0</v>
      </c>
      <c r="E1283" s="4">
        <v>0</v>
      </c>
      <c r="F1283" s="4">
        <v>55000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40000</v>
      </c>
      <c r="T1283" s="4">
        <v>20000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3">
        <f t="shared" si="19"/>
        <v>3365000</v>
      </c>
      <c r="AF1283" s="12"/>
    </row>
    <row r="1284" spans="1:32" x14ac:dyDescent="0.35">
      <c r="A1284" s="1" t="s">
        <v>107</v>
      </c>
      <c r="B1284" s="1" t="s">
        <v>3420</v>
      </c>
      <c r="C1284" s="4">
        <v>1175000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65000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3">
        <f t="shared" si="19"/>
        <v>1240000</v>
      </c>
      <c r="AF1284" s="12"/>
    </row>
    <row r="1285" spans="1:32" x14ac:dyDescent="0.35">
      <c r="A1285" s="1" t="s">
        <v>107</v>
      </c>
      <c r="B1285" s="1" t="s">
        <v>675</v>
      </c>
      <c r="C1285" s="4">
        <v>1797000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3">
        <f t="shared" si="19"/>
        <v>1797000</v>
      </c>
      <c r="AF1285" s="12"/>
    </row>
    <row r="1286" spans="1:32" x14ac:dyDescent="0.35">
      <c r="A1286" s="1" t="s">
        <v>107</v>
      </c>
      <c r="B1286" s="1" t="s">
        <v>1869</v>
      </c>
      <c r="C1286" s="4">
        <v>2685000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3">
        <f t="shared" si="19"/>
        <v>2685000</v>
      </c>
      <c r="AF1286" s="12"/>
    </row>
    <row r="1287" spans="1:32" x14ac:dyDescent="0.35">
      <c r="A1287" s="1" t="s">
        <v>107</v>
      </c>
      <c r="B1287" s="1" t="s">
        <v>2195</v>
      </c>
      <c r="C1287" s="4">
        <v>14522250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660000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3">
        <f t="shared" si="19"/>
        <v>15182250</v>
      </c>
      <c r="AF1287" s="12"/>
    </row>
    <row r="1288" spans="1:32" x14ac:dyDescent="0.35">
      <c r="A1288" s="1" t="s">
        <v>107</v>
      </c>
      <c r="B1288" s="1" t="s">
        <v>3432</v>
      </c>
      <c r="C1288" s="4">
        <v>8637353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3">
        <f t="shared" ref="AE1288:AE1351" si="20">SUM(C1288:AD1288)</f>
        <v>8637353</v>
      </c>
      <c r="AF1288" s="12"/>
    </row>
    <row r="1289" spans="1:32" x14ac:dyDescent="0.35">
      <c r="A1289" s="1" t="s">
        <v>107</v>
      </c>
      <c r="B1289" s="1" t="s">
        <v>4785</v>
      </c>
      <c r="C1289" s="4">
        <v>148000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35000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3">
        <f t="shared" si="20"/>
        <v>183000</v>
      </c>
      <c r="AF1289" s="12"/>
    </row>
    <row r="1290" spans="1:32" x14ac:dyDescent="0.35">
      <c r="A1290" s="1" t="s">
        <v>107</v>
      </c>
      <c r="B1290" s="1" t="s">
        <v>4288</v>
      </c>
      <c r="C1290" s="4">
        <v>7564850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3">
        <f t="shared" si="20"/>
        <v>7564850</v>
      </c>
      <c r="AF1290" s="12"/>
    </row>
    <row r="1291" spans="1:32" x14ac:dyDescent="0.35">
      <c r="A1291" s="1" t="s">
        <v>107</v>
      </c>
      <c r="B1291" s="1" t="s">
        <v>2555</v>
      </c>
      <c r="C1291" s="4">
        <v>56000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3">
        <f t="shared" si="20"/>
        <v>56000</v>
      </c>
      <c r="AF1291" s="12"/>
    </row>
    <row r="1292" spans="1:32" x14ac:dyDescent="0.35">
      <c r="A1292" s="1" t="s">
        <v>107</v>
      </c>
      <c r="B1292" s="1" t="s">
        <v>1481</v>
      </c>
      <c r="C1292" s="4">
        <v>500000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3">
        <f t="shared" si="20"/>
        <v>500000</v>
      </c>
      <c r="AF1292" s="12"/>
    </row>
    <row r="1293" spans="1:32" x14ac:dyDescent="0.35">
      <c r="A1293" s="1" t="s">
        <v>107</v>
      </c>
      <c r="B1293" s="1" t="s">
        <v>3485</v>
      </c>
      <c r="C1293" s="4">
        <v>451000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3">
        <f t="shared" si="20"/>
        <v>451000</v>
      </c>
      <c r="AF1293" s="12"/>
    </row>
    <row r="1294" spans="1:32" x14ac:dyDescent="0.35">
      <c r="A1294" s="1" t="s">
        <v>107</v>
      </c>
      <c r="B1294" s="1" t="s">
        <v>2748</v>
      </c>
      <c r="C1294" s="4">
        <v>1068838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3">
        <f t="shared" si="20"/>
        <v>1068838</v>
      </c>
      <c r="AF1294" s="12"/>
    </row>
    <row r="1295" spans="1:32" x14ac:dyDescent="0.35">
      <c r="A1295" s="1" t="s">
        <v>107</v>
      </c>
      <c r="B1295" s="1" t="s">
        <v>3981</v>
      </c>
      <c r="C1295" s="4">
        <v>476000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3">
        <f t="shared" si="20"/>
        <v>476000</v>
      </c>
      <c r="AF1295" s="12"/>
    </row>
    <row r="1296" spans="1:32" x14ac:dyDescent="0.35">
      <c r="A1296" s="1" t="s">
        <v>107</v>
      </c>
      <c r="B1296" s="1" t="s">
        <v>3885</v>
      </c>
      <c r="C1296" s="4">
        <v>2211722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115000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3">
        <f t="shared" si="20"/>
        <v>2326722</v>
      </c>
      <c r="AF1296" s="12"/>
    </row>
    <row r="1297" spans="1:32" x14ac:dyDescent="0.35">
      <c r="A1297" s="1" t="s">
        <v>107</v>
      </c>
      <c r="B1297" s="1" t="s">
        <v>725</v>
      </c>
      <c r="C1297" s="4">
        <v>11953306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258683</v>
      </c>
      <c r="T1297" s="4">
        <v>0</v>
      </c>
      <c r="U1297" s="4">
        <v>0</v>
      </c>
      <c r="V1297" s="4">
        <v>0</v>
      </c>
      <c r="W1297" s="4">
        <v>259969</v>
      </c>
      <c r="X1297" s="4">
        <v>0</v>
      </c>
      <c r="Y1297" s="4">
        <v>7589969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3">
        <f t="shared" si="20"/>
        <v>20061927</v>
      </c>
      <c r="AF1297" s="12"/>
    </row>
    <row r="1298" spans="1:32" x14ac:dyDescent="0.35">
      <c r="A1298" s="1" t="s">
        <v>107</v>
      </c>
      <c r="B1298" s="1" t="s">
        <v>2260</v>
      </c>
      <c r="C1298" s="4">
        <v>211000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3">
        <f t="shared" si="20"/>
        <v>211000</v>
      </c>
      <c r="AF1298" s="12"/>
    </row>
    <row r="1299" spans="1:32" x14ac:dyDescent="0.35">
      <c r="A1299" s="1" t="s">
        <v>107</v>
      </c>
      <c r="B1299" s="1" t="s">
        <v>217</v>
      </c>
      <c r="C1299" s="4">
        <v>121175596</v>
      </c>
      <c r="D1299" s="4">
        <v>5169315</v>
      </c>
      <c r="E1299" s="4">
        <v>0</v>
      </c>
      <c r="F1299" s="4">
        <v>449969</v>
      </c>
      <c r="G1299" s="4">
        <v>0</v>
      </c>
      <c r="H1299" s="4">
        <v>229236</v>
      </c>
      <c r="I1299" s="4">
        <v>0</v>
      </c>
      <c r="J1299" s="4">
        <v>163804</v>
      </c>
      <c r="K1299" s="4">
        <v>0</v>
      </c>
      <c r="L1299" s="4">
        <v>0</v>
      </c>
      <c r="M1299" s="4">
        <v>0</v>
      </c>
      <c r="N1299" s="4">
        <v>0</v>
      </c>
      <c r="O1299" s="4">
        <v>3519338</v>
      </c>
      <c r="P1299" s="4">
        <v>0</v>
      </c>
      <c r="Q1299" s="4">
        <v>0</v>
      </c>
      <c r="R1299" s="4">
        <v>5160000</v>
      </c>
      <c r="S1299" s="4">
        <v>4706740</v>
      </c>
      <c r="T1299" s="4">
        <v>710000</v>
      </c>
      <c r="U1299" s="4">
        <v>60000</v>
      </c>
      <c r="V1299" s="4">
        <v>1814780</v>
      </c>
      <c r="W1299" s="4">
        <v>3502400</v>
      </c>
      <c r="X1299" s="4">
        <v>338834999</v>
      </c>
      <c r="Y1299" s="4">
        <v>46251311</v>
      </c>
      <c r="Z1299" s="4">
        <v>5969648</v>
      </c>
      <c r="AA1299" s="4">
        <v>0</v>
      </c>
      <c r="AB1299" s="4">
        <v>364460</v>
      </c>
      <c r="AC1299" s="4">
        <v>0</v>
      </c>
      <c r="AD1299" s="4">
        <v>0</v>
      </c>
      <c r="AE1299" s="3">
        <f t="shared" si="20"/>
        <v>538081596</v>
      </c>
      <c r="AF1299" s="12"/>
    </row>
    <row r="1300" spans="1:32" x14ac:dyDescent="0.35">
      <c r="A1300" s="1" t="s">
        <v>107</v>
      </c>
      <c r="B1300" s="1" t="s">
        <v>3687</v>
      </c>
      <c r="C1300" s="4">
        <v>133000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3">
        <f t="shared" si="20"/>
        <v>133000</v>
      </c>
      <c r="AF1300" s="12"/>
    </row>
    <row r="1301" spans="1:32" x14ac:dyDescent="0.35">
      <c r="A1301" s="1" t="s">
        <v>107</v>
      </c>
      <c r="B1301" s="1" t="s">
        <v>3357</v>
      </c>
      <c r="C1301" s="4">
        <v>2726298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3">
        <f t="shared" si="20"/>
        <v>2726298</v>
      </c>
      <c r="AF1301" s="12"/>
    </row>
    <row r="1302" spans="1:32" x14ac:dyDescent="0.35">
      <c r="A1302" s="1" t="s">
        <v>107</v>
      </c>
      <c r="B1302" s="1" t="s">
        <v>2118</v>
      </c>
      <c r="C1302" s="4">
        <v>700000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3">
        <f t="shared" si="20"/>
        <v>700000</v>
      </c>
      <c r="AF1302" s="12"/>
    </row>
    <row r="1303" spans="1:32" x14ac:dyDescent="0.35">
      <c r="A1303" s="1" t="s">
        <v>107</v>
      </c>
      <c r="B1303" s="1" t="s">
        <v>1246</v>
      </c>
      <c r="C1303" s="4">
        <v>696046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3">
        <f t="shared" si="20"/>
        <v>696046</v>
      </c>
      <c r="AF1303" s="12"/>
    </row>
    <row r="1304" spans="1:32" x14ac:dyDescent="0.35">
      <c r="A1304" s="1" t="s">
        <v>107</v>
      </c>
      <c r="B1304" s="1" t="s">
        <v>692</v>
      </c>
      <c r="C1304" s="4">
        <v>9107734</v>
      </c>
      <c r="D1304" s="4">
        <v>0</v>
      </c>
      <c r="E1304" s="4">
        <v>1229000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1422700</v>
      </c>
      <c r="V1304" s="4">
        <v>0</v>
      </c>
      <c r="W1304" s="4">
        <v>0</v>
      </c>
      <c r="X1304" s="4">
        <v>0</v>
      </c>
      <c r="Y1304" s="4">
        <v>20000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3">
        <f t="shared" si="20"/>
        <v>11779434</v>
      </c>
      <c r="AF1304" s="12"/>
    </row>
    <row r="1305" spans="1:32" x14ac:dyDescent="0.35">
      <c r="A1305" s="1" t="s">
        <v>107</v>
      </c>
      <c r="B1305" s="1" t="s">
        <v>3434</v>
      </c>
      <c r="C1305" s="4">
        <v>80000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3">
        <f t="shared" si="20"/>
        <v>80000</v>
      </c>
      <c r="AF1305" s="12"/>
    </row>
    <row r="1306" spans="1:32" x14ac:dyDescent="0.35">
      <c r="A1306" s="1" t="s">
        <v>107</v>
      </c>
      <c r="B1306" s="1" t="s">
        <v>2803</v>
      </c>
      <c r="C1306" s="4">
        <v>235000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3">
        <f t="shared" si="20"/>
        <v>235000</v>
      </c>
      <c r="AF1306" s="12"/>
    </row>
    <row r="1307" spans="1:32" x14ac:dyDescent="0.35">
      <c r="A1307" s="1" t="s">
        <v>107</v>
      </c>
      <c r="B1307" s="1" t="s">
        <v>2512</v>
      </c>
      <c r="C1307" s="4">
        <v>446609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3">
        <f t="shared" si="20"/>
        <v>446609</v>
      </c>
      <c r="AF1307" s="12"/>
    </row>
    <row r="1308" spans="1:32" x14ac:dyDescent="0.35">
      <c r="A1308" s="1" t="s">
        <v>107</v>
      </c>
      <c r="B1308" s="1" t="s">
        <v>4789</v>
      </c>
      <c r="C1308" s="4">
        <v>142000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3">
        <f t="shared" si="20"/>
        <v>142000</v>
      </c>
      <c r="AF1308" s="12"/>
    </row>
    <row r="1309" spans="1:32" x14ac:dyDescent="0.35">
      <c r="A1309" s="1" t="s">
        <v>107</v>
      </c>
      <c r="B1309" s="1" t="s">
        <v>4106</v>
      </c>
      <c r="C1309" s="4">
        <v>1805000</v>
      </c>
      <c r="D1309" s="4">
        <v>0</v>
      </c>
      <c r="E1309" s="4">
        <v>0</v>
      </c>
      <c r="F1309" s="4">
        <v>50000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65000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3">
        <f t="shared" si="20"/>
        <v>1920000</v>
      </c>
      <c r="AF1309" s="12"/>
    </row>
    <row r="1310" spans="1:32" x14ac:dyDescent="0.35">
      <c r="A1310" s="1" t="s">
        <v>107</v>
      </c>
      <c r="B1310" s="1" t="s">
        <v>1499</v>
      </c>
      <c r="C1310" s="4">
        <v>1298139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3">
        <f t="shared" si="20"/>
        <v>1298139</v>
      </c>
      <c r="AF1310" s="12"/>
    </row>
    <row r="1311" spans="1:32" x14ac:dyDescent="0.35">
      <c r="A1311" s="1" t="s">
        <v>107</v>
      </c>
      <c r="B1311" s="1" t="s">
        <v>4700</v>
      </c>
      <c r="C1311" s="4">
        <v>250000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3">
        <f t="shared" si="20"/>
        <v>250000</v>
      </c>
      <c r="AF1311" s="12"/>
    </row>
    <row r="1312" spans="1:32" x14ac:dyDescent="0.35">
      <c r="A1312" s="1" t="s">
        <v>107</v>
      </c>
      <c r="B1312" s="1" t="s">
        <v>698</v>
      </c>
      <c r="C1312" s="4">
        <v>1958875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3">
        <f t="shared" si="20"/>
        <v>1958875</v>
      </c>
      <c r="AF1312" s="12"/>
    </row>
    <row r="1313" spans="1:32" x14ac:dyDescent="0.35">
      <c r="A1313" s="1" t="s">
        <v>107</v>
      </c>
      <c r="B1313" s="1" t="s">
        <v>3559</v>
      </c>
      <c r="C1313" s="4">
        <v>332000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765000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3">
        <f t="shared" si="20"/>
        <v>1097000</v>
      </c>
      <c r="AF1313" s="12"/>
    </row>
    <row r="1314" spans="1:32" x14ac:dyDescent="0.35">
      <c r="A1314" s="1" t="s">
        <v>107</v>
      </c>
      <c r="B1314" s="1" t="s">
        <v>2930</v>
      </c>
      <c r="C1314" s="4">
        <v>235000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3">
        <f t="shared" si="20"/>
        <v>235000</v>
      </c>
      <c r="AF1314" s="12"/>
    </row>
    <row r="1315" spans="1:32" x14ac:dyDescent="0.35">
      <c r="A1315" s="1" t="s">
        <v>107</v>
      </c>
      <c r="B1315" s="1" t="s">
        <v>2117</v>
      </c>
      <c r="C1315" s="4">
        <v>530000</v>
      </c>
      <c r="D1315" s="4">
        <v>0</v>
      </c>
      <c r="E1315" s="4">
        <v>410000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1487000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3">
        <f t="shared" si="20"/>
        <v>2427000</v>
      </c>
      <c r="AF1315" s="12"/>
    </row>
    <row r="1316" spans="1:32" x14ac:dyDescent="0.35">
      <c r="A1316" s="1" t="s">
        <v>107</v>
      </c>
      <c r="B1316" s="1" t="s">
        <v>2796</v>
      </c>
      <c r="C1316" s="4">
        <v>395000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3">
        <f t="shared" si="20"/>
        <v>395000</v>
      </c>
      <c r="AF1316" s="12"/>
    </row>
    <row r="1317" spans="1:32" x14ac:dyDescent="0.35">
      <c r="A1317" s="1" t="s">
        <v>107</v>
      </c>
      <c r="B1317" s="1" t="s">
        <v>1431</v>
      </c>
      <c r="C1317" s="4">
        <v>9768693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75000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484000</v>
      </c>
      <c r="X1317" s="4">
        <v>0</v>
      </c>
      <c r="Y1317" s="4">
        <v>2327892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3">
        <f t="shared" si="20"/>
        <v>12655585</v>
      </c>
      <c r="AF1317" s="12"/>
    </row>
    <row r="1318" spans="1:32" x14ac:dyDescent="0.35">
      <c r="A1318" s="1" t="s">
        <v>107</v>
      </c>
      <c r="B1318" s="1" t="s">
        <v>1879</v>
      </c>
      <c r="C1318" s="4">
        <v>1746000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3">
        <f t="shared" si="20"/>
        <v>1746000</v>
      </c>
      <c r="AF1318" s="12"/>
    </row>
    <row r="1319" spans="1:32" x14ac:dyDescent="0.35">
      <c r="A1319" s="1" t="s">
        <v>107</v>
      </c>
      <c r="B1319" s="1" t="s">
        <v>3477</v>
      </c>
      <c r="C1319" s="4">
        <v>17000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3">
        <f t="shared" si="20"/>
        <v>17000</v>
      </c>
      <c r="AF1319" s="12"/>
    </row>
    <row r="1320" spans="1:32" x14ac:dyDescent="0.35">
      <c r="A1320" s="1" t="s">
        <v>107</v>
      </c>
      <c r="B1320" s="1" t="s">
        <v>702</v>
      </c>
      <c r="C1320" s="4">
        <v>1616000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105000</v>
      </c>
      <c r="V1320" s="4">
        <v>0</v>
      </c>
      <c r="W1320" s="4">
        <v>0</v>
      </c>
      <c r="X1320" s="4">
        <v>0</v>
      </c>
      <c r="Y1320" s="4">
        <v>90000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3">
        <f t="shared" si="20"/>
        <v>1811000</v>
      </c>
      <c r="AF1320" s="12"/>
    </row>
    <row r="1321" spans="1:32" x14ac:dyDescent="0.35">
      <c r="A1321" s="1" t="s">
        <v>107</v>
      </c>
      <c r="B1321" s="1" t="s">
        <v>4228</v>
      </c>
      <c r="C1321" s="4">
        <v>653000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3">
        <f t="shared" si="20"/>
        <v>653000</v>
      </c>
      <c r="AF1321" s="12"/>
    </row>
    <row r="1322" spans="1:32" x14ac:dyDescent="0.35">
      <c r="A1322" s="1" t="s">
        <v>107</v>
      </c>
      <c r="B1322" s="1" t="s">
        <v>726</v>
      </c>
      <c r="C1322" s="4">
        <v>931866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3">
        <f t="shared" si="20"/>
        <v>931866</v>
      </c>
      <c r="AF1322" s="12"/>
    </row>
    <row r="1323" spans="1:32" x14ac:dyDescent="0.35">
      <c r="A1323" s="1" t="s">
        <v>107</v>
      </c>
      <c r="B1323" s="1" t="s">
        <v>2781</v>
      </c>
      <c r="C1323" s="4">
        <v>3877874</v>
      </c>
      <c r="D1323" s="4">
        <v>0</v>
      </c>
      <c r="E1323" s="4">
        <v>0</v>
      </c>
      <c r="F1323" s="4">
        <v>269502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3">
        <f t="shared" si="20"/>
        <v>4147376</v>
      </c>
      <c r="AF1323" s="12"/>
    </row>
    <row r="1324" spans="1:32" x14ac:dyDescent="0.35">
      <c r="A1324" s="1" t="s">
        <v>107</v>
      </c>
      <c r="B1324" s="1" t="s">
        <v>2798</v>
      </c>
      <c r="C1324" s="4">
        <v>1540000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95000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3">
        <f t="shared" si="20"/>
        <v>1635000</v>
      </c>
      <c r="AF1324" s="12"/>
    </row>
    <row r="1325" spans="1:32" x14ac:dyDescent="0.35">
      <c r="A1325" s="1" t="s">
        <v>107</v>
      </c>
      <c r="B1325" s="1" t="s">
        <v>2793</v>
      </c>
      <c r="C1325" s="4">
        <v>2202938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3">
        <f t="shared" si="20"/>
        <v>2202938</v>
      </c>
      <c r="AF1325" s="12"/>
    </row>
    <row r="1326" spans="1:32" x14ac:dyDescent="0.35">
      <c r="A1326" s="1" t="s">
        <v>107</v>
      </c>
      <c r="B1326" s="1" t="s">
        <v>258</v>
      </c>
      <c r="C1326" s="4">
        <v>4535431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3">
        <f t="shared" si="20"/>
        <v>4535431</v>
      </c>
      <c r="AF1326" s="12"/>
    </row>
    <row r="1327" spans="1:32" x14ac:dyDescent="0.35">
      <c r="A1327" s="1" t="s">
        <v>107</v>
      </c>
      <c r="B1327" s="1" t="s">
        <v>4456</v>
      </c>
      <c r="C1327" s="4">
        <v>895869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315000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3">
        <f t="shared" si="20"/>
        <v>1210869</v>
      </c>
      <c r="AF1327" s="12"/>
    </row>
    <row r="1328" spans="1:32" x14ac:dyDescent="0.35">
      <c r="A1328" s="1" t="s">
        <v>107</v>
      </c>
      <c r="B1328" s="1" t="s">
        <v>1858</v>
      </c>
      <c r="C1328" s="4">
        <v>1718000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3">
        <f t="shared" si="20"/>
        <v>1718000</v>
      </c>
      <c r="AF1328" s="12"/>
    </row>
    <row r="1329" spans="1:32" x14ac:dyDescent="0.35">
      <c r="A1329" s="1" t="s">
        <v>107</v>
      </c>
      <c r="B1329" s="1" t="s">
        <v>3684</v>
      </c>
      <c r="C1329" s="4">
        <v>2421865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3">
        <f t="shared" si="20"/>
        <v>2421865</v>
      </c>
      <c r="AF1329" s="12"/>
    </row>
    <row r="1330" spans="1:32" x14ac:dyDescent="0.35">
      <c r="A1330" s="1" t="s">
        <v>107</v>
      </c>
      <c r="B1330" s="1" t="s">
        <v>1234</v>
      </c>
      <c r="C1330" s="4">
        <v>7141434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3">
        <f t="shared" si="20"/>
        <v>7141434</v>
      </c>
      <c r="AF1330" s="12"/>
    </row>
    <row r="1331" spans="1:32" x14ac:dyDescent="0.35">
      <c r="A1331" s="1" t="s">
        <v>32</v>
      </c>
      <c r="B1331" s="1" t="s">
        <v>3581</v>
      </c>
      <c r="C1331" s="4">
        <v>1716000</v>
      </c>
      <c r="D1331" s="4">
        <v>0</v>
      </c>
      <c r="E1331" s="4">
        <v>0</v>
      </c>
      <c r="F1331" s="4">
        <v>20000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3">
        <f t="shared" si="20"/>
        <v>1736000</v>
      </c>
      <c r="AF1331" s="12"/>
    </row>
    <row r="1332" spans="1:32" x14ac:dyDescent="0.35">
      <c r="A1332" s="1" t="s">
        <v>32</v>
      </c>
      <c r="B1332" s="1" t="s">
        <v>2722</v>
      </c>
      <c r="C1332" s="4">
        <v>4623958</v>
      </c>
      <c r="D1332" s="4">
        <v>0</v>
      </c>
      <c r="E1332" s="4">
        <v>24690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3">
        <f t="shared" si="20"/>
        <v>4648648</v>
      </c>
      <c r="AF1332" s="12"/>
    </row>
    <row r="1333" spans="1:32" x14ac:dyDescent="0.35">
      <c r="A1333" s="1" t="s">
        <v>32</v>
      </c>
      <c r="B1333" s="1" t="s">
        <v>4008</v>
      </c>
      <c r="C1333" s="4">
        <v>5919342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10000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3">
        <f t="shared" si="20"/>
        <v>5929342</v>
      </c>
      <c r="AF1333" s="12"/>
    </row>
    <row r="1334" spans="1:32" x14ac:dyDescent="0.35">
      <c r="A1334" s="1" t="s">
        <v>32</v>
      </c>
      <c r="B1334" s="1" t="s">
        <v>2985</v>
      </c>
      <c r="C1334" s="4">
        <v>1322000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3">
        <f t="shared" si="20"/>
        <v>1322000</v>
      </c>
      <c r="AF1334" s="12"/>
    </row>
    <row r="1335" spans="1:32" x14ac:dyDescent="0.35">
      <c r="A1335" s="1" t="s">
        <v>32</v>
      </c>
      <c r="B1335" s="1" t="s">
        <v>4843</v>
      </c>
      <c r="C1335" s="4">
        <v>311000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3">
        <f t="shared" si="20"/>
        <v>311000</v>
      </c>
      <c r="AF1335" s="12"/>
    </row>
    <row r="1336" spans="1:32" x14ac:dyDescent="0.35">
      <c r="A1336" s="1" t="s">
        <v>32</v>
      </c>
      <c r="B1336" s="1" t="s">
        <v>235</v>
      </c>
      <c r="C1336" s="4">
        <v>599500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3">
        <f t="shared" si="20"/>
        <v>599500</v>
      </c>
      <c r="AF1336" s="12"/>
    </row>
    <row r="1337" spans="1:32" x14ac:dyDescent="0.35">
      <c r="A1337" s="1" t="s">
        <v>32</v>
      </c>
      <c r="B1337" s="1" t="s">
        <v>3717</v>
      </c>
      <c r="C1337" s="4">
        <v>3162000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3">
        <f t="shared" si="20"/>
        <v>3162000</v>
      </c>
      <c r="AF1337" s="12"/>
    </row>
    <row r="1338" spans="1:32" x14ac:dyDescent="0.35">
      <c r="A1338" s="1" t="s">
        <v>32</v>
      </c>
      <c r="B1338" s="1" t="s">
        <v>598</v>
      </c>
      <c r="C1338" s="4">
        <v>784418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3">
        <f t="shared" si="20"/>
        <v>784418</v>
      </c>
      <c r="AF1338" s="12"/>
    </row>
    <row r="1339" spans="1:32" x14ac:dyDescent="0.35">
      <c r="A1339" s="1" t="s">
        <v>32</v>
      </c>
      <c r="B1339" s="1" t="s">
        <v>3476</v>
      </c>
      <c r="C1339" s="4">
        <v>2062000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3">
        <f t="shared" si="20"/>
        <v>2062000</v>
      </c>
      <c r="AF1339" s="12"/>
    </row>
    <row r="1340" spans="1:32" x14ac:dyDescent="0.35">
      <c r="A1340" s="1" t="s">
        <v>32</v>
      </c>
      <c r="B1340" s="1" t="s">
        <v>936</v>
      </c>
      <c r="C1340" s="4">
        <v>40046250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3">
        <f t="shared" si="20"/>
        <v>40046250</v>
      </c>
      <c r="AF1340" s="12"/>
    </row>
    <row r="1341" spans="1:32" x14ac:dyDescent="0.35">
      <c r="A1341" s="1" t="s">
        <v>32</v>
      </c>
      <c r="B1341" s="1" t="s">
        <v>1387</v>
      </c>
      <c r="C1341" s="4">
        <v>2081512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3">
        <f t="shared" si="20"/>
        <v>2081512</v>
      </c>
      <c r="AF1341" s="12"/>
    </row>
    <row r="1342" spans="1:32" x14ac:dyDescent="0.35">
      <c r="A1342" s="1" t="s">
        <v>32</v>
      </c>
      <c r="B1342" s="1" t="s">
        <v>4285</v>
      </c>
      <c r="C1342" s="4">
        <v>870000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3">
        <f t="shared" si="20"/>
        <v>870000</v>
      </c>
      <c r="AF1342" s="12"/>
    </row>
    <row r="1343" spans="1:32" x14ac:dyDescent="0.35">
      <c r="A1343" s="1" t="s">
        <v>32</v>
      </c>
      <c r="B1343" s="1" t="s">
        <v>4569</v>
      </c>
      <c r="C1343" s="4">
        <v>164000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3">
        <f t="shared" si="20"/>
        <v>164000</v>
      </c>
      <c r="AF1343" s="12"/>
    </row>
    <row r="1344" spans="1:32" x14ac:dyDescent="0.35">
      <c r="A1344" s="1" t="s">
        <v>32</v>
      </c>
      <c r="B1344" s="1" t="s">
        <v>1122</v>
      </c>
      <c r="C1344" s="4">
        <v>115000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3">
        <f t="shared" si="20"/>
        <v>115000</v>
      </c>
      <c r="AF1344" s="12"/>
    </row>
    <row r="1345" spans="1:32" x14ac:dyDescent="0.35">
      <c r="A1345" s="1" t="s">
        <v>32</v>
      </c>
      <c r="B1345" s="1" t="s">
        <v>1678</v>
      </c>
      <c r="C1345" s="4">
        <v>14263866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823868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3">
        <f t="shared" si="20"/>
        <v>15087734</v>
      </c>
      <c r="AF1345" s="12"/>
    </row>
    <row r="1346" spans="1:32" x14ac:dyDescent="0.35">
      <c r="A1346" s="1" t="s">
        <v>32</v>
      </c>
      <c r="B1346" s="1" t="s">
        <v>47</v>
      </c>
      <c r="C1346" s="4">
        <v>7401957</v>
      </c>
      <c r="D1346" s="4">
        <v>0</v>
      </c>
      <c r="E1346" s="4">
        <v>643074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2713788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3">
        <f t="shared" si="20"/>
        <v>10758819</v>
      </c>
      <c r="AF1346" s="12"/>
    </row>
    <row r="1347" spans="1:32" x14ac:dyDescent="0.35">
      <c r="A1347" s="1" t="s">
        <v>32</v>
      </c>
      <c r="B1347" s="1" t="s">
        <v>4947</v>
      </c>
      <c r="C1347" s="4">
        <v>3114284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175000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3">
        <f t="shared" si="20"/>
        <v>3289284</v>
      </c>
      <c r="AF1347" s="12"/>
    </row>
    <row r="1348" spans="1:32" x14ac:dyDescent="0.35">
      <c r="A1348" s="1" t="s">
        <v>32</v>
      </c>
      <c r="B1348" s="1" t="s">
        <v>656</v>
      </c>
      <c r="C1348" s="4">
        <v>3303624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313668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3">
        <f t="shared" si="20"/>
        <v>3617292</v>
      </c>
      <c r="AF1348" s="12"/>
    </row>
    <row r="1349" spans="1:32" x14ac:dyDescent="0.35">
      <c r="A1349" s="1" t="s">
        <v>32</v>
      </c>
      <c r="B1349" s="1" t="s">
        <v>1589</v>
      </c>
      <c r="C1349" s="4">
        <v>3390000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3">
        <f t="shared" si="20"/>
        <v>3390000</v>
      </c>
      <c r="AF1349" s="12"/>
    </row>
    <row r="1350" spans="1:32" x14ac:dyDescent="0.35">
      <c r="A1350" s="1" t="s">
        <v>32</v>
      </c>
      <c r="B1350" s="1" t="s">
        <v>2746</v>
      </c>
      <c r="C1350" s="4">
        <v>4982912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3">
        <f t="shared" si="20"/>
        <v>4982912</v>
      </c>
      <c r="AF1350" s="12"/>
    </row>
    <row r="1351" spans="1:32" x14ac:dyDescent="0.35">
      <c r="A1351" s="1" t="s">
        <v>32</v>
      </c>
      <c r="B1351" s="1" t="s">
        <v>2998</v>
      </c>
      <c r="C1351" s="4">
        <v>2500617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3">
        <f t="shared" si="20"/>
        <v>2500617</v>
      </c>
      <c r="AF1351" s="12"/>
    </row>
    <row r="1352" spans="1:32" x14ac:dyDescent="0.35">
      <c r="A1352" s="1" t="s">
        <v>32</v>
      </c>
      <c r="B1352" s="1" t="s">
        <v>3699</v>
      </c>
      <c r="C1352" s="4">
        <v>388752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3">
        <f t="shared" ref="AE1352:AE1415" si="21">SUM(C1352:AD1352)</f>
        <v>388752</v>
      </c>
      <c r="AF1352" s="12"/>
    </row>
    <row r="1353" spans="1:32" x14ac:dyDescent="0.35">
      <c r="A1353" s="1" t="s">
        <v>32</v>
      </c>
      <c r="B1353" s="1" t="s">
        <v>5011</v>
      </c>
      <c r="C1353" s="4">
        <v>222500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3">
        <f t="shared" si="21"/>
        <v>222500</v>
      </c>
      <c r="AF1353" s="12"/>
    </row>
    <row r="1354" spans="1:32" x14ac:dyDescent="0.35">
      <c r="A1354" s="1" t="s">
        <v>32</v>
      </c>
      <c r="B1354" s="1" t="s">
        <v>4123</v>
      </c>
      <c r="C1354" s="4">
        <v>692800</v>
      </c>
      <c r="D1354" s="4">
        <v>0</v>
      </c>
      <c r="E1354" s="4">
        <v>0</v>
      </c>
      <c r="F1354" s="4">
        <v>35000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3">
        <f t="shared" si="21"/>
        <v>727800</v>
      </c>
      <c r="AF1354" s="12"/>
    </row>
    <row r="1355" spans="1:32" x14ac:dyDescent="0.35">
      <c r="A1355" s="1" t="s">
        <v>32</v>
      </c>
      <c r="B1355" s="1" t="s">
        <v>4217</v>
      </c>
      <c r="C1355" s="4">
        <v>291000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3">
        <f t="shared" si="21"/>
        <v>291000</v>
      </c>
      <c r="AF1355" s="12"/>
    </row>
    <row r="1356" spans="1:32" x14ac:dyDescent="0.35">
      <c r="A1356" s="1" t="s">
        <v>32</v>
      </c>
      <c r="B1356" s="1" t="s">
        <v>2062</v>
      </c>
      <c r="C1356" s="4">
        <v>1075581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3">
        <f t="shared" si="21"/>
        <v>1075581</v>
      </c>
      <c r="AF1356" s="12"/>
    </row>
    <row r="1357" spans="1:32" x14ac:dyDescent="0.35">
      <c r="A1357" s="1" t="s">
        <v>32</v>
      </c>
      <c r="B1357" s="1" t="s">
        <v>4557</v>
      </c>
      <c r="C1357" s="4">
        <v>227000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3">
        <f t="shared" si="21"/>
        <v>227000</v>
      </c>
      <c r="AF1357" s="12"/>
    </row>
    <row r="1358" spans="1:32" x14ac:dyDescent="0.35">
      <c r="A1358" s="1" t="s">
        <v>32</v>
      </c>
      <c r="B1358" s="1" t="s">
        <v>4740</v>
      </c>
      <c r="C1358" s="4">
        <v>400000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3">
        <f t="shared" si="21"/>
        <v>400000</v>
      </c>
      <c r="AF1358" s="12"/>
    </row>
    <row r="1359" spans="1:32" x14ac:dyDescent="0.35">
      <c r="A1359" s="1" t="s">
        <v>32</v>
      </c>
      <c r="B1359" s="1" t="s">
        <v>2742</v>
      </c>
      <c r="C1359" s="4">
        <v>4718927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275000</v>
      </c>
      <c r="AC1359" s="4">
        <v>0</v>
      </c>
      <c r="AD1359" s="4">
        <v>0</v>
      </c>
      <c r="AE1359" s="3">
        <f t="shared" si="21"/>
        <v>4993927</v>
      </c>
      <c r="AF1359" s="12"/>
    </row>
    <row r="1360" spans="1:32" x14ac:dyDescent="0.35">
      <c r="A1360" s="1" t="s">
        <v>32</v>
      </c>
      <c r="B1360" s="1" t="s">
        <v>3322</v>
      </c>
      <c r="C1360" s="4">
        <v>2647000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3">
        <f t="shared" si="21"/>
        <v>2647000</v>
      </c>
      <c r="AF1360" s="12"/>
    </row>
    <row r="1361" spans="1:32" x14ac:dyDescent="0.35">
      <c r="A1361" s="1" t="s">
        <v>32</v>
      </c>
      <c r="B1361" s="1" t="s">
        <v>4183</v>
      </c>
      <c r="C1361" s="4">
        <v>530000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3">
        <f t="shared" si="21"/>
        <v>530000</v>
      </c>
      <c r="AF1361" s="12"/>
    </row>
    <row r="1362" spans="1:32" x14ac:dyDescent="0.35">
      <c r="A1362" s="1" t="s">
        <v>32</v>
      </c>
      <c r="B1362" s="1" t="s">
        <v>3411</v>
      </c>
      <c r="C1362" s="4">
        <v>658000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3">
        <f t="shared" si="21"/>
        <v>658000</v>
      </c>
      <c r="AF1362" s="12"/>
    </row>
    <row r="1363" spans="1:32" x14ac:dyDescent="0.35">
      <c r="A1363" s="1" t="s">
        <v>32</v>
      </c>
      <c r="B1363" s="1" t="s">
        <v>1512</v>
      </c>
      <c r="C1363" s="4">
        <v>10613000</v>
      </c>
      <c r="D1363" s="4">
        <v>0</v>
      </c>
      <c r="E1363" s="4">
        <v>1940000</v>
      </c>
      <c r="F1363" s="4">
        <v>1719292</v>
      </c>
      <c r="G1363" s="4">
        <v>340000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2544252</v>
      </c>
      <c r="T1363" s="4">
        <v>0</v>
      </c>
      <c r="U1363" s="4">
        <v>0</v>
      </c>
      <c r="V1363" s="4">
        <v>24000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3">
        <f t="shared" si="21"/>
        <v>17180544</v>
      </c>
      <c r="AF1363" s="12"/>
    </row>
    <row r="1364" spans="1:32" x14ac:dyDescent="0.35">
      <c r="A1364" s="1" t="s">
        <v>32</v>
      </c>
      <c r="B1364" s="1" t="s">
        <v>1152</v>
      </c>
      <c r="C1364" s="4">
        <v>89000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3">
        <f t="shared" si="21"/>
        <v>89000</v>
      </c>
      <c r="AF1364" s="12"/>
    </row>
    <row r="1365" spans="1:32" x14ac:dyDescent="0.35">
      <c r="A1365" s="1" t="s">
        <v>32</v>
      </c>
      <c r="B1365" s="1" t="s">
        <v>2273</v>
      </c>
      <c r="C1365" s="4">
        <v>2932250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3">
        <f t="shared" si="21"/>
        <v>2932250</v>
      </c>
      <c r="AF1365" s="12"/>
    </row>
    <row r="1366" spans="1:32" x14ac:dyDescent="0.35">
      <c r="A1366" s="1" t="s">
        <v>32</v>
      </c>
      <c r="B1366" s="1" t="s">
        <v>893</v>
      </c>
      <c r="C1366" s="4">
        <v>37480693</v>
      </c>
      <c r="D1366" s="4">
        <v>0</v>
      </c>
      <c r="E1366" s="4">
        <v>0</v>
      </c>
      <c r="F1366" s="4">
        <v>481500</v>
      </c>
      <c r="G1366" s="4">
        <v>1839818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140000</v>
      </c>
      <c r="W1366" s="4">
        <v>0</v>
      </c>
      <c r="X1366" s="4">
        <v>0</v>
      </c>
      <c r="Y1366" s="4">
        <v>5712104</v>
      </c>
      <c r="Z1366" s="4">
        <v>0</v>
      </c>
      <c r="AA1366" s="4">
        <v>0</v>
      </c>
      <c r="AB1366" s="4">
        <v>725173</v>
      </c>
      <c r="AC1366" s="4">
        <v>0</v>
      </c>
      <c r="AD1366" s="4">
        <v>0</v>
      </c>
      <c r="AE1366" s="3">
        <f t="shared" si="21"/>
        <v>46379288</v>
      </c>
      <c r="AF1366" s="12"/>
    </row>
    <row r="1367" spans="1:32" x14ac:dyDescent="0.35">
      <c r="A1367" s="1" t="s">
        <v>32</v>
      </c>
      <c r="B1367" s="1" t="s">
        <v>1878</v>
      </c>
      <c r="C1367" s="4">
        <v>150000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3">
        <f t="shared" si="21"/>
        <v>150000</v>
      </c>
      <c r="AF1367" s="12"/>
    </row>
    <row r="1368" spans="1:32" x14ac:dyDescent="0.35">
      <c r="A1368" s="1" t="s">
        <v>32</v>
      </c>
      <c r="B1368" s="1" t="s">
        <v>3482</v>
      </c>
      <c r="C1368" s="4">
        <v>443000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3">
        <f t="shared" si="21"/>
        <v>443000</v>
      </c>
      <c r="AF1368" s="12"/>
    </row>
    <row r="1369" spans="1:32" x14ac:dyDescent="0.35">
      <c r="A1369" s="1" t="s">
        <v>32</v>
      </c>
      <c r="B1369" s="1" t="s">
        <v>1991</v>
      </c>
      <c r="C1369" s="4">
        <v>40459830</v>
      </c>
      <c r="D1369" s="4">
        <v>0</v>
      </c>
      <c r="E1369" s="4">
        <v>0</v>
      </c>
      <c r="F1369" s="4">
        <v>0</v>
      </c>
      <c r="G1369" s="4">
        <v>6337376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3">
        <f t="shared" si="21"/>
        <v>46797206</v>
      </c>
      <c r="AF1369" s="12"/>
    </row>
    <row r="1370" spans="1:32" x14ac:dyDescent="0.35">
      <c r="A1370" s="1" t="s">
        <v>32</v>
      </c>
      <c r="B1370" s="1" t="s">
        <v>2256</v>
      </c>
      <c r="C1370" s="4">
        <v>680500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3">
        <f t="shared" si="21"/>
        <v>680500</v>
      </c>
      <c r="AF1370" s="12"/>
    </row>
    <row r="1371" spans="1:32" x14ac:dyDescent="0.35">
      <c r="A1371" s="1" t="s">
        <v>32</v>
      </c>
      <c r="B1371" s="1" t="s">
        <v>3660</v>
      </c>
      <c r="C1371" s="4">
        <v>28928850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3">
        <f t="shared" si="21"/>
        <v>28928850</v>
      </c>
      <c r="AF1371" s="12"/>
    </row>
    <row r="1372" spans="1:32" x14ac:dyDescent="0.35">
      <c r="A1372" s="1" t="s">
        <v>32</v>
      </c>
      <c r="B1372" s="1" t="s">
        <v>736</v>
      </c>
      <c r="C1372" s="4">
        <v>25019086</v>
      </c>
      <c r="D1372" s="4">
        <v>2720900</v>
      </c>
      <c r="E1372" s="4">
        <v>0</v>
      </c>
      <c r="F1372" s="4">
        <v>2338000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5392930</v>
      </c>
      <c r="P1372" s="4">
        <v>0</v>
      </c>
      <c r="Q1372" s="4">
        <v>862500</v>
      </c>
      <c r="R1372" s="4">
        <v>0</v>
      </c>
      <c r="S1372" s="4">
        <v>107500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1326000</v>
      </c>
      <c r="Z1372" s="4">
        <v>0</v>
      </c>
      <c r="AA1372" s="4">
        <v>0</v>
      </c>
      <c r="AB1372" s="4">
        <v>120000</v>
      </c>
      <c r="AC1372" s="4">
        <v>0</v>
      </c>
      <c r="AD1372" s="4">
        <v>0</v>
      </c>
      <c r="AE1372" s="3">
        <f t="shared" si="21"/>
        <v>37886916</v>
      </c>
      <c r="AF1372" s="12"/>
    </row>
    <row r="1373" spans="1:32" x14ac:dyDescent="0.35">
      <c r="A1373" s="1" t="s">
        <v>32</v>
      </c>
      <c r="B1373" s="1" t="s">
        <v>648</v>
      </c>
      <c r="C1373" s="4">
        <v>1317950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3">
        <f t="shared" si="21"/>
        <v>1317950</v>
      </c>
      <c r="AF1373" s="12"/>
    </row>
    <row r="1374" spans="1:32" x14ac:dyDescent="0.35">
      <c r="A1374" s="1" t="s">
        <v>32</v>
      </c>
      <c r="B1374" s="1" t="s">
        <v>330</v>
      </c>
      <c r="C1374" s="4">
        <v>18041862</v>
      </c>
      <c r="D1374" s="4">
        <v>15510018</v>
      </c>
      <c r="E1374" s="4">
        <v>0</v>
      </c>
      <c r="F1374" s="4">
        <v>4986831</v>
      </c>
      <c r="G1374" s="4">
        <v>0</v>
      </c>
      <c r="H1374" s="4">
        <v>0</v>
      </c>
      <c r="I1374" s="4">
        <v>0</v>
      </c>
      <c r="J1374" s="4">
        <v>34652</v>
      </c>
      <c r="K1374" s="4">
        <v>0</v>
      </c>
      <c r="L1374" s="4">
        <v>2618688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203068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1048338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3">
        <f t="shared" si="21"/>
        <v>42443457</v>
      </c>
      <c r="AF1374" s="12"/>
    </row>
    <row r="1375" spans="1:32" x14ac:dyDescent="0.35">
      <c r="A1375" s="1" t="s">
        <v>32</v>
      </c>
      <c r="B1375" s="1" t="s">
        <v>604</v>
      </c>
      <c r="C1375" s="4">
        <v>1524507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3">
        <f t="shared" si="21"/>
        <v>1524507</v>
      </c>
      <c r="AF1375" s="12"/>
    </row>
    <row r="1376" spans="1:32" x14ac:dyDescent="0.35">
      <c r="A1376" s="1" t="s">
        <v>32</v>
      </c>
      <c r="B1376" s="1" t="s">
        <v>4591</v>
      </c>
      <c r="C1376" s="4">
        <v>251000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3">
        <f t="shared" si="21"/>
        <v>251000</v>
      </c>
      <c r="AF1376" s="12"/>
    </row>
    <row r="1377" spans="1:32" x14ac:dyDescent="0.35">
      <c r="A1377" s="1" t="s">
        <v>32</v>
      </c>
      <c r="B1377" s="1" t="s">
        <v>4938</v>
      </c>
      <c r="C1377" s="4">
        <v>330500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3">
        <f t="shared" si="21"/>
        <v>330500</v>
      </c>
      <c r="AF1377" s="12"/>
    </row>
    <row r="1378" spans="1:32" x14ac:dyDescent="0.35">
      <c r="A1378" s="1" t="s">
        <v>32</v>
      </c>
      <c r="B1378" s="1" t="s">
        <v>569</v>
      </c>
      <c r="C1378" s="4">
        <v>2440962</v>
      </c>
      <c r="D1378" s="4">
        <v>0</v>
      </c>
      <c r="E1378" s="4">
        <v>250000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832299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3">
        <f t="shared" si="21"/>
        <v>3523261</v>
      </c>
      <c r="AF1378" s="12"/>
    </row>
    <row r="1379" spans="1:32" x14ac:dyDescent="0.35">
      <c r="A1379" s="1" t="s">
        <v>32</v>
      </c>
      <c r="B1379" s="1" t="s">
        <v>3797</v>
      </c>
      <c r="C1379" s="4">
        <v>1254939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3">
        <f t="shared" si="21"/>
        <v>1254939</v>
      </c>
      <c r="AF1379" s="12"/>
    </row>
    <row r="1380" spans="1:32" x14ac:dyDescent="0.35">
      <c r="A1380" s="1" t="s">
        <v>32</v>
      </c>
      <c r="B1380" s="1" t="s">
        <v>3427</v>
      </c>
      <c r="C1380" s="4">
        <v>736723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3">
        <f t="shared" si="21"/>
        <v>736723</v>
      </c>
      <c r="AF1380" s="12"/>
    </row>
    <row r="1381" spans="1:32" x14ac:dyDescent="0.35">
      <c r="A1381" s="1" t="s">
        <v>32</v>
      </c>
      <c r="B1381" s="1" t="s">
        <v>543</v>
      </c>
      <c r="C1381" s="4">
        <v>4263000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3">
        <f t="shared" si="21"/>
        <v>4263000</v>
      </c>
      <c r="AF1381" s="12"/>
    </row>
    <row r="1382" spans="1:32" x14ac:dyDescent="0.35">
      <c r="A1382" s="1" t="s">
        <v>32</v>
      </c>
      <c r="B1382" s="1" t="s">
        <v>4775</v>
      </c>
      <c r="C1382" s="4">
        <v>1529149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180000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3">
        <f t="shared" si="21"/>
        <v>1709149</v>
      </c>
      <c r="AF1382" s="12"/>
    </row>
    <row r="1383" spans="1:32" x14ac:dyDescent="0.35">
      <c r="A1383" s="1" t="s">
        <v>32</v>
      </c>
      <c r="B1383" s="1" t="s">
        <v>2980</v>
      </c>
      <c r="C1383" s="4">
        <v>511000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3">
        <f t="shared" si="21"/>
        <v>511000</v>
      </c>
      <c r="AF1383" s="12"/>
    </row>
    <row r="1384" spans="1:32" x14ac:dyDescent="0.35">
      <c r="A1384" s="1" t="s">
        <v>32</v>
      </c>
      <c r="B1384" s="1" t="s">
        <v>1186</v>
      </c>
      <c r="C1384" s="4">
        <v>2818324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5595000</v>
      </c>
      <c r="V1384" s="4">
        <v>0</v>
      </c>
      <c r="W1384" s="4">
        <v>0</v>
      </c>
      <c r="X1384" s="4">
        <v>0</v>
      </c>
      <c r="Y1384" s="4">
        <v>45000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3">
        <f t="shared" si="21"/>
        <v>8458324</v>
      </c>
      <c r="AF1384" s="12"/>
    </row>
    <row r="1385" spans="1:32" x14ac:dyDescent="0.35">
      <c r="A1385" s="1" t="s">
        <v>32</v>
      </c>
      <c r="B1385" s="1" t="s">
        <v>5066</v>
      </c>
      <c r="C1385" s="4">
        <v>73000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3">
        <f t="shared" si="21"/>
        <v>73000</v>
      </c>
      <c r="AF1385" s="12"/>
    </row>
    <row r="1386" spans="1:32" x14ac:dyDescent="0.35">
      <c r="A1386" s="1" t="s">
        <v>32</v>
      </c>
      <c r="B1386" s="1" t="s">
        <v>3817</v>
      </c>
      <c r="C1386" s="4">
        <v>1281000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3">
        <f t="shared" si="21"/>
        <v>1281000</v>
      </c>
      <c r="AF1386" s="12"/>
    </row>
    <row r="1387" spans="1:32" x14ac:dyDescent="0.35">
      <c r="A1387" s="1" t="s">
        <v>32</v>
      </c>
      <c r="B1387" s="1" t="s">
        <v>1997</v>
      </c>
      <c r="C1387" s="4">
        <v>3872000</v>
      </c>
      <c r="D1387" s="4">
        <v>0</v>
      </c>
      <c r="E1387" s="4">
        <v>0</v>
      </c>
      <c r="F1387" s="4">
        <v>20000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421250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25000</v>
      </c>
      <c r="X1387" s="4">
        <v>0</v>
      </c>
      <c r="Y1387" s="4">
        <v>755804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3">
        <f t="shared" si="21"/>
        <v>5094054</v>
      </c>
      <c r="AF1387" s="12"/>
    </row>
    <row r="1388" spans="1:32" x14ac:dyDescent="0.35">
      <c r="A1388" s="1" t="s">
        <v>32</v>
      </c>
      <c r="B1388" s="1" t="s">
        <v>2266</v>
      </c>
      <c r="C1388" s="4">
        <v>46000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3">
        <f t="shared" si="21"/>
        <v>46000</v>
      </c>
      <c r="AF1388" s="12"/>
    </row>
    <row r="1389" spans="1:32" x14ac:dyDescent="0.35">
      <c r="A1389" s="1" t="s">
        <v>32</v>
      </c>
      <c r="B1389" s="1" t="s">
        <v>336</v>
      </c>
      <c r="C1389" s="4">
        <v>13223755</v>
      </c>
      <c r="D1389" s="4">
        <v>0</v>
      </c>
      <c r="E1389" s="4">
        <v>0</v>
      </c>
      <c r="F1389" s="4">
        <v>0</v>
      </c>
      <c r="G1389" s="4">
        <v>25000</v>
      </c>
      <c r="H1389" s="4">
        <v>0</v>
      </c>
      <c r="I1389" s="4">
        <v>0</v>
      </c>
      <c r="J1389" s="4">
        <v>59628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210000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2571889</v>
      </c>
      <c r="Z1389" s="4">
        <v>0</v>
      </c>
      <c r="AA1389" s="4">
        <v>0</v>
      </c>
      <c r="AB1389" s="4">
        <v>9875</v>
      </c>
      <c r="AC1389" s="4">
        <v>0</v>
      </c>
      <c r="AD1389" s="4">
        <v>0</v>
      </c>
      <c r="AE1389" s="3">
        <f t="shared" si="21"/>
        <v>16100147</v>
      </c>
      <c r="AF1389" s="12"/>
    </row>
    <row r="1390" spans="1:32" x14ac:dyDescent="0.35">
      <c r="A1390" s="1" t="s">
        <v>32</v>
      </c>
      <c r="B1390" s="1" t="s">
        <v>4932</v>
      </c>
      <c r="C1390" s="4">
        <v>434000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3">
        <f t="shared" si="21"/>
        <v>434000</v>
      </c>
      <c r="AF1390" s="12"/>
    </row>
    <row r="1391" spans="1:32" x14ac:dyDescent="0.35">
      <c r="A1391" s="1" t="s">
        <v>32</v>
      </c>
      <c r="B1391" s="1" t="s">
        <v>2257</v>
      </c>
      <c r="C1391" s="4">
        <v>4580580</v>
      </c>
      <c r="D1391" s="4">
        <v>0</v>
      </c>
      <c r="E1391" s="4">
        <v>0</v>
      </c>
      <c r="F1391" s="4">
        <v>25000</v>
      </c>
      <c r="G1391" s="4">
        <v>0</v>
      </c>
      <c r="H1391" s="4">
        <v>0</v>
      </c>
      <c r="I1391" s="4">
        <v>0</v>
      </c>
      <c r="J1391" s="4">
        <v>54768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20000</v>
      </c>
      <c r="X1391" s="4">
        <v>0</v>
      </c>
      <c r="Y1391" s="4">
        <v>530000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3">
        <f t="shared" si="21"/>
        <v>5210348</v>
      </c>
      <c r="AF1391" s="12"/>
    </row>
    <row r="1392" spans="1:32" x14ac:dyDescent="0.35">
      <c r="A1392" s="1" t="s">
        <v>32</v>
      </c>
      <c r="B1392" s="1" t="s">
        <v>2205</v>
      </c>
      <c r="C1392" s="4">
        <v>1470500</v>
      </c>
      <c r="D1392" s="4">
        <v>0</v>
      </c>
      <c r="E1392" s="4">
        <v>0</v>
      </c>
      <c r="F1392" s="4">
        <v>3989653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1007877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575000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3">
        <f t="shared" si="21"/>
        <v>7043030</v>
      </c>
      <c r="AF1392" s="12"/>
    </row>
    <row r="1393" spans="1:32" x14ac:dyDescent="0.35">
      <c r="A1393" s="1" t="s">
        <v>32</v>
      </c>
      <c r="B1393" s="1" t="s">
        <v>1876</v>
      </c>
      <c r="C1393" s="4">
        <v>160000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3">
        <f t="shared" si="21"/>
        <v>160000</v>
      </c>
      <c r="AF1393" s="12"/>
    </row>
    <row r="1394" spans="1:32" x14ac:dyDescent="0.35">
      <c r="A1394" s="1" t="s">
        <v>32</v>
      </c>
      <c r="B1394" s="1" t="s">
        <v>60</v>
      </c>
      <c r="C1394" s="4">
        <v>91574397</v>
      </c>
      <c r="D1394" s="4">
        <v>0</v>
      </c>
      <c r="E1394" s="4">
        <v>0</v>
      </c>
      <c r="F1394" s="4">
        <v>927082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1410000</v>
      </c>
      <c r="Q1394" s="4">
        <v>15000</v>
      </c>
      <c r="R1394" s="4">
        <v>0</v>
      </c>
      <c r="S1394" s="4">
        <v>3891362</v>
      </c>
      <c r="T1394" s="4">
        <v>0</v>
      </c>
      <c r="U1394" s="4">
        <v>0</v>
      </c>
      <c r="V1394" s="4">
        <v>427458</v>
      </c>
      <c r="W1394" s="4">
        <v>1115234</v>
      </c>
      <c r="X1394" s="4">
        <v>118120200</v>
      </c>
      <c r="Y1394" s="4">
        <v>122419190</v>
      </c>
      <c r="Z1394" s="4">
        <v>0</v>
      </c>
      <c r="AA1394" s="4">
        <v>0</v>
      </c>
      <c r="AB1394" s="4">
        <v>3119330</v>
      </c>
      <c r="AC1394" s="4">
        <v>0</v>
      </c>
      <c r="AD1394" s="4">
        <v>0</v>
      </c>
      <c r="AE1394" s="3">
        <f t="shared" si="21"/>
        <v>343019253</v>
      </c>
      <c r="AF1394" s="12"/>
    </row>
    <row r="1395" spans="1:32" x14ac:dyDescent="0.35">
      <c r="A1395" s="1" t="s">
        <v>32</v>
      </c>
      <c r="B1395" s="1" t="s">
        <v>2120</v>
      </c>
      <c r="C1395" s="4">
        <v>3497234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15016200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64306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3">
        <f t="shared" si="21"/>
        <v>18577740</v>
      </c>
      <c r="AF1395" s="12"/>
    </row>
    <row r="1396" spans="1:32" x14ac:dyDescent="0.35">
      <c r="A1396" s="1" t="s">
        <v>32</v>
      </c>
      <c r="B1396" s="1" t="s">
        <v>3288</v>
      </c>
      <c r="C1396" s="4">
        <v>949000</v>
      </c>
      <c r="D1396" s="4">
        <v>0</v>
      </c>
      <c r="E1396" s="4">
        <v>0</v>
      </c>
      <c r="F1396" s="4">
        <v>515000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3">
        <f t="shared" si="21"/>
        <v>1464000</v>
      </c>
      <c r="AF1396" s="12"/>
    </row>
    <row r="1397" spans="1:32" x14ac:dyDescent="0.35">
      <c r="A1397" s="1" t="s">
        <v>32</v>
      </c>
      <c r="B1397" s="1" t="s">
        <v>4239</v>
      </c>
      <c r="C1397" s="4">
        <v>344500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3">
        <f t="shared" si="21"/>
        <v>344500</v>
      </c>
      <c r="AF1397" s="12"/>
    </row>
    <row r="1398" spans="1:32" x14ac:dyDescent="0.35">
      <c r="A1398" s="1" t="s">
        <v>32</v>
      </c>
      <c r="B1398" s="1" t="s">
        <v>3168</v>
      </c>
      <c r="C1398" s="4">
        <v>210750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3">
        <f t="shared" si="21"/>
        <v>210750</v>
      </c>
      <c r="AF1398" s="12"/>
    </row>
    <row r="1399" spans="1:32" x14ac:dyDescent="0.35">
      <c r="A1399" s="1" t="s">
        <v>32</v>
      </c>
      <c r="B1399" s="1" t="s">
        <v>4068</v>
      </c>
      <c r="C1399" s="4">
        <v>85000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3">
        <f t="shared" si="21"/>
        <v>85000</v>
      </c>
      <c r="AF1399" s="12"/>
    </row>
    <row r="1400" spans="1:32" x14ac:dyDescent="0.35">
      <c r="A1400" s="1" t="s">
        <v>32</v>
      </c>
      <c r="B1400" s="1" t="s">
        <v>33</v>
      </c>
      <c r="C1400" s="4">
        <v>71688095</v>
      </c>
      <c r="D1400" s="4">
        <v>232066924</v>
      </c>
      <c r="E1400" s="4">
        <v>0</v>
      </c>
      <c r="F1400" s="4">
        <v>365000</v>
      </c>
      <c r="G1400" s="4">
        <v>0</v>
      </c>
      <c r="H1400" s="4">
        <v>0</v>
      </c>
      <c r="I1400" s="4">
        <v>0</v>
      </c>
      <c r="J1400" s="4">
        <v>0</v>
      </c>
      <c r="K1400" s="4">
        <v>75000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880000</v>
      </c>
      <c r="S1400" s="4">
        <v>1917548</v>
      </c>
      <c r="T1400" s="4">
        <v>0</v>
      </c>
      <c r="U1400" s="4">
        <v>0</v>
      </c>
      <c r="V1400" s="4">
        <v>451711</v>
      </c>
      <c r="W1400" s="4">
        <v>9495828</v>
      </c>
      <c r="X1400" s="4">
        <v>0</v>
      </c>
      <c r="Y1400" s="4">
        <v>55087947</v>
      </c>
      <c r="Z1400" s="4">
        <v>0</v>
      </c>
      <c r="AA1400" s="4">
        <v>0</v>
      </c>
      <c r="AB1400" s="4">
        <v>214152</v>
      </c>
      <c r="AC1400" s="4">
        <v>0</v>
      </c>
      <c r="AD1400" s="4">
        <v>0</v>
      </c>
      <c r="AE1400" s="3">
        <f t="shared" si="21"/>
        <v>372242205</v>
      </c>
      <c r="AF1400" s="12"/>
    </row>
    <row r="1401" spans="1:32" x14ac:dyDescent="0.35">
      <c r="A1401" s="1" t="s">
        <v>32</v>
      </c>
      <c r="B1401" s="1" t="s">
        <v>3142</v>
      </c>
      <c r="C1401" s="4">
        <v>151500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3">
        <f t="shared" si="21"/>
        <v>151500</v>
      </c>
      <c r="AF1401" s="12"/>
    </row>
    <row r="1402" spans="1:32" x14ac:dyDescent="0.35">
      <c r="A1402" s="1" t="s">
        <v>32</v>
      </c>
      <c r="B1402" s="1" t="s">
        <v>4116</v>
      </c>
      <c r="C1402" s="4">
        <v>3811507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3">
        <f t="shared" si="21"/>
        <v>3811507</v>
      </c>
      <c r="AF1402" s="12"/>
    </row>
    <row r="1403" spans="1:32" x14ac:dyDescent="0.35">
      <c r="A1403" s="1" t="s">
        <v>32</v>
      </c>
      <c r="B1403" s="1" t="s">
        <v>816</v>
      </c>
      <c r="C1403" s="4">
        <v>358503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3">
        <f t="shared" si="21"/>
        <v>358503</v>
      </c>
      <c r="AF1403" s="12"/>
    </row>
    <row r="1404" spans="1:32" x14ac:dyDescent="0.35">
      <c r="A1404" s="1" t="s">
        <v>32</v>
      </c>
      <c r="B1404" s="1" t="s">
        <v>2738</v>
      </c>
      <c r="C1404" s="4">
        <v>6342650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3">
        <f t="shared" si="21"/>
        <v>6342650</v>
      </c>
      <c r="AF1404" s="12"/>
    </row>
    <row r="1405" spans="1:32" x14ac:dyDescent="0.35">
      <c r="A1405" s="1" t="s">
        <v>32</v>
      </c>
      <c r="B1405" s="1" t="s">
        <v>5210</v>
      </c>
      <c r="C1405" s="4">
        <v>208000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3">
        <f t="shared" si="21"/>
        <v>208000</v>
      </c>
      <c r="AF1405" s="12"/>
    </row>
    <row r="1406" spans="1:32" x14ac:dyDescent="0.35">
      <c r="A1406" s="1" t="s">
        <v>32</v>
      </c>
      <c r="B1406" s="1" t="s">
        <v>1862</v>
      </c>
      <c r="C1406" s="4">
        <v>14649439</v>
      </c>
      <c r="D1406" s="4">
        <v>0</v>
      </c>
      <c r="E1406" s="4">
        <v>695000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470000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3">
        <f t="shared" si="21"/>
        <v>15814439</v>
      </c>
      <c r="AF1406" s="12"/>
    </row>
    <row r="1407" spans="1:32" x14ac:dyDescent="0.35">
      <c r="A1407" s="1" t="s">
        <v>32</v>
      </c>
      <c r="B1407" s="1" t="s">
        <v>2206</v>
      </c>
      <c r="C1407" s="4">
        <v>34600774</v>
      </c>
      <c r="D1407" s="4">
        <v>0</v>
      </c>
      <c r="E1407" s="4">
        <v>108891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465000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477094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3">
        <f t="shared" si="21"/>
        <v>35651759</v>
      </c>
      <c r="AF1407" s="12"/>
    </row>
    <row r="1408" spans="1:32" x14ac:dyDescent="0.35">
      <c r="A1408" s="1" t="s">
        <v>32</v>
      </c>
      <c r="B1408" s="1" t="s">
        <v>3898</v>
      </c>
      <c r="C1408" s="4">
        <v>1381500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3">
        <f t="shared" si="21"/>
        <v>1381500</v>
      </c>
      <c r="AF1408" s="12"/>
    </row>
    <row r="1409" spans="1:32" x14ac:dyDescent="0.35">
      <c r="A1409" s="1" t="s">
        <v>32</v>
      </c>
      <c r="B1409" s="1" t="s">
        <v>4735</v>
      </c>
      <c r="C1409" s="4">
        <v>623000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3">
        <f t="shared" si="21"/>
        <v>623000</v>
      </c>
      <c r="AF1409" s="12"/>
    </row>
    <row r="1410" spans="1:32" x14ac:dyDescent="0.35">
      <c r="A1410" s="1" t="s">
        <v>32</v>
      </c>
      <c r="B1410" s="1" t="s">
        <v>2736</v>
      </c>
      <c r="C1410" s="4">
        <v>17767500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59391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3">
        <f t="shared" si="21"/>
        <v>17826891</v>
      </c>
      <c r="AF1410" s="12"/>
    </row>
    <row r="1411" spans="1:32" x14ac:dyDescent="0.35">
      <c r="A1411" s="1" t="s">
        <v>32</v>
      </c>
      <c r="B1411" s="1" t="s">
        <v>4725</v>
      </c>
      <c r="C1411" s="4">
        <v>576347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3">
        <f t="shared" si="21"/>
        <v>576347</v>
      </c>
      <c r="AF1411" s="12"/>
    </row>
    <row r="1412" spans="1:32" x14ac:dyDescent="0.35">
      <c r="A1412" s="1" t="s">
        <v>32</v>
      </c>
      <c r="B1412" s="1" t="s">
        <v>1200</v>
      </c>
      <c r="C1412" s="4">
        <v>1343679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3">
        <f t="shared" si="21"/>
        <v>1343679</v>
      </c>
      <c r="AF1412" s="12"/>
    </row>
    <row r="1413" spans="1:32" x14ac:dyDescent="0.35">
      <c r="A1413" s="1" t="s">
        <v>32</v>
      </c>
      <c r="B1413" s="1" t="s">
        <v>1120</v>
      </c>
      <c r="C1413" s="4">
        <v>1633593</v>
      </c>
      <c r="D1413" s="4">
        <v>0</v>
      </c>
      <c r="E1413" s="4">
        <v>0</v>
      </c>
      <c r="F1413" s="4">
        <v>0</v>
      </c>
      <c r="G1413" s="4">
        <v>14884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3">
        <f t="shared" si="21"/>
        <v>1648477</v>
      </c>
      <c r="AF1413" s="12"/>
    </row>
    <row r="1414" spans="1:32" x14ac:dyDescent="0.35">
      <c r="A1414" s="1" t="s">
        <v>32</v>
      </c>
      <c r="B1414" s="1" t="s">
        <v>1916</v>
      </c>
      <c r="C1414" s="4">
        <v>403000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3">
        <f t="shared" si="21"/>
        <v>403000</v>
      </c>
      <c r="AF1414" s="12"/>
    </row>
    <row r="1415" spans="1:32" x14ac:dyDescent="0.35">
      <c r="A1415" s="1" t="s">
        <v>32</v>
      </c>
      <c r="B1415" s="1" t="s">
        <v>2328</v>
      </c>
      <c r="C1415" s="4">
        <v>2690000</v>
      </c>
      <c r="D1415" s="4">
        <v>0</v>
      </c>
      <c r="E1415" s="4">
        <v>208649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2507336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3">
        <f t="shared" si="21"/>
        <v>5405985</v>
      </c>
      <c r="AF1415" s="12"/>
    </row>
    <row r="1416" spans="1:32" x14ac:dyDescent="0.35">
      <c r="A1416" s="1" t="s">
        <v>32</v>
      </c>
      <c r="B1416" s="1" t="s">
        <v>2264</v>
      </c>
      <c r="C1416" s="4">
        <v>580736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3">
        <f t="shared" ref="AE1416:AE1479" si="22">SUM(C1416:AD1416)</f>
        <v>580736</v>
      </c>
      <c r="AF1416" s="12"/>
    </row>
    <row r="1417" spans="1:32" x14ac:dyDescent="0.35">
      <c r="A1417" s="1" t="s">
        <v>32</v>
      </c>
      <c r="B1417" s="1" t="s">
        <v>2861</v>
      </c>
      <c r="C1417" s="4">
        <v>4456477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3">
        <f t="shared" si="22"/>
        <v>4456477</v>
      </c>
      <c r="AF1417" s="12"/>
    </row>
    <row r="1418" spans="1:32" x14ac:dyDescent="0.35">
      <c r="A1418" s="1" t="s">
        <v>32</v>
      </c>
      <c r="B1418" s="1" t="s">
        <v>1253</v>
      </c>
      <c r="C1418" s="4">
        <v>1606000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3">
        <f t="shared" si="22"/>
        <v>1606000</v>
      </c>
      <c r="AF1418" s="12"/>
    </row>
    <row r="1419" spans="1:32" x14ac:dyDescent="0.35">
      <c r="A1419" s="1" t="s">
        <v>32</v>
      </c>
      <c r="B1419" s="1" t="s">
        <v>4149</v>
      </c>
      <c r="C1419" s="4">
        <v>228877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3">
        <f t="shared" si="22"/>
        <v>228877</v>
      </c>
      <c r="AF1419" s="12"/>
    </row>
    <row r="1420" spans="1:32" x14ac:dyDescent="0.35">
      <c r="A1420" s="1" t="s">
        <v>32</v>
      </c>
      <c r="B1420" s="1" t="s">
        <v>4548</v>
      </c>
      <c r="C1420" s="4">
        <v>416000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3">
        <f t="shared" si="22"/>
        <v>416000</v>
      </c>
      <c r="AF1420" s="12"/>
    </row>
    <row r="1421" spans="1:32" x14ac:dyDescent="0.35">
      <c r="A1421" s="1" t="s">
        <v>32</v>
      </c>
      <c r="B1421" s="1" t="s">
        <v>2329</v>
      </c>
      <c r="C1421" s="4">
        <v>3989000</v>
      </c>
      <c r="D1421" s="4">
        <v>0</v>
      </c>
      <c r="E1421" s="4">
        <v>359843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310438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3">
        <f t="shared" si="22"/>
        <v>4659281</v>
      </c>
      <c r="AF1421" s="12"/>
    </row>
    <row r="1422" spans="1:32" x14ac:dyDescent="0.35">
      <c r="A1422" s="1" t="s">
        <v>32</v>
      </c>
      <c r="B1422" s="1" t="s">
        <v>340</v>
      </c>
      <c r="C1422" s="4">
        <v>3091500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3">
        <f t="shared" si="22"/>
        <v>3091500</v>
      </c>
      <c r="AF1422" s="12"/>
    </row>
    <row r="1423" spans="1:32" x14ac:dyDescent="0.35">
      <c r="A1423" s="1" t="s">
        <v>32</v>
      </c>
      <c r="B1423" s="1" t="s">
        <v>4741</v>
      </c>
      <c r="C1423" s="4">
        <v>255000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3">
        <f t="shared" si="22"/>
        <v>255000</v>
      </c>
      <c r="AF1423" s="12"/>
    </row>
    <row r="1424" spans="1:32" x14ac:dyDescent="0.35">
      <c r="A1424" s="1" t="s">
        <v>32</v>
      </c>
      <c r="B1424" s="1" t="s">
        <v>4030</v>
      </c>
      <c r="C1424" s="4">
        <v>1031535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3">
        <f t="shared" si="22"/>
        <v>1031535</v>
      </c>
      <c r="AF1424" s="12"/>
    </row>
    <row r="1425" spans="1:32" x14ac:dyDescent="0.35">
      <c r="A1425" s="1" t="s">
        <v>32</v>
      </c>
      <c r="B1425" s="1" t="s">
        <v>2709</v>
      </c>
      <c r="C1425" s="4">
        <v>2929103</v>
      </c>
      <c r="D1425" s="4">
        <v>0</v>
      </c>
      <c r="E1425" s="4">
        <v>0</v>
      </c>
      <c r="F1425" s="4">
        <v>35832059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708000</v>
      </c>
      <c r="W1425" s="4">
        <v>0</v>
      </c>
      <c r="X1425" s="4">
        <v>0</v>
      </c>
      <c r="Y1425" s="4">
        <v>505402</v>
      </c>
      <c r="Z1425" s="4">
        <v>0</v>
      </c>
      <c r="AA1425" s="4">
        <v>0</v>
      </c>
      <c r="AB1425" s="4">
        <v>361563</v>
      </c>
      <c r="AC1425" s="4">
        <v>0</v>
      </c>
      <c r="AD1425" s="4">
        <v>0</v>
      </c>
      <c r="AE1425" s="3">
        <f t="shared" si="22"/>
        <v>40336127</v>
      </c>
      <c r="AF1425" s="12"/>
    </row>
    <row r="1426" spans="1:32" x14ac:dyDescent="0.35">
      <c r="A1426" s="1" t="s">
        <v>32</v>
      </c>
      <c r="B1426" s="1" t="s">
        <v>2735</v>
      </c>
      <c r="C1426" s="4">
        <v>1323000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3">
        <f t="shared" si="22"/>
        <v>1323000</v>
      </c>
      <c r="AF1426" s="12"/>
    </row>
    <row r="1427" spans="1:32" x14ac:dyDescent="0.35">
      <c r="A1427" s="1" t="s">
        <v>32</v>
      </c>
      <c r="B1427" s="1" t="s">
        <v>4082</v>
      </c>
      <c r="C1427" s="4">
        <v>5346000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3">
        <f t="shared" si="22"/>
        <v>5346000</v>
      </c>
      <c r="AF1427" s="12"/>
    </row>
    <row r="1428" spans="1:32" x14ac:dyDescent="0.35">
      <c r="A1428" s="1" t="s">
        <v>32</v>
      </c>
      <c r="B1428" s="1" t="s">
        <v>5014</v>
      </c>
      <c r="C1428" s="4">
        <v>69000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3">
        <f t="shared" si="22"/>
        <v>69000</v>
      </c>
      <c r="AF1428" s="12"/>
    </row>
    <row r="1429" spans="1:32" x14ac:dyDescent="0.35">
      <c r="A1429" s="1" t="s">
        <v>32</v>
      </c>
      <c r="B1429" s="1" t="s">
        <v>1247</v>
      </c>
      <c r="C1429" s="4">
        <v>4287930</v>
      </c>
      <c r="D1429" s="4">
        <v>0</v>
      </c>
      <c r="E1429" s="4">
        <v>1230625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5839417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3">
        <f t="shared" si="22"/>
        <v>11357972</v>
      </c>
      <c r="AF1429" s="12"/>
    </row>
    <row r="1430" spans="1:32" x14ac:dyDescent="0.35">
      <c r="A1430" s="1" t="s">
        <v>32</v>
      </c>
      <c r="B1430" s="1" t="s">
        <v>2604</v>
      </c>
      <c r="C1430" s="4">
        <v>13578240</v>
      </c>
      <c r="D1430" s="4">
        <v>0</v>
      </c>
      <c r="E1430" s="4">
        <v>1495000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241161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3">
        <f t="shared" si="22"/>
        <v>15314401</v>
      </c>
      <c r="AF1430" s="12"/>
    </row>
    <row r="1431" spans="1:32" x14ac:dyDescent="0.35">
      <c r="A1431" s="1" t="s">
        <v>32</v>
      </c>
      <c r="B1431" s="1" t="s">
        <v>3159</v>
      </c>
      <c r="C1431" s="4">
        <v>705500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1456262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3">
        <f t="shared" si="22"/>
        <v>2161762</v>
      </c>
      <c r="AF1431" s="12"/>
    </row>
    <row r="1432" spans="1:32" x14ac:dyDescent="0.35">
      <c r="A1432" s="1" t="s">
        <v>32</v>
      </c>
      <c r="B1432" s="1" t="s">
        <v>1211</v>
      </c>
      <c r="C1432" s="4">
        <v>1164000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60000</v>
      </c>
      <c r="AC1432" s="4">
        <v>0</v>
      </c>
      <c r="AD1432" s="4">
        <v>0</v>
      </c>
      <c r="AE1432" s="3">
        <f t="shared" si="22"/>
        <v>1224000</v>
      </c>
      <c r="AF1432" s="12"/>
    </row>
    <row r="1433" spans="1:32" x14ac:dyDescent="0.35">
      <c r="A1433" s="1" t="s">
        <v>32</v>
      </c>
      <c r="B1433" s="1" t="s">
        <v>4719</v>
      </c>
      <c r="C1433" s="4">
        <v>176000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3">
        <f t="shared" si="22"/>
        <v>176000</v>
      </c>
      <c r="AF1433" s="12"/>
    </row>
    <row r="1434" spans="1:32" x14ac:dyDescent="0.35">
      <c r="A1434" s="1" t="s">
        <v>32</v>
      </c>
      <c r="B1434" s="1" t="s">
        <v>592</v>
      </c>
      <c r="C1434" s="4">
        <v>808000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3">
        <f t="shared" si="22"/>
        <v>808000</v>
      </c>
      <c r="AF1434" s="12"/>
    </row>
    <row r="1435" spans="1:32" x14ac:dyDescent="0.35">
      <c r="A1435" s="1" t="s">
        <v>32</v>
      </c>
      <c r="B1435" s="1" t="s">
        <v>3206</v>
      </c>
      <c r="C1435" s="4">
        <v>14574998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3">
        <f t="shared" si="22"/>
        <v>14574998</v>
      </c>
      <c r="AF1435" s="12"/>
    </row>
    <row r="1436" spans="1:32" x14ac:dyDescent="0.35">
      <c r="A1436" s="1" t="s">
        <v>32</v>
      </c>
      <c r="B1436" s="1" t="s">
        <v>511</v>
      </c>
      <c r="C1436" s="4">
        <v>60000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3">
        <f t="shared" si="22"/>
        <v>60000</v>
      </c>
      <c r="AF1436" s="12"/>
    </row>
    <row r="1437" spans="1:32" x14ac:dyDescent="0.35">
      <c r="A1437" s="1" t="s">
        <v>32</v>
      </c>
      <c r="B1437" s="1" t="s">
        <v>3083</v>
      </c>
      <c r="C1437" s="4">
        <v>10909763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3">
        <f t="shared" si="22"/>
        <v>10909763</v>
      </c>
      <c r="AF1437" s="12"/>
    </row>
    <row r="1438" spans="1:32" x14ac:dyDescent="0.35">
      <c r="A1438" s="1" t="s">
        <v>32</v>
      </c>
      <c r="B1438" s="1" t="s">
        <v>2201</v>
      </c>
      <c r="C1438" s="4">
        <v>4112583</v>
      </c>
      <c r="D1438" s="4">
        <v>0</v>
      </c>
      <c r="E1438" s="4">
        <v>0</v>
      </c>
      <c r="F1438" s="4">
        <v>391674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2794106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838000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3">
        <f t="shared" si="22"/>
        <v>8136363</v>
      </c>
      <c r="AF1438" s="12"/>
    </row>
    <row r="1439" spans="1:32" x14ac:dyDescent="0.35">
      <c r="A1439" s="1" t="s">
        <v>32</v>
      </c>
      <c r="B1439" s="1" t="s">
        <v>4666</v>
      </c>
      <c r="C1439" s="4">
        <v>1223510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3">
        <f t="shared" si="22"/>
        <v>1223510</v>
      </c>
      <c r="AF1439" s="12"/>
    </row>
    <row r="1440" spans="1:32" x14ac:dyDescent="0.35">
      <c r="A1440" s="1" t="s">
        <v>32</v>
      </c>
      <c r="B1440" s="1" t="s">
        <v>2476</v>
      </c>
      <c r="C1440" s="4">
        <v>33500</v>
      </c>
      <c r="D1440" s="4">
        <v>0</v>
      </c>
      <c r="E1440" s="4">
        <v>0</v>
      </c>
      <c r="F1440" s="4">
        <v>0</v>
      </c>
      <c r="G1440" s="4">
        <v>9875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3">
        <f t="shared" si="22"/>
        <v>43375</v>
      </c>
      <c r="AF1440" s="12"/>
    </row>
    <row r="1441" spans="1:32" x14ac:dyDescent="0.35">
      <c r="A1441" s="1" t="s">
        <v>32</v>
      </c>
      <c r="B1441" s="1" t="s">
        <v>607</v>
      </c>
      <c r="C1441" s="4">
        <v>2774000</v>
      </c>
      <c r="D1441" s="4">
        <v>0</v>
      </c>
      <c r="E1441" s="4">
        <v>0</v>
      </c>
      <c r="F1441" s="4">
        <v>30000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3">
        <f t="shared" si="22"/>
        <v>2804000</v>
      </c>
      <c r="AF1441" s="12"/>
    </row>
    <row r="1442" spans="1:32" x14ac:dyDescent="0.35">
      <c r="A1442" s="1" t="s">
        <v>32</v>
      </c>
      <c r="B1442" s="1" t="s">
        <v>2276</v>
      </c>
      <c r="C1442" s="4">
        <v>285000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3">
        <f t="shared" si="22"/>
        <v>285000</v>
      </c>
      <c r="AF1442" s="12"/>
    </row>
    <row r="1443" spans="1:32" x14ac:dyDescent="0.35">
      <c r="A1443" s="1" t="s">
        <v>32</v>
      </c>
      <c r="B1443" s="1" t="s">
        <v>577</v>
      </c>
      <c r="C1443" s="4">
        <v>3822576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79632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3">
        <f t="shared" si="22"/>
        <v>3902208</v>
      </c>
      <c r="AF1443" s="12"/>
    </row>
    <row r="1444" spans="1:32" x14ac:dyDescent="0.35">
      <c r="A1444" s="1" t="s">
        <v>32</v>
      </c>
      <c r="B1444" s="1" t="s">
        <v>593</v>
      </c>
      <c r="C1444" s="4">
        <v>5724698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505793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3">
        <f t="shared" si="22"/>
        <v>6230491</v>
      </c>
      <c r="AF1444" s="12"/>
    </row>
    <row r="1445" spans="1:32" x14ac:dyDescent="0.35">
      <c r="A1445" s="1" t="s">
        <v>32</v>
      </c>
      <c r="B1445" s="1" t="s">
        <v>390</v>
      </c>
      <c r="C1445" s="4">
        <v>1922740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3">
        <f t="shared" si="22"/>
        <v>1922740</v>
      </c>
      <c r="AF1445" s="12"/>
    </row>
    <row r="1446" spans="1:32" x14ac:dyDescent="0.35">
      <c r="A1446" s="1" t="s">
        <v>32</v>
      </c>
      <c r="B1446" s="1" t="s">
        <v>1459</v>
      </c>
      <c r="C1446" s="4">
        <v>2035997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3">
        <f t="shared" si="22"/>
        <v>2035997</v>
      </c>
      <c r="AF1446" s="12"/>
    </row>
    <row r="1447" spans="1:32" x14ac:dyDescent="0.35">
      <c r="A1447" s="1" t="s">
        <v>32</v>
      </c>
      <c r="B1447" s="1" t="s">
        <v>1760</v>
      </c>
      <c r="C1447" s="4">
        <v>11012000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3">
        <f t="shared" si="22"/>
        <v>11012000</v>
      </c>
      <c r="AF1447" s="12"/>
    </row>
    <row r="1448" spans="1:32" x14ac:dyDescent="0.35">
      <c r="A1448" s="1" t="s">
        <v>32</v>
      </c>
      <c r="B1448" s="1" t="s">
        <v>1780</v>
      </c>
      <c r="C1448" s="4">
        <v>2547720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125000</v>
      </c>
      <c r="AC1448" s="4">
        <v>0</v>
      </c>
      <c r="AD1448" s="4">
        <v>0</v>
      </c>
      <c r="AE1448" s="3">
        <f t="shared" si="22"/>
        <v>2672720</v>
      </c>
      <c r="AF1448" s="12"/>
    </row>
    <row r="1449" spans="1:32" x14ac:dyDescent="0.35">
      <c r="A1449" s="1" t="s">
        <v>32</v>
      </c>
      <c r="B1449" s="1" t="s">
        <v>1755</v>
      </c>
      <c r="C1449" s="4">
        <v>13375567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1116149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3">
        <f t="shared" si="22"/>
        <v>14491716</v>
      </c>
      <c r="AF1449" s="12"/>
    </row>
    <row r="1450" spans="1:32" x14ac:dyDescent="0.35">
      <c r="A1450" s="1" t="s">
        <v>32</v>
      </c>
      <c r="B1450" s="1" t="s">
        <v>5203</v>
      </c>
      <c r="C1450" s="4">
        <v>168000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3">
        <f t="shared" si="22"/>
        <v>168000</v>
      </c>
      <c r="AF1450" s="12"/>
    </row>
    <row r="1451" spans="1:32" x14ac:dyDescent="0.35">
      <c r="A1451" s="1" t="s">
        <v>32</v>
      </c>
      <c r="B1451" s="1" t="s">
        <v>1595</v>
      </c>
      <c r="C1451" s="4">
        <v>5042247</v>
      </c>
      <c r="D1451" s="4">
        <v>0</v>
      </c>
      <c r="E1451" s="4">
        <v>0</v>
      </c>
      <c r="F1451" s="4">
        <v>229875</v>
      </c>
      <c r="G1451" s="4">
        <v>50000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64518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1134452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3">
        <f t="shared" si="22"/>
        <v>6521092</v>
      </c>
      <c r="AF1451" s="12"/>
    </row>
    <row r="1452" spans="1:32" x14ac:dyDescent="0.35">
      <c r="A1452" s="1" t="s">
        <v>32</v>
      </c>
      <c r="B1452" s="1" t="s">
        <v>4440</v>
      </c>
      <c r="C1452" s="4">
        <v>1114252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3">
        <f t="shared" si="22"/>
        <v>1114252</v>
      </c>
      <c r="AF1452" s="12"/>
    </row>
    <row r="1453" spans="1:32" x14ac:dyDescent="0.35">
      <c r="A1453" s="1" t="s">
        <v>32</v>
      </c>
      <c r="B1453" s="1" t="s">
        <v>613</v>
      </c>
      <c r="C1453" s="4">
        <v>967000</v>
      </c>
      <c r="D1453" s="4">
        <v>0</v>
      </c>
      <c r="E1453" s="4">
        <v>0</v>
      </c>
      <c r="F1453" s="4">
        <v>0</v>
      </c>
      <c r="G1453" s="4">
        <v>1681728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8935864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3">
        <f t="shared" si="22"/>
        <v>11584592</v>
      </c>
      <c r="AF1453" s="12"/>
    </row>
    <row r="1454" spans="1:32" x14ac:dyDescent="0.35">
      <c r="A1454" s="1" t="s">
        <v>32</v>
      </c>
      <c r="B1454" s="1" t="s">
        <v>1511</v>
      </c>
      <c r="C1454" s="4">
        <v>5379307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3">
        <f t="shared" si="22"/>
        <v>5379307</v>
      </c>
      <c r="AF1454" s="12"/>
    </row>
    <row r="1455" spans="1:32" x14ac:dyDescent="0.35">
      <c r="A1455" s="1" t="s">
        <v>32</v>
      </c>
      <c r="B1455" s="1" t="s">
        <v>1213</v>
      </c>
      <c r="C1455" s="4">
        <v>2702834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138000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3">
        <f t="shared" si="22"/>
        <v>2840834</v>
      </c>
      <c r="AF1455" s="12"/>
    </row>
    <row r="1456" spans="1:32" x14ac:dyDescent="0.35">
      <c r="A1456" s="1" t="s">
        <v>32</v>
      </c>
      <c r="B1456" s="1" t="s">
        <v>3265</v>
      </c>
      <c r="C1456" s="4">
        <v>734000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3">
        <f t="shared" si="22"/>
        <v>734000</v>
      </c>
      <c r="AF1456" s="12"/>
    </row>
    <row r="1457" spans="1:32" x14ac:dyDescent="0.35">
      <c r="A1457" s="1" t="s">
        <v>32</v>
      </c>
      <c r="B1457" s="1" t="s">
        <v>3719</v>
      </c>
      <c r="C1457" s="4">
        <v>334500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3">
        <f t="shared" si="22"/>
        <v>334500</v>
      </c>
      <c r="AF1457" s="12"/>
    </row>
    <row r="1458" spans="1:32" x14ac:dyDescent="0.35">
      <c r="A1458" s="1" t="s">
        <v>32</v>
      </c>
      <c r="B1458" s="1" t="s">
        <v>1486</v>
      </c>
      <c r="C1458" s="4">
        <v>2883266</v>
      </c>
      <c r="D1458" s="4">
        <v>0</v>
      </c>
      <c r="E1458" s="4">
        <v>0</v>
      </c>
      <c r="F1458" s="4">
        <v>0</v>
      </c>
      <c r="G1458" s="4">
        <v>942880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748000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3">
        <f t="shared" si="22"/>
        <v>4574146</v>
      </c>
      <c r="AF1458" s="12"/>
    </row>
    <row r="1459" spans="1:32" x14ac:dyDescent="0.35">
      <c r="A1459" s="1" t="s">
        <v>32</v>
      </c>
      <c r="B1459" s="1" t="s">
        <v>370</v>
      </c>
      <c r="C1459" s="4">
        <v>2699000</v>
      </c>
      <c r="D1459" s="4">
        <v>0</v>
      </c>
      <c r="E1459" s="4">
        <v>44626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3">
        <f t="shared" si="22"/>
        <v>2743626</v>
      </c>
      <c r="AF1459" s="12"/>
    </row>
    <row r="1460" spans="1:32" x14ac:dyDescent="0.35">
      <c r="A1460" s="1" t="s">
        <v>32</v>
      </c>
      <c r="B1460" s="1" t="s">
        <v>454</v>
      </c>
      <c r="C1460" s="4">
        <v>133000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3">
        <f t="shared" si="22"/>
        <v>133000</v>
      </c>
      <c r="AF1460" s="12"/>
    </row>
    <row r="1461" spans="1:32" x14ac:dyDescent="0.35">
      <c r="A1461" s="1" t="s">
        <v>32</v>
      </c>
      <c r="B1461" s="1" t="s">
        <v>4159</v>
      </c>
      <c r="C1461" s="4">
        <v>210000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3">
        <f t="shared" si="22"/>
        <v>210000</v>
      </c>
      <c r="AF1461" s="12"/>
    </row>
    <row r="1462" spans="1:32" x14ac:dyDescent="0.35">
      <c r="A1462" s="1" t="s">
        <v>32</v>
      </c>
      <c r="B1462" s="1" t="s">
        <v>3504</v>
      </c>
      <c r="C1462" s="4">
        <v>207000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3">
        <f t="shared" si="22"/>
        <v>207000</v>
      </c>
      <c r="AF1462" s="12"/>
    </row>
    <row r="1463" spans="1:32" x14ac:dyDescent="0.35">
      <c r="A1463" s="1" t="s">
        <v>32</v>
      </c>
      <c r="B1463" s="1" t="s">
        <v>3372</v>
      </c>
      <c r="C1463" s="4">
        <v>11354320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237008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3">
        <f t="shared" si="22"/>
        <v>11591328</v>
      </c>
      <c r="AF1463" s="12"/>
    </row>
    <row r="1464" spans="1:32" x14ac:dyDescent="0.35">
      <c r="A1464" s="1" t="s">
        <v>32</v>
      </c>
      <c r="B1464" s="1" t="s">
        <v>3341</v>
      </c>
      <c r="C1464" s="4">
        <v>631000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3">
        <f t="shared" si="22"/>
        <v>631000</v>
      </c>
      <c r="AF1464" s="12"/>
    </row>
    <row r="1465" spans="1:32" x14ac:dyDescent="0.35">
      <c r="A1465" s="1" t="s">
        <v>32</v>
      </c>
      <c r="B1465" s="1" t="s">
        <v>4493</v>
      </c>
      <c r="C1465" s="4">
        <v>927500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451192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3">
        <f t="shared" si="22"/>
        <v>1378692</v>
      </c>
      <c r="AF1465" s="12"/>
    </row>
    <row r="1466" spans="1:32" x14ac:dyDescent="0.35">
      <c r="A1466" s="1" t="s">
        <v>32</v>
      </c>
      <c r="B1466" s="1" t="s">
        <v>3689</v>
      </c>
      <c r="C1466" s="4">
        <v>5833500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265000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3">
        <f t="shared" si="22"/>
        <v>6098500</v>
      </c>
      <c r="AF1466" s="12"/>
    </row>
    <row r="1467" spans="1:32" x14ac:dyDescent="0.35">
      <c r="A1467" s="1" t="s">
        <v>32</v>
      </c>
      <c r="B1467" s="1" t="s">
        <v>4222</v>
      </c>
      <c r="C1467" s="4">
        <v>64000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3">
        <f t="shared" si="22"/>
        <v>64000</v>
      </c>
      <c r="AF1467" s="12"/>
    </row>
    <row r="1468" spans="1:32" x14ac:dyDescent="0.35">
      <c r="A1468" s="1" t="s">
        <v>32</v>
      </c>
      <c r="B1468" s="1" t="s">
        <v>3489</v>
      </c>
      <c r="C1468" s="4">
        <v>756626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230000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3">
        <f t="shared" si="22"/>
        <v>986626</v>
      </c>
      <c r="AF1468" s="12"/>
    </row>
    <row r="1469" spans="1:32" x14ac:dyDescent="0.35">
      <c r="A1469" s="1" t="s">
        <v>32</v>
      </c>
      <c r="B1469" s="1" t="s">
        <v>857</v>
      </c>
      <c r="C1469" s="4">
        <v>3984000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3">
        <f t="shared" si="22"/>
        <v>3984000</v>
      </c>
      <c r="AF1469" s="12"/>
    </row>
    <row r="1470" spans="1:32" x14ac:dyDescent="0.35">
      <c r="A1470" s="1" t="s">
        <v>32</v>
      </c>
      <c r="B1470" s="1" t="s">
        <v>3635</v>
      </c>
      <c r="C1470" s="4">
        <v>308000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3">
        <f t="shared" si="22"/>
        <v>308000</v>
      </c>
      <c r="AF1470" s="12"/>
    </row>
    <row r="1471" spans="1:32" x14ac:dyDescent="0.35">
      <c r="A1471" s="1" t="s">
        <v>32</v>
      </c>
      <c r="B1471" s="1" t="s">
        <v>930</v>
      </c>
      <c r="C1471" s="4">
        <v>297250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3">
        <f t="shared" si="22"/>
        <v>297250</v>
      </c>
      <c r="AF1471" s="12"/>
    </row>
    <row r="1472" spans="1:32" x14ac:dyDescent="0.35">
      <c r="A1472" s="1" t="s">
        <v>32</v>
      </c>
      <c r="B1472" s="1" t="s">
        <v>3323</v>
      </c>
      <c r="C1472" s="4">
        <v>151420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3">
        <f t="shared" si="22"/>
        <v>151420</v>
      </c>
      <c r="AF1472" s="12"/>
    </row>
    <row r="1473" spans="1:32" x14ac:dyDescent="0.35">
      <c r="A1473" s="1" t="s">
        <v>32</v>
      </c>
      <c r="B1473" s="1" t="s">
        <v>586</v>
      </c>
      <c r="C1473" s="4">
        <v>3873000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1005000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345000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3">
        <f t="shared" si="22"/>
        <v>5223000</v>
      </c>
      <c r="AF1473" s="12"/>
    </row>
    <row r="1474" spans="1:32" x14ac:dyDescent="0.35">
      <c r="A1474" s="1" t="s">
        <v>32</v>
      </c>
      <c r="B1474" s="1" t="s">
        <v>3595</v>
      </c>
      <c r="C1474" s="4">
        <v>2756886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213676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3">
        <f t="shared" si="22"/>
        <v>2970562</v>
      </c>
      <c r="AF1474" s="12"/>
    </row>
    <row r="1475" spans="1:32" x14ac:dyDescent="0.35">
      <c r="A1475" s="1" t="s">
        <v>32</v>
      </c>
      <c r="B1475" s="1" t="s">
        <v>2251</v>
      </c>
      <c r="C1475" s="4">
        <v>9266394</v>
      </c>
      <c r="D1475" s="4">
        <v>0</v>
      </c>
      <c r="E1475" s="4">
        <v>0</v>
      </c>
      <c r="F1475" s="4">
        <v>29938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243988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2595300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3">
        <f t="shared" si="22"/>
        <v>12135620</v>
      </c>
      <c r="AF1475" s="12"/>
    </row>
    <row r="1476" spans="1:32" x14ac:dyDescent="0.35">
      <c r="A1476" s="1" t="s">
        <v>32</v>
      </c>
      <c r="B1476" s="1" t="s">
        <v>4049</v>
      </c>
      <c r="C1476" s="4">
        <v>3302324</v>
      </c>
      <c r="D1476" s="4">
        <v>0</v>
      </c>
      <c r="E1476" s="4">
        <v>1689625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3">
        <f t="shared" si="22"/>
        <v>4991949</v>
      </c>
      <c r="AF1476" s="12"/>
    </row>
    <row r="1477" spans="1:32" x14ac:dyDescent="0.35">
      <c r="A1477" s="1" t="s">
        <v>32</v>
      </c>
      <c r="B1477" s="1" t="s">
        <v>4331</v>
      </c>
      <c r="C1477" s="4">
        <v>12046439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3">
        <f t="shared" si="22"/>
        <v>12046439</v>
      </c>
      <c r="AF1477" s="12"/>
    </row>
    <row r="1478" spans="1:32" x14ac:dyDescent="0.35">
      <c r="A1478" s="1" t="s">
        <v>32</v>
      </c>
      <c r="B1478" s="1" t="s">
        <v>2655</v>
      </c>
      <c r="C1478" s="4">
        <v>2122712</v>
      </c>
      <c r="D1478" s="4">
        <v>0</v>
      </c>
      <c r="E1478" s="4">
        <v>14976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3">
        <f t="shared" si="22"/>
        <v>2137688</v>
      </c>
      <c r="AF1478" s="12"/>
    </row>
    <row r="1479" spans="1:32" x14ac:dyDescent="0.35">
      <c r="A1479" s="1" t="s">
        <v>32</v>
      </c>
      <c r="B1479" s="1" t="s">
        <v>4184</v>
      </c>
      <c r="C1479" s="4">
        <v>147458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3">
        <f t="shared" si="22"/>
        <v>147458</v>
      </c>
      <c r="AF1479" s="12"/>
    </row>
    <row r="1480" spans="1:32" x14ac:dyDescent="0.35">
      <c r="A1480" s="1" t="s">
        <v>32</v>
      </c>
      <c r="B1480" s="1" t="s">
        <v>4083</v>
      </c>
      <c r="C1480" s="4">
        <v>5190797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3">
        <f t="shared" ref="AE1480:AE1543" si="23">SUM(C1480:AD1480)</f>
        <v>5190797</v>
      </c>
      <c r="AF1480" s="12"/>
    </row>
    <row r="1481" spans="1:32" x14ac:dyDescent="0.35">
      <c r="A1481" s="1" t="s">
        <v>32</v>
      </c>
      <c r="B1481" s="1" t="s">
        <v>4633</v>
      </c>
      <c r="C1481" s="4">
        <v>804000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3">
        <f t="shared" si="23"/>
        <v>804000</v>
      </c>
      <c r="AF1481" s="12"/>
    </row>
    <row r="1482" spans="1:32" x14ac:dyDescent="0.35">
      <c r="A1482" s="1" t="s">
        <v>32</v>
      </c>
      <c r="B1482" s="1" t="s">
        <v>4466</v>
      </c>
      <c r="C1482" s="4">
        <v>371793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3">
        <f t="shared" si="23"/>
        <v>371793</v>
      </c>
      <c r="AF1482" s="12"/>
    </row>
    <row r="1483" spans="1:32" x14ac:dyDescent="0.35">
      <c r="A1483" s="1" t="s">
        <v>32</v>
      </c>
      <c r="B1483" s="1" t="s">
        <v>1994</v>
      </c>
      <c r="C1483" s="4">
        <v>2898837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10000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3">
        <f t="shared" si="23"/>
        <v>2908837</v>
      </c>
      <c r="AF1483" s="12"/>
    </row>
    <row r="1484" spans="1:32" x14ac:dyDescent="0.35">
      <c r="A1484" s="1" t="s">
        <v>32</v>
      </c>
      <c r="B1484" s="1" t="s">
        <v>2473</v>
      </c>
      <c r="C1484" s="4">
        <v>4607716</v>
      </c>
      <c r="D1484" s="4">
        <v>0</v>
      </c>
      <c r="E1484" s="4">
        <v>0</v>
      </c>
      <c r="F1484" s="4">
        <v>0</v>
      </c>
      <c r="G1484" s="4">
        <v>69866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3">
        <f t="shared" si="23"/>
        <v>4677582</v>
      </c>
      <c r="AF1484" s="12"/>
    </row>
    <row r="1485" spans="1:32" x14ac:dyDescent="0.35">
      <c r="A1485" s="1" t="s">
        <v>32</v>
      </c>
      <c r="B1485" s="1" t="s">
        <v>1742</v>
      </c>
      <c r="C1485" s="4">
        <v>3812618</v>
      </c>
      <c r="D1485" s="4">
        <v>3526700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3">
        <f t="shared" si="23"/>
        <v>7339318</v>
      </c>
      <c r="AF1485" s="12"/>
    </row>
    <row r="1486" spans="1:32" x14ac:dyDescent="0.35">
      <c r="A1486" s="1" t="s">
        <v>32</v>
      </c>
      <c r="B1486" s="1" t="s">
        <v>1685</v>
      </c>
      <c r="C1486" s="4">
        <v>11424346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7270000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3">
        <f t="shared" si="23"/>
        <v>18694346</v>
      </c>
      <c r="AF1486" s="12"/>
    </row>
    <row r="1487" spans="1:32" x14ac:dyDescent="0.35">
      <c r="A1487" s="1" t="s">
        <v>32</v>
      </c>
      <c r="B1487" s="1" t="s">
        <v>420</v>
      </c>
      <c r="C1487" s="4">
        <v>1442000</v>
      </c>
      <c r="D1487" s="4">
        <v>0</v>
      </c>
      <c r="E1487" s="4">
        <v>325000</v>
      </c>
      <c r="F1487" s="4">
        <v>0</v>
      </c>
      <c r="G1487" s="4">
        <v>3181000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3">
        <f t="shared" si="23"/>
        <v>4948000</v>
      </c>
      <c r="AF1487" s="12"/>
    </row>
    <row r="1488" spans="1:32" x14ac:dyDescent="0.35">
      <c r="A1488" s="1" t="s">
        <v>32</v>
      </c>
      <c r="B1488" s="1" t="s">
        <v>4726</v>
      </c>
      <c r="C1488" s="4">
        <v>460000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3">
        <f t="shared" si="23"/>
        <v>460000</v>
      </c>
      <c r="AF1488" s="12"/>
    </row>
    <row r="1489" spans="1:32" x14ac:dyDescent="0.35">
      <c r="A1489" s="1" t="s">
        <v>32</v>
      </c>
      <c r="B1489" s="1" t="s">
        <v>3223</v>
      </c>
      <c r="C1489" s="4">
        <v>211207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3">
        <f t="shared" si="23"/>
        <v>211207</v>
      </c>
      <c r="AF1489" s="12"/>
    </row>
    <row r="1490" spans="1:32" x14ac:dyDescent="0.35">
      <c r="A1490" s="1" t="s">
        <v>32</v>
      </c>
      <c r="B1490" s="1" t="s">
        <v>3001</v>
      </c>
      <c r="C1490" s="4">
        <v>192000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3">
        <f t="shared" si="23"/>
        <v>192000</v>
      </c>
      <c r="AF1490" s="12"/>
    </row>
    <row r="1491" spans="1:32" x14ac:dyDescent="0.35">
      <c r="A1491" s="1" t="s">
        <v>32</v>
      </c>
      <c r="B1491" s="1" t="s">
        <v>4375</v>
      </c>
      <c r="C1491" s="4">
        <v>326650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3">
        <f t="shared" si="23"/>
        <v>326650</v>
      </c>
      <c r="AF1491" s="12"/>
    </row>
    <row r="1492" spans="1:32" x14ac:dyDescent="0.35">
      <c r="A1492" s="1" t="s">
        <v>32</v>
      </c>
      <c r="B1492" s="1" t="s">
        <v>3799</v>
      </c>
      <c r="C1492" s="4">
        <v>117500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3">
        <f t="shared" si="23"/>
        <v>117500</v>
      </c>
      <c r="AF1492" s="12"/>
    </row>
    <row r="1493" spans="1:32" x14ac:dyDescent="0.35">
      <c r="A1493" s="1" t="s">
        <v>32</v>
      </c>
      <c r="B1493" s="1" t="s">
        <v>3068</v>
      </c>
      <c r="C1493" s="4">
        <v>2984500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3675000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3">
        <f t="shared" si="23"/>
        <v>6659500</v>
      </c>
      <c r="AF1493" s="12"/>
    </row>
    <row r="1494" spans="1:32" x14ac:dyDescent="0.35">
      <c r="A1494" s="1" t="s">
        <v>32</v>
      </c>
      <c r="B1494" s="1" t="s">
        <v>1490</v>
      </c>
      <c r="C1494" s="4">
        <v>2780949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810000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617462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3">
        <f t="shared" si="23"/>
        <v>4208411</v>
      </c>
      <c r="AF1494" s="12"/>
    </row>
    <row r="1495" spans="1:32" x14ac:dyDescent="0.35">
      <c r="A1495" s="1" t="s">
        <v>32</v>
      </c>
      <c r="B1495" s="1" t="s">
        <v>3187</v>
      </c>
      <c r="C1495" s="4">
        <v>1248000</v>
      </c>
      <c r="D1495" s="4">
        <v>0</v>
      </c>
      <c r="E1495" s="4">
        <v>0</v>
      </c>
      <c r="F1495" s="4">
        <v>17080000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3">
        <f t="shared" si="23"/>
        <v>18328000</v>
      </c>
      <c r="AF1495" s="12"/>
    </row>
    <row r="1496" spans="1:32" x14ac:dyDescent="0.35">
      <c r="A1496" s="1" t="s">
        <v>32</v>
      </c>
      <c r="B1496" s="1" t="s">
        <v>4839</v>
      </c>
      <c r="C1496" s="4">
        <v>376500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3">
        <f t="shared" si="23"/>
        <v>376500</v>
      </c>
      <c r="AF1496" s="12"/>
    </row>
    <row r="1497" spans="1:32" x14ac:dyDescent="0.35">
      <c r="A1497" s="1" t="s">
        <v>32</v>
      </c>
      <c r="B1497" s="1" t="s">
        <v>3608</v>
      </c>
      <c r="C1497" s="4">
        <v>3334172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3">
        <f t="shared" si="23"/>
        <v>3334172</v>
      </c>
      <c r="AF1497" s="12"/>
    </row>
    <row r="1498" spans="1:32" x14ac:dyDescent="0.35">
      <c r="A1498" s="1" t="s">
        <v>32</v>
      </c>
      <c r="B1498" s="1" t="s">
        <v>4757</v>
      </c>
      <c r="C1498" s="4">
        <v>44694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3">
        <f t="shared" si="23"/>
        <v>44694</v>
      </c>
      <c r="AF1498" s="12"/>
    </row>
    <row r="1499" spans="1:32" x14ac:dyDescent="0.35">
      <c r="A1499" s="1" t="s">
        <v>32</v>
      </c>
      <c r="B1499" s="1" t="s">
        <v>1210</v>
      </c>
      <c r="C1499" s="4">
        <v>2761000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15000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3">
        <f t="shared" si="23"/>
        <v>2776000</v>
      </c>
      <c r="AF1499" s="12"/>
    </row>
    <row r="1500" spans="1:32" x14ac:dyDescent="0.35">
      <c r="A1500" s="1" t="s">
        <v>32</v>
      </c>
      <c r="B1500" s="1" t="s">
        <v>541</v>
      </c>
      <c r="C1500" s="4">
        <v>82000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3">
        <f t="shared" si="23"/>
        <v>82000</v>
      </c>
      <c r="AF1500" s="12"/>
    </row>
    <row r="1501" spans="1:32" x14ac:dyDescent="0.35">
      <c r="A1501" s="1" t="s">
        <v>32</v>
      </c>
      <c r="B1501" s="1" t="s">
        <v>3822</v>
      </c>
      <c r="C1501" s="4">
        <v>435584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3">
        <f t="shared" si="23"/>
        <v>435584</v>
      </c>
      <c r="AF1501" s="12"/>
    </row>
    <row r="1502" spans="1:32" x14ac:dyDescent="0.35">
      <c r="A1502" s="1" t="s">
        <v>32</v>
      </c>
      <c r="B1502" s="1" t="s">
        <v>3916</v>
      </c>
      <c r="C1502" s="4">
        <v>40153850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3">
        <f t="shared" si="23"/>
        <v>40153850</v>
      </c>
      <c r="AF1502" s="12"/>
    </row>
    <row r="1503" spans="1:32" x14ac:dyDescent="0.35">
      <c r="A1503" s="1" t="s">
        <v>32</v>
      </c>
      <c r="B1503" s="1" t="s">
        <v>5139</v>
      </c>
      <c r="C1503" s="4">
        <v>200000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3">
        <f t="shared" si="23"/>
        <v>200000</v>
      </c>
      <c r="AF1503" s="12"/>
    </row>
    <row r="1504" spans="1:32" x14ac:dyDescent="0.35">
      <c r="A1504" s="1" t="s">
        <v>32</v>
      </c>
      <c r="B1504" s="1" t="s">
        <v>4881</v>
      </c>
      <c r="C1504" s="4">
        <v>551000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3">
        <f t="shared" si="23"/>
        <v>551000</v>
      </c>
      <c r="AF1504" s="12"/>
    </row>
    <row r="1505" spans="1:32" x14ac:dyDescent="0.35">
      <c r="A1505" s="1" t="s">
        <v>32</v>
      </c>
      <c r="B1505" s="1" t="s">
        <v>2835</v>
      </c>
      <c r="C1505" s="4">
        <v>301000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1262758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3">
        <f t="shared" si="23"/>
        <v>1563758</v>
      </c>
      <c r="AF1505" s="12"/>
    </row>
    <row r="1506" spans="1:32" x14ac:dyDescent="0.35">
      <c r="A1506" s="1" t="s">
        <v>32</v>
      </c>
      <c r="B1506" s="1" t="s">
        <v>3463</v>
      </c>
      <c r="C1506" s="4">
        <v>4880977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318333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3">
        <f t="shared" si="23"/>
        <v>5199310</v>
      </c>
      <c r="AF1506" s="12"/>
    </row>
    <row r="1507" spans="1:32" x14ac:dyDescent="0.35">
      <c r="A1507" s="1" t="s">
        <v>32</v>
      </c>
      <c r="B1507" s="1" t="s">
        <v>4893</v>
      </c>
      <c r="C1507" s="4">
        <v>204728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3">
        <f t="shared" si="23"/>
        <v>204728</v>
      </c>
      <c r="AF1507" s="12"/>
    </row>
    <row r="1508" spans="1:32" x14ac:dyDescent="0.35">
      <c r="A1508" s="1" t="s">
        <v>32</v>
      </c>
      <c r="B1508" s="1" t="s">
        <v>746</v>
      </c>
      <c r="C1508" s="4">
        <v>283000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3">
        <f t="shared" si="23"/>
        <v>283000</v>
      </c>
      <c r="AF1508" s="12"/>
    </row>
    <row r="1509" spans="1:32" x14ac:dyDescent="0.35">
      <c r="A1509" s="1" t="s">
        <v>32</v>
      </c>
      <c r="B1509" s="1" t="s">
        <v>4908</v>
      </c>
      <c r="C1509" s="4">
        <v>72500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3">
        <f t="shared" si="23"/>
        <v>72500</v>
      </c>
      <c r="AF1509" s="12"/>
    </row>
    <row r="1510" spans="1:32" x14ac:dyDescent="0.35">
      <c r="A1510" s="1" t="s">
        <v>32</v>
      </c>
      <c r="B1510" s="1" t="s">
        <v>4216</v>
      </c>
      <c r="C1510" s="4">
        <v>1344279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3">
        <f t="shared" si="23"/>
        <v>1344279</v>
      </c>
      <c r="AF1510" s="12"/>
    </row>
    <row r="1511" spans="1:32" x14ac:dyDescent="0.35">
      <c r="A1511" s="1" t="s">
        <v>32</v>
      </c>
      <c r="B1511" s="1" t="s">
        <v>1587</v>
      </c>
      <c r="C1511" s="4">
        <v>6447478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1210000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3">
        <f t="shared" si="23"/>
        <v>7657478</v>
      </c>
      <c r="AF1511" s="12"/>
    </row>
    <row r="1512" spans="1:32" x14ac:dyDescent="0.35">
      <c r="A1512" s="1" t="s">
        <v>32</v>
      </c>
      <c r="B1512" s="1" t="s">
        <v>3633</v>
      </c>
      <c r="C1512" s="4">
        <v>576000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3">
        <f t="shared" si="23"/>
        <v>576000</v>
      </c>
      <c r="AF1512" s="12"/>
    </row>
    <row r="1513" spans="1:32" x14ac:dyDescent="0.35">
      <c r="A1513" s="1" t="s">
        <v>32</v>
      </c>
      <c r="B1513" s="1" t="s">
        <v>1602</v>
      </c>
      <c r="C1513" s="4">
        <v>473000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150000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3">
        <f t="shared" si="23"/>
        <v>623000</v>
      </c>
      <c r="AF1513" s="12"/>
    </row>
    <row r="1514" spans="1:32" x14ac:dyDescent="0.35">
      <c r="A1514" s="1" t="s">
        <v>32</v>
      </c>
      <c r="B1514" s="1" t="s">
        <v>1621</v>
      </c>
      <c r="C1514" s="4">
        <v>3742500</v>
      </c>
      <c r="D1514" s="4">
        <v>0</v>
      </c>
      <c r="E1514" s="4">
        <v>1159596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3">
        <f t="shared" si="23"/>
        <v>4902096</v>
      </c>
      <c r="AF1514" s="12"/>
    </row>
    <row r="1515" spans="1:32" x14ac:dyDescent="0.35">
      <c r="A1515" s="1" t="s">
        <v>32</v>
      </c>
      <c r="B1515" s="1" t="s">
        <v>2297</v>
      </c>
      <c r="C1515" s="4">
        <v>205000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3">
        <f t="shared" si="23"/>
        <v>205000</v>
      </c>
      <c r="AF1515" s="12"/>
    </row>
    <row r="1516" spans="1:32" x14ac:dyDescent="0.35">
      <c r="A1516" s="1" t="s">
        <v>32</v>
      </c>
      <c r="B1516" s="1" t="s">
        <v>4232</v>
      </c>
      <c r="C1516" s="4">
        <v>1253500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3">
        <f t="shared" si="23"/>
        <v>1253500</v>
      </c>
      <c r="AF1516" s="12"/>
    </row>
    <row r="1517" spans="1:32" x14ac:dyDescent="0.35">
      <c r="A1517" s="1" t="s">
        <v>32</v>
      </c>
      <c r="B1517" s="1" t="s">
        <v>4349</v>
      </c>
      <c r="C1517" s="4">
        <v>264000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150000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3">
        <f t="shared" si="23"/>
        <v>414000</v>
      </c>
      <c r="AF1517" s="12"/>
    </row>
    <row r="1518" spans="1:32" x14ac:dyDescent="0.35">
      <c r="A1518" s="1" t="s">
        <v>32</v>
      </c>
      <c r="B1518" s="1" t="s">
        <v>2579</v>
      </c>
      <c r="C1518" s="4">
        <v>7436500</v>
      </c>
      <c r="D1518" s="4">
        <v>0</v>
      </c>
      <c r="E1518" s="4">
        <v>1460000</v>
      </c>
      <c r="F1518" s="4">
        <v>0</v>
      </c>
      <c r="G1518" s="4">
        <v>14226780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273964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3">
        <f t="shared" si="23"/>
        <v>23397244</v>
      </c>
      <c r="AF1518" s="12"/>
    </row>
    <row r="1519" spans="1:32" x14ac:dyDescent="0.35">
      <c r="A1519" s="1" t="s">
        <v>32</v>
      </c>
      <c r="B1519" s="1" t="s">
        <v>4194</v>
      </c>
      <c r="C1519" s="4">
        <v>312000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3">
        <f t="shared" si="23"/>
        <v>312000</v>
      </c>
      <c r="AF1519" s="12"/>
    </row>
    <row r="1520" spans="1:32" x14ac:dyDescent="0.35">
      <c r="A1520" s="1" t="s">
        <v>32</v>
      </c>
      <c r="B1520" s="1" t="s">
        <v>5202</v>
      </c>
      <c r="C1520" s="4">
        <v>197000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3">
        <f t="shared" si="23"/>
        <v>197000</v>
      </c>
      <c r="AF1520" s="12"/>
    </row>
    <row r="1521" spans="1:32" x14ac:dyDescent="0.35">
      <c r="A1521" s="1" t="s">
        <v>32</v>
      </c>
      <c r="B1521" s="1" t="s">
        <v>181</v>
      </c>
      <c r="C1521" s="4">
        <v>2131000</v>
      </c>
      <c r="D1521" s="4">
        <v>0</v>
      </c>
      <c r="E1521" s="4">
        <v>0</v>
      </c>
      <c r="F1521" s="4">
        <v>24136052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1670000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54374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3">
        <f t="shared" si="23"/>
        <v>27991426</v>
      </c>
      <c r="AF1521" s="12"/>
    </row>
    <row r="1522" spans="1:32" x14ac:dyDescent="0.35">
      <c r="A1522" s="1" t="s">
        <v>32</v>
      </c>
      <c r="B1522" s="1" t="s">
        <v>2715</v>
      </c>
      <c r="C1522" s="4">
        <v>210000</v>
      </c>
      <c r="D1522" s="4">
        <v>0</v>
      </c>
      <c r="E1522" s="4">
        <v>0</v>
      </c>
      <c r="F1522" s="4">
        <v>1511162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3">
        <f t="shared" si="23"/>
        <v>1721162</v>
      </c>
      <c r="AF1522" s="12"/>
    </row>
    <row r="1523" spans="1:32" x14ac:dyDescent="0.35">
      <c r="A1523" s="1" t="s">
        <v>32</v>
      </c>
      <c r="B1523" s="1" t="s">
        <v>1123</v>
      </c>
      <c r="C1523" s="4">
        <v>1354705</v>
      </c>
      <c r="D1523" s="4">
        <v>0</v>
      </c>
      <c r="E1523" s="4">
        <v>124800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3">
        <f t="shared" si="23"/>
        <v>1479505</v>
      </c>
      <c r="AF1523" s="12"/>
    </row>
    <row r="1524" spans="1:32" x14ac:dyDescent="0.35">
      <c r="A1524" s="1" t="s">
        <v>32</v>
      </c>
      <c r="B1524" s="1" t="s">
        <v>5025</v>
      </c>
      <c r="C1524" s="4">
        <v>816000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3">
        <f t="shared" si="23"/>
        <v>816000</v>
      </c>
      <c r="AF1524" s="12"/>
    </row>
    <row r="1525" spans="1:32" x14ac:dyDescent="0.35">
      <c r="A1525" s="1" t="s">
        <v>32</v>
      </c>
      <c r="B1525" s="1" t="s">
        <v>4564</v>
      </c>
      <c r="C1525" s="4">
        <v>206430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3">
        <f t="shared" si="23"/>
        <v>206430</v>
      </c>
      <c r="AF1525" s="12"/>
    </row>
    <row r="1526" spans="1:32" x14ac:dyDescent="0.35">
      <c r="A1526" s="1" t="s">
        <v>32</v>
      </c>
      <c r="B1526" s="1" t="s">
        <v>2412</v>
      </c>
      <c r="C1526" s="4">
        <v>774942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850470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3">
        <f t="shared" si="23"/>
        <v>1625412</v>
      </c>
      <c r="AF1526" s="12"/>
    </row>
    <row r="1527" spans="1:32" x14ac:dyDescent="0.35">
      <c r="A1527" s="1" t="s">
        <v>32</v>
      </c>
      <c r="B1527" s="1" t="s">
        <v>3649</v>
      </c>
      <c r="C1527" s="4">
        <v>2207000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3">
        <f t="shared" si="23"/>
        <v>2207000</v>
      </c>
      <c r="AF1527" s="12"/>
    </row>
    <row r="1528" spans="1:32" x14ac:dyDescent="0.35">
      <c r="A1528" s="1" t="s">
        <v>32</v>
      </c>
      <c r="B1528" s="1" t="s">
        <v>1513</v>
      </c>
      <c r="C1528" s="4">
        <v>26629770</v>
      </c>
      <c r="D1528" s="4">
        <v>0</v>
      </c>
      <c r="E1528" s="4">
        <v>0</v>
      </c>
      <c r="F1528" s="4">
        <v>54803717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1123420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10811706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3">
        <f t="shared" si="23"/>
        <v>93368613</v>
      </c>
      <c r="AF1528" s="12"/>
    </row>
    <row r="1529" spans="1:32" x14ac:dyDescent="0.35">
      <c r="A1529" s="1" t="s">
        <v>32</v>
      </c>
      <c r="B1529" s="1" t="s">
        <v>5018</v>
      </c>
      <c r="C1529" s="4">
        <v>285000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3">
        <f t="shared" si="23"/>
        <v>285000</v>
      </c>
      <c r="AF1529" s="12"/>
    </row>
    <row r="1530" spans="1:32" x14ac:dyDescent="0.35">
      <c r="A1530" s="1" t="s">
        <v>32</v>
      </c>
      <c r="B1530" s="1" t="s">
        <v>3638</v>
      </c>
      <c r="C1530" s="4">
        <v>853500</v>
      </c>
      <c r="D1530" s="4">
        <v>0</v>
      </c>
      <c r="E1530" s="4">
        <v>0</v>
      </c>
      <c r="F1530" s="4">
        <v>0</v>
      </c>
      <c r="G1530" s="4">
        <v>1080000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3">
        <f t="shared" si="23"/>
        <v>1933500</v>
      </c>
      <c r="AF1530" s="12"/>
    </row>
    <row r="1531" spans="1:32" x14ac:dyDescent="0.35">
      <c r="A1531" s="1" t="s">
        <v>32</v>
      </c>
      <c r="B1531" s="1" t="s">
        <v>414</v>
      </c>
      <c r="C1531" s="4">
        <v>8932994</v>
      </c>
      <c r="D1531" s="4">
        <v>0</v>
      </c>
      <c r="E1531" s="4">
        <v>0</v>
      </c>
      <c r="F1531" s="4">
        <v>660000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30000</v>
      </c>
      <c r="W1531" s="4">
        <v>200000</v>
      </c>
      <c r="X1531" s="4">
        <v>0</v>
      </c>
      <c r="Y1531" s="4">
        <v>5451000</v>
      </c>
      <c r="Z1531" s="4">
        <v>0</v>
      </c>
      <c r="AA1531" s="4">
        <v>0</v>
      </c>
      <c r="AB1531" s="4">
        <v>114012</v>
      </c>
      <c r="AC1531" s="4">
        <v>0</v>
      </c>
      <c r="AD1531" s="4">
        <v>0</v>
      </c>
      <c r="AE1531" s="3">
        <f t="shared" si="23"/>
        <v>15388006</v>
      </c>
      <c r="AF1531" s="12"/>
    </row>
    <row r="1532" spans="1:32" x14ac:dyDescent="0.35">
      <c r="A1532" s="1" t="s">
        <v>32</v>
      </c>
      <c r="B1532" s="1" t="s">
        <v>2458</v>
      </c>
      <c r="C1532" s="4">
        <v>995611</v>
      </c>
      <c r="D1532" s="4">
        <v>0</v>
      </c>
      <c r="E1532" s="4">
        <v>2387000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3">
        <f t="shared" si="23"/>
        <v>3382611</v>
      </c>
      <c r="AF1532" s="12"/>
    </row>
    <row r="1533" spans="1:32" x14ac:dyDescent="0.35">
      <c r="A1533" s="1" t="s">
        <v>32</v>
      </c>
      <c r="B1533" s="1" t="s">
        <v>2730</v>
      </c>
      <c r="C1533" s="4">
        <v>80000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3">
        <f t="shared" si="23"/>
        <v>80000</v>
      </c>
      <c r="AF1533" s="12"/>
    </row>
    <row r="1534" spans="1:32" x14ac:dyDescent="0.35">
      <c r="A1534" s="1" t="s">
        <v>32</v>
      </c>
      <c r="B1534" s="1" t="s">
        <v>338</v>
      </c>
      <c r="C1534" s="4">
        <v>104488607</v>
      </c>
      <c r="D1534" s="4">
        <v>0</v>
      </c>
      <c r="E1534" s="4">
        <v>0</v>
      </c>
      <c r="F1534" s="4">
        <v>0</v>
      </c>
      <c r="G1534" s="4">
        <v>0</v>
      </c>
      <c r="H1534" s="4">
        <v>24591</v>
      </c>
      <c r="I1534" s="4">
        <v>0</v>
      </c>
      <c r="J1534" s="4">
        <v>419336</v>
      </c>
      <c r="K1534" s="4">
        <v>0</v>
      </c>
      <c r="L1534" s="4">
        <v>188485</v>
      </c>
      <c r="M1534" s="4">
        <v>14876</v>
      </c>
      <c r="N1534" s="4">
        <v>0</v>
      </c>
      <c r="O1534" s="4">
        <v>0</v>
      </c>
      <c r="P1534" s="4">
        <v>19883</v>
      </c>
      <c r="Q1534" s="4">
        <v>0</v>
      </c>
      <c r="R1534" s="4">
        <v>0</v>
      </c>
      <c r="S1534" s="4">
        <v>473309</v>
      </c>
      <c r="T1534" s="4">
        <v>0</v>
      </c>
      <c r="U1534" s="4">
        <v>0</v>
      </c>
      <c r="V1534" s="4">
        <v>5301559</v>
      </c>
      <c r="W1534" s="4">
        <v>1954883</v>
      </c>
      <c r="X1534" s="4">
        <v>0</v>
      </c>
      <c r="Y1534" s="4">
        <v>46694689</v>
      </c>
      <c r="Z1534" s="4">
        <v>0</v>
      </c>
      <c r="AA1534" s="4">
        <v>0</v>
      </c>
      <c r="AB1534" s="4">
        <v>44628</v>
      </c>
      <c r="AC1534" s="4">
        <v>0</v>
      </c>
      <c r="AD1534" s="4">
        <v>0</v>
      </c>
      <c r="AE1534" s="3">
        <f t="shared" si="23"/>
        <v>159624846</v>
      </c>
      <c r="AF1534" s="12"/>
    </row>
    <row r="1535" spans="1:32" x14ac:dyDescent="0.35">
      <c r="A1535" s="1" t="s">
        <v>32</v>
      </c>
      <c r="B1535" s="1" t="s">
        <v>3222</v>
      </c>
      <c r="C1535" s="4">
        <v>842050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68000</v>
      </c>
      <c r="AC1535" s="4">
        <v>0</v>
      </c>
      <c r="AD1535" s="4">
        <v>0</v>
      </c>
      <c r="AE1535" s="3">
        <f t="shared" si="23"/>
        <v>910050</v>
      </c>
      <c r="AF1535" s="12"/>
    </row>
    <row r="1536" spans="1:32" x14ac:dyDescent="0.35">
      <c r="A1536" s="1" t="s">
        <v>32</v>
      </c>
      <c r="B1536" s="1" t="s">
        <v>3409</v>
      </c>
      <c r="C1536" s="4">
        <v>1665000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35000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10000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3">
        <f t="shared" si="23"/>
        <v>1710000</v>
      </c>
      <c r="AF1536" s="12"/>
    </row>
    <row r="1537" spans="1:32" x14ac:dyDescent="0.35">
      <c r="A1537" s="1" t="s">
        <v>32</v>
      </c>
      <c r="B1537" s="1" t="s">
        <v>4966</v>
      </c>
      <c r="C1537" s="4">
        <v>700000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3">
        <f t="shared" si="23"/>
        <v>700000</v>
      </c>
      <c r="AF1537" s="12"/>
    </row>
    <row r="1538" spans="1:32" x14ac:dyDescent="0.35">
      <c r="A1538" s="1" t="s">
        <v>32</v>
      </c>
      <c r="B1538" s="1" t="s">
        <v>4745</v>
      </c>
      <c r="C1538" s="4">
        <v>93950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3">
        <f t="shared" si="23"/>
        <v>93950</v>
      </c>
      <c r="AF1538" s="12"/>
    </row>
    <row r="1539" spans="1:32" x14ac:dyDescent="0.35">
      <c r="A1539" s="1" t="s">
        <v>32</v>
      </c>
      <c r="B1539" s="1" t="s">
        <v>3471</v>
      </c>
      <c r="C1539" s="4">
        <v>4481086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5000</v>
      </c>
      <c r="W1539" s="4">
        <v>0</v>
      </c>
      <c r="X1539" s="4">
        <v>0</v>
      </c>
      <c r="Y1539" s="4">
        <v>14876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3">
        <f t="shared" si="23"/>
        <v>4500962</v>
      </c>
      <c r="AF1539" s="12"/>
    </row>
    <row r="1540" spans="1:32" x14ac:dyDescent="0.35">
      <c r="A1540" s="1" t="s">
        <v>32</v>
      </c>
      <c r="B1540" s="1" t="s">
        <v>2413</v>
      </c>
      <c r="C1540" s="4">
        <v>485950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3">
        <f t="shared" si="23"/>
        <v>485950</v>
      </c>
      <c r="AF1540" s="12"/>
    </row>
    <row r="1541" spans="1:32" x14ac:dyDescent="0.35">
      <c r="A1541" s="1" t="s">
        <v>32</v>
      </c>
      <c r="B1541" s="1" t="s">
        <v>1990</v>
      </c>
      <c r="C1541" s="4">
        <v>9873620</v>
      </c>
      <c r="D1541" s="4">
        <v>5211000</v>
      </c>
      <c r="E1541" s="4">
        <v>15000</v>
      </c>
      <c r="F1541" s="4">
        <v>833431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613102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3">
        <f t="shared" si="23"/>
        <v>16546153</v>
      </c>
      <c r="AF1541" s="12"/>
    </row>
    <row r="1542" spans="1:32" x14ac:dyDescent="0.35">
      <c r="A1542" s="1" t="s">
        <v>32</v>
      </c>
      <c r="B1542" s="1" t="s">
        <v>1598</v>
      </c>
      <c r="C1542" s="4">
        <v>4593869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2371520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3">
        <f t="shared" si="23"/>
        <v>6965389</v>
      </c>
      <c r="AF1542" s="12"/>
    </row>
    <row r="1543" spans="1:32" x14ac:dyDescent="0.35">
      <c r="A1543" s="1" t="s">
        <v>32</v>
      </c>
      <c r="B1543" s="1" t="s">
        <v>3729</v>
      </c>
      <c r="C1543" s="4">
        <v>841752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3">
        <f t="shared" si="23"/>
        <v>841752</v>
      </c>
      <c r="AF1543" s="12"/>
    </row>
    <row r="1544" spans="1:32" x14ac:dyDescent="0.35">
      <c r="A1544" s="1" t="s">
        <v>32</v>
      </c>
      <c r="B1544" s="1" t="s">
        <v>3287</v>
      </c>
      <c r="C1544" s="4">
        <v>94000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50000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3">
        <f t="shared" ref="AE1544:AE1607" si="24">SUM(C1544:AD1544)</f>
        <v>144000</v>
      </c>
      <c r="AF1544" s="12"/>
    </row>
    <row r="1545" spans="1:32" x14ac:dyDescent="0.35">
      <c r="A1545" s="1" t="s">
        <v>32</v>
      </c>
      <c r="B1545" s="1" t="s">
        <v>5118</v>
      </c>
      <c r="C1545" s="4">
        <v>195000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3">
        <f t="shared" si="24"/>
        <v>195000</v>
      </c>
      <c r="AF1545" s="12"/>
    </row>
    <row r="1546" spans="1:32" x14ac:dyDescent="0.35">
      <c r="A1546" s="1" t="s">
        <v>32</v>
      </c>
      <c r="B1546" s="1" t="s">
        <v>3186</v>
      </c>
      <c r="C1546" s="4">
        <v>36703700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3">
        <f t="shared" si="24"/>
        <v>36703700</v>
      </c>
      <c r="AF1546" s="12"/>
    </row>
    <row r="1547" spans="1:32" x14ac:dyDescent="0.35">
      <c r="A1547" s="1" t="s">
        <v>32</v>
      </c>
      <c r="B1547" s="1" t="s">
        <v>2030</v>
      </c>
      <c r="C1547" s="4">
        <v>235000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3">
        <f t="shared" si="24"/>
        <v>235000</v>
      </c>
      <c r="AF1547" s="12"/>
    </row>
    <row r="1548" spans="1:32" x14ac:dyDescent="0.35">
      <c r="A1548" s="1" t="s">
        <v>32</v>
      </c>
      <c r="B1548" s="1" t="s">
        <v>1517</v>
      </c>
      <c r="C1548" s="4">
        <v>3841234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505520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24814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3">
        <f t="shared" si="24"/>
        <v>4371568</v>
      </c>
      <c r="AF1548" s="12"/>
    </row>
    <row r="1549" spans="1:32" x14ac:dyDescent="0.35">
      <c r="A1549" s="1" t="s">
        <v>32</v>
      </c>
      <c r="B1549" s="1" t="s">
        <v>790</v>
      </c>
      <c r="C1549" s="4">
        <v>115000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3">
        <f t="shared" si="24"/>
        <v>115000</v>
      </c>
      <c r="AF1549" s="12"/>
    </row>
    <row r="1550" spans="1:32" x14ac:dyDescent="0.35">
      <c r="A1550" s="1" t="s">
        <v>32</v>
      </c>
      <c r="B1550" s="1" t="s">
        <v>3324</v>
      </c>
      <c r="C1550" s="4">
        <v>975000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3">
        <f t="shared" si="24"/>
        <v>975000</v>
      </c>
      <c r="AF1550" s="12"/>
    </row>
    <row r="1551" spans="1:32" x14ac:dyDescent="0.35">
      <c r="A1551" s="1" t="s">
        <v>32</v>
      </c>
      <c r="B1551" s="1" t="s">
        <v>1884</v>
      </c>
      <c r="C1551" s="4">
        <v>187000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3">
        <f t="shared" si="24"/>
        <v>187000</v>
      </c>
      <c r="AF1551" s="12"/>
    </row>
    <row r="1552" spans="1:32" x14ac:dyDescent="0.35">
      <c r="A1552" s="1" t="s">
        <v>32</v>
      </c>
      <c r="B1552" s="1" t="s">
        <v>5125</v>
      </c>
      <c r="C1552" s="4">
        <v>1155177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3">
        <f t="shared" si="24"/>
        <v>1155177</v>
      </c>
      <c r="AF1552" s="12"/>
    </row>
    <row r="1553" spans="1:32" x14ac:dyDescent="0.35">
      <c r="A1553" s="1" t="s">
        <v>32</v>
      </c>
      <c r="B1553" s="1" t="s">
        <v>4050</v>
      </c>
      <c r="C1553" s="4">
        <v>312872</v>
      </c>
      <c r="D1553" s="4">
        <v>0</v>
      </c>
      <c r="E1553" s="4">
        <v>80000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3">
        <f t="shared" si="24"/>
        <v>392872</v>
      </c>
      <c r="AF1553" s="12"/>
    </row>
    <row r="1554" spans="1:32" x14ac:dyDescent="0.35">
      <c r="A1554" s="1" t="s">
        <v>32</v>
      </c>
      <c r="B1554" s="1" t="s">
        <v>578</v>
      </c>
      <c r="C1554" s="4">
        <v>11795211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3">
        <f t="shared" si="24"/>
        <v>11795211</v>
      </c>
      <c r="AF1554" s="12"/>
    </row>
    <row r="1555" spans="1:32" x14ac:dyDescent="0.35">
      <c r="A1555" s="1" t="s">
        <v>32</v>
      </c>
      <c r="B1555" s="1" t="s">
        <v>3152</v>
      </c>
      <c r="C1555" s="4">
        <v>1185407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3">
        <f t="shared" si="24"/>
        <v>1185407</v>
      </c>
      <c r="AF1555" s="12"/>
    </row>
    <row r="1556" spans="1:32" x14ac:dyDescent="0.35">
      <c r="A1556" s="1" t="s">
        <v>32</v>
      </c>
      <c r="B1556" s="1" t="s">
        <v>5019</v>
      </c>
      <c r="C1556" s="4">
        <v>466000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3">
        <f t="shared" si="24"/>
        <v>466000</v>
      </c>
      <c r="AF1556" s="12"/>
    </row>
    <row r="1557" spans="1:32" x14ac:dyDescent="0.35">
      <c r="A1557" s="1" t="s">
        <v>32</v>
      </c>
      <c r="B1557" s="1" t="s">
        <v>3528</v>
      </c>
      <c r="C1557" s="4">
        <v>2117500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3">
        <f t="shared" si="24"/>
        <v>2117500</v>
      </c>
      <c r="AF1557" s="12"/>
    </row>
    <row r="1558" spans="1:32" x14ac:dyDescent="0.35">
      <c r="A1558" s="1" t="s">
        <v>32</v>
      </c>
      <c r="B1558" s="1" t="s">
        <v>3366</v>
      </c>
      <c r="C1558" s="4">
        <v>2077461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3">
        <f t="shared" si="24"/>
        <v>2077461</v>
      </c>
      <c r="AF1558" s="12"/>
    </row>
    <row r="1559" spans="1:32" x14ac:dyDescent="0.35">
      <c r="A1559" s="1" t="s">
        <v>32</v>
      </c>
      <c r="B1559" s="1" t="s">
        <v>3925</v>
      </c>
      <c r="C1559" s="4">
        <v>309000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3">
        <f t="shared" si="24"/>
        <v>309000</v>
      </c>
      <c r="AF1559" s="12"/>
    </row>
    <row r="1560" spans="1:32" x14ac:dyDescent="0.35">
      <c r="A1560" s="1" t="s">
        <v>32</v>
      </c>
      <c r="B1560" s="1" t="s">
        <v>5196</v>
      </c>
      <c r="C1560" s="4">
        <v>237008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3">
        <f t="shared" si="24"/>
        <v>237008</v>
      </c>
      <c r="AF1560" s="12"/>
    </row>
    <row r="1561" spans="1:32" x14ac:dyDescent="0.35">
      <c r="A1561" s="1" t="s">
        <v>32</v>
      </c>
      <c r="B1561" s="1" t="s">
        <v>1470</v>
      </c>
      <c r="C1561" s="4">
        <v>68476422</v>
      </c>
      <c r="D1561" s="4">
        <v>0</v>
      </c>
      <c r="E1561" s="4">
        <v>1239875</v>
      </c>
      <c r="F1561" s="4">
        <v>278118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253075</v>
      </c>
      <c r="T1561" s="4">
        <v>0</v>
      </c>
      <c r="U1561" s="4">
        <v>0</v>
      </c>
      <c r="V1561" s="4">
        <v>0</v>
      </c>
      <c r="W1561" s="4">
        <v>133425</v>
      </c>
      <c r="X1561" s="4">
        <v>0</v>
      </c>
      <c r="Y1561" s="4">
        <v>3513833</v>
      </c>
      <c r="Z1561" s="4">
        <v>0</v>
      </c>
      <c r="AA1561" s="4">
        <v>0</v>
      </c>
      <c r="AB1561" s="4">
        <v>465452</v>
      </c>
      <c r="AC1561" s="4">
        <v>0</v>
      </c>
      <c r="AD1561" s="4">
        <v>0</v>
      </c>
      <c r="AE1561" s="3">
        <f t="shared" si="24"/>
        <v>74360200</v>
      </c>
      <c r="AF1561" s="12"/>
    </row>
    <row r="1562" spans="1:32" x14ac:dyDescent="0.35">
      <c r="A1562" s="1" t="s">
        <v>32</v>
      </c>
      <c r="B1562" s="1" t="s">
        <v>4818</v>
      </c>
      <c r="C1562" s="4">
        <v>283000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3">
        <f t="shared" si="24"/>
        <v>283000</v>
      </c>
      <c r="AF1562" s="12"/>
    </row>
    <row r="1563" spans="1:32" x14ac:dyDescent="0.35">
      <c r="A1563" s="1" t="s">
        <v>32</v>
      </c>
      <c r="B1563" s="1" t="s">
        <v>873</v>
      </c>
      <c r="C1563" s="4">
        <v>282500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3">
        <f t="shared" si="24"/>
        <v>282500</v>
      </c>
      <c r="AF1563" s="12"/>
    </row>
    <row r="1564" spans="1:32" x14ac:dyDescent="0.35">
      <c r="A1564" s="1" t="s">
        <v>32</v>
      </c>
      <c r="B1564" s="1" t="s">
        <v>1970</v>
      </c>
      <c r="C1564" s="4">
        <v>1526500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285000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3">
        <f t="shared" si="24"/>
        <v>1811500</v>
      </c>
      <c r="AF1564" s="12"/>
    </row>
    <row r="1565" spans="1:32" x14ac:dyDescent="0.35">
      <c r="A1565" s="1" t="s">
        <v>32</v>
      </c>
      <c r="B1565" s="1" t="s">
        <v>2811</v>
      </c>
      <c r="C1565" s="4">
        <v>3529500</v>
      </c>
      <c r="D1565" s="4">
        <v>0</v>
      </c>
      <c r="E1565" s="4">
        <v>0</v>
      </c>
      <c r="F1565" s="4">
        <v>0</v>
      </c>
      <c r="G1565" s="4">
        <v>16936600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3">
        <f t="shared" si="24"/>
        <v>20466100</v>
      </c>
      <c r="AF1565" s="12"/>
    </row>
    <row r="1566" spans="1:32" x14ac:dyDescent="0.35">
      <c r="A1566" s="1" t="s">
        <v>32</v>
      </c>
      <c r="B1566" s="1" t="s">
        <v>3429</v>
      </c>
      <c r="C1566" s="4">
        <v>129000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3">
        <f t="shared" si="24"/>
        <v>129000</v>
      </c>
      <c r="AF1566" s="12"/>
    </row>
    <row r="1567" spans="1:32" x14ac:dyDescent="0.35">
      <c r="A1567" s="1" t="s">
        <v>32</v>
      </c>
      <c r="B1567" s="1" t="s">
        <v>2706</v>
      </c>
      <c r="C1567" s="4">
        <v>1768000</v>
      </c>
      <c r="D1567" s="4">
        <v>0</v>
      </c>
      <c r="E1567" s="4">
        <v>0</v>
      </c>
      <c r="F1567" s="4">
        <v>2826645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3">
        <f t="shared" si="24"/>
        <v>4594645</v>
      </c>
      <c r="AF1567" s="12"/>
    </row>
    <row r="1568" spans="1:32" x14ac:dyDescent="0.35">
      <c r="A1568" s="1" t="s">
        <v>32</v>
      </c>
      <c r="B1568" s="1" t="s">
        <v>4685</v>
      </c>
      <c r="C1568" s="4">
        <v>229000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3">
        <f t="shared" si="24"/>
        <v>229000</v>
      </c>
      <c r="AF1568" s="12"/>
    </row>
    <row r="1569" spans="1:32" x14ac:dyDescent="0.35">
      <c r="A1569" s="1" t="s">
        <v>32</v>
      </c>
      <c r="B1569" s="1" t="s">
        <v>919</v>
      </c>
      <c r="C1569" s="4">
        <v>6833049</v>
      </c>
      <c r="D1569" s="4">
        <v>0</v>
      </c>
      <c r="E1569" s="4">
        <v>0</v>
      </c>
      <c r="F1569" s="4">
        <v>52000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807143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3">
        <f t="shared" si="24"/>
        <v>7692192</v>
      </c>
      <c r="AF1569" s="12"/>
    </row>
    <row r="1570" spans="1:32" x14ac:dyDescent="0.35">
      <c r="A1570" s="1" t="s">
        <v>32</v>
      </c>
      <c r="B1570" s="1" t="s">
        <v>3640</v>
      </c>
      <c r="C1570" s="4">
        <v>181000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3">
        <f t="shared" si="24"/>
        <v>181000</v>
      </c>
      <c r="AF1570" s="12"/>
    </row>
    <row r="1571" spans="1:32" x14ac:dyDescent="0.35">
      <c r="A1571" s="1" t="s">
        <v>32</v>
      </c>
      <c r="B1571" s="1" t="s">
        <v>3403</v>
      </c>
      <c r="C1571" s="4">
        <v>533500</v>
      </c>
      <c r="D1571" s="4">
        <v>0</v>
      </c>
      <c r="E1571" s="4">
        <v>29651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3">
        <f t="shared" si="24"/>
        <v>563151</v>
      </c>
      <c r="AF1571" s="12"/>
    </row>
    <row r="1572" spans="1:32" x14ac:dyDescent="0.35">
      <c r="A1572" s="1" t="s">
        <v>32</v>
      </c>
      <c r="B1572" s="1" t="s">
        <v>2839</v>
      </c>
      <c r="C1572" s="4">
        <v>450000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3">
        <f t="shared" si="24"/>
        <v>450000</v>
      </c>
      <c r="AF1572" s="12"/>
    </row>
    <row r="1573" spans="1:32" x14ac:dyDescent="0.35">
      <c r="A1573" s="1" t="s">
        <v>32</v>
      </c>
      <c r="B1573" s="1" t="s">
        <v>1588</v>
      </c>
      <c r="C1573" s="4">
        <v>1030726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3">
        <f t="shared" si="24"/>
        <v>1030726</v>
      </c>
      <c r="AF1573" s="12"/>
    </row>
    <row r="1574" spans="1:32" x14ac:dyDescent="0.35">
      <c r="A1574" s="1" t="s">
        <v>32</v>
      </c>
      <c r="B1574" s="1" t="s">
        <v>4891</v>
      </c>
      <c r="C1574" s="4">
        <v>394136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3">
        <f t="shared" si="24"/>
        <v>394136</v>
      </c>
      <c r="AF1574" s="12"/>
    </row>
    <row r="1575" spans="1:32" x14ac:dyDescent="0.35">
      <c r="A1575" s="1" t="s">
        <v>32</v>
      </c>
      <c r="B1575" s="1" t="s">
        <v>4563</v>
      </c>
      <c r="C1575" s="4">
        <v>388000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3">
        <f t="shared" si="24"/>
        <v>388000</v>
      </c>
      <c r="AF1575" s="12"/>
    </row>
    <row r="1576" spans="1:32" x14ac:dyDescent="0.35">
      <c r="A1576" s="1" t="s">
        <v>32</v>
      </c>
      <c r="B1576" s="1" t="s">
        <v>406</v>
      </c>
      <c r="C1576" s="4">
        <v>27284955</v>
      </c>
      <c r="D1576" s="4">
        <v>27619217</v>
      </c>
      <c r="E1576" s="4">
        <v>0</v>
      </c>
      <c r="F1576" s="4">
        <v>0</v>
      </c>
      <c r="G1576" s="4">
        <v>35000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2507747</v>
      </c>
      <c r="Q1576" s="4">
        <v>0</v>
      </c>
      <c r="R1576" s="4">
        <v>0</v>
      </c>
      <c r="S1576" s="4">
        <v>69456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9128180</v>
      </c>
      <c r="Z1576" s="4">
        <v>0</v>
      </c>
      <c r="AA1576" s="4">
        <v>0</v>
      </c>
      <c r="AB1576" s="4">
        <v>145000</v>
      </c>
      <c r="AC1576" s="4">
        <v>0</v>
      </c>
      <c r="AD1576" s="4">
        <v>0</v>
      </c>
      <c r="AE1576" s="3">
        <f t="shared" si="24"/>
        <v>66789555</v>
      </c>
      <c r="AF1576" s="12"/>
    </row>
    <row r="1577" spans="1:32" x14ac:dyDescent="0.35">
      <c r="A1577" s="1" t="s">
        <v>32</v>
      </c>
      <c r="B1577" s="1" t="s">
        <v>4676</v>
      </c>
      <c r="C1577" s="4">
        <v>22316317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3">
        <f t="shared" si="24"/>
        <v>22316317</v>
      </c>
      <c r="AF1577" s="12"/>
    </row>
    <row r="1578" spans="1:32" x14ac:dyDescent="0.35">
      <c r="A1578" s="1" t="s">
        <v>32</v>
      </c>
      <c r="B1578" s="1" t="s">
        <v>4284</v>
      </c>
      <c r="C1578" s="4">
        <v>521000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3">
        <f t="shared" si="24"/>
        <v>521000</v>
      </c>
      <c r="AF1578" s="12"/>
    </row>
    <row r="1579" spans="1:32" x14ac:dyDescent="0.35">
      <c r="A1579" s="1" t="s">
        <v>32</v>
      </c>
      <c r="B1579" s="1" t="s">
        <v>4795</v>
      </c>
      <c r="C1579" s="4">
        <v>331213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3">
        <f t="shared" si="24"/>
        <v>331213</v>
      </c>
      <c r="AF1579" s="12"/>
    </row>
    <row r="1580" spans="1:32" x14ac:dyDescent="0.35">
      <c r="A1580" s="1" t="s">
        <v>32</v>
      </c>
      <c r="B1580" s="1" t="s">
        <v>1599</v>
      </c>
      <c r="C1580" s="4">
        <v>540000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19000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3">
        <f t="shared" si="24"/>
        <v>559000</v>
      </c>
      <c r="AF1580" s="12"/>
    </row>
    <row r="1581" spans="1:32" x14ac:dyDescent="0.35">
      <c r="A1581" s="1" t="s">
        <v>32</v>
      </c>
      <c r="B1581" s="1" t="s">
        <v>4945</v>
      </c>
      <c r="C1581" s="4">
        <v>155000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3">
        <f t="shared" si="24"/>
        <v>155000</v>
      </c>
      <c r="AF1581" s="12"/>
    </row>
    <row r="1582" spans="1:32" x14ac:dyDescent="0.35">
      <c r="A1582" s="1" t="s">
        <v>32</v>
      </c>
      <c r="B1582" s="1" t="s">
        <v>4347</v>
      </c>
      <c r="C1582" s="4">
        <v>373000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3">
        <f t="shared" si="24"/>
        <v>373000</v>
      </c>
      <c r="AF1582" s="12"/>
    </row>
    <row r="1583" spans="1:32" x14ac:dyDescent="0.35">
      <c r="A1583" s="1" t="s">
        <v>32</v>
      </c>
      <c r="B1583" s="1" t="s">
        <v>4270</v>
      </c>
      <c r="C1583" s="4">
        <v>74879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3">
        <f t="shared" si="24"/>
        <v>74879</v>
      </c>
      <c r="AF1583" s="12"/>
    </row>
    <row r="1584" spans="1:32" x14ac:dyDescent="0.35">
      <c r="A1584" s="1" t="s">
        <v>32</v>
      </c>
      <c r="B1584" s="1" t="s">
        <v>3894</v>
      </c>
      <c r="C1584" s="4">
        <v>284880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3">
        <f t="shared" si="24"/>
        <v>284880</v>
      </c>
      <c r="AF1584" s="12"/>
    </row>
    <row r="1585" spans="1:32" x14ac:dyDescent="0.35">
      <c r="A1585" s="1" t="s">
        <v>32</v>
      </c>
      <c r="B1585" s="1" t="s">
        <v>4223</v>
      </c>
      <c r="C1585" s="4">
        <v>634000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3">
        <f t="shared" si="24"/>
        <v>634000</v>
      </c>
      <c r="AF1585" s="12"/>
    </row>
    <row r="1586" spans="1:32" x14ac:dyDescent="0.35">
      <c r="A1586" s="1" t="s">
        <v>32</v>
      </c>
      <c r="B1586" s="1" t="s">
        <v>1874</v>
      </c>
      <c r="C1586" s="4">
        <v>1441500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3">
        <f t="shared" si="24"/>
        <v>1441500</v>
      </c>
      <c r="AF1586" s="12"/>
    </row>
    <row r="1587" spans="1:32" x14ac:dyDescent="0.35">
      <c r="A1587" s="1" t="s">
        <v>32</v>
      </c>
      <c r="B1587" s="1" t="s">
        <v>1136</v>
      </c>
      <c r="C1587" s="4">
        <v>1422500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3">
        <f t="shared" si="24"/>
        <v>1422500</v>
      </c>
      <c r="AF1587" s="12"/>
    </row>
    <row r="1588" spans="1:32" x14ac:dyDescent="0.35">
      <c r="A1588" s="1" t="s">
        <v>32</v>
      </c>
      <c r="B1588" s="1" t="s">
        <v>4562</v>
      </c>
      <c r="C1588" s="4">
        <v>393000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3">
        <f t="shared" si="24"/>
        <v>393000</v>
      </c>
      <c r="AF1588" s="12"/>
    </row>
    <row r="1589" spans="1:32" x14ac:dyDescent="0.35">
      <c r="A1589" s="1" t="s">
        <v>32</v>
      </c>
      <c r="B1589" s="1" t="s">
        <v>4771</v>
      </c>
      <c r="C1589" s="4">
        <v>270000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3">
        <f t="shared" si="24"/>
        <v>270000</v>
      </c>
      <c r="AF1589" s="12"/>
    </row>
    <row r="1590" spans="1:32" x14ac:dyDescent="0.35">
      <c r="A1590" s="1" t="s">
        <v>32</v>
      </c>
      <c r="B1590" s="1" t="s">
        <v>3627</v>
      </c>
      <c r="C1590" s="4">
        <v>923000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3">
        <f t="shared" si="24"/>
        <v>923000</v>
      </c>
      <c r="AF1590" s="12"/>
    </row>
    <row r="1591" spans="1:32" x14ac:dyDescent="0.35">
      <c r="A1591" s="1" t="s">
        <v>32</v>
      </c>
      <c r="B1591" s="1" t="s">
        <v>597</v>
      </c>
      <c r="C1591" s="4">
        <v>4447018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3">
        <f t="shared" si="24"/>
        <v>4447018</v>
      </c>
      <c r="AF1591" s="12"/>
    </row>
    <row r="1592" spans="1:32" x14ac:dyDescent="0.35">
      <c r="A1592" s="1" t="s">
        <v>32</v>
      </c>
      <c r="B1592" s="1" t="s">
        <v>730</v>
      </c>
      <c r="C1592" s="4">
        <v>6425682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3">
        <f t="shared" si="24"/>
        <v>6425682</v>
      </c>
      <c r="AF1592" s="12"/>
    </row>
    <row r="1593" spans="1:32" x14ac:dyDescent="0.35">
      <c r="A1593" s="1" t="s">
        <v>32</v>
      </c>
      <c r="B1593" s="1" t="s">
        <v>4090</v>
      </c>
      <c r="C1593" s="4">
        <v>584877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3">
        <f t="shared" si="24"/>
        <v>584877</v>
      </c>
      <c r="AF1593" s="12"/>
    </row>
    <row r="1594" spans="1:32" x14ac:dyDescent="0.35">
      <c r="A1594" s="1" t="s">
        <v>32</v>
      </c>
      <c r="B1594" s="1" t="s">
        <v>3185</v>
      </c>
      <c r="C1594" s="4">
        <v>284000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3">
        <f t="shared" si="24"/>
        <v>284000</v>
      </c>
      <c r="AF1594" s="12"/>
    </row>
    <row r="1595" spans="1:32" x14ac:dyDescent="0.35">
      <c r="A1595" s="1" t="s">
        <v>32</v>
      </c>
      <c r="B1595" s="1" t="s">
        <v>1145</v>
      </c>
      <c r="C1595" s="4">
        <v>1402998</v>
      </c>
      <c r="D1595" s="4">
        <v>0</v>
      </c>
      <c r="E1595" s="4">
        <v>0</v>
      </c>
      <c r="F1595" s="4">
        <v>34813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40000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3">
        <f t="shared" si="24"/>
        <v>1477811</v>
      </c>
      <c r="AF1595" s="12"/>
    </row>
    <row r="1596" spans="1:32" x14ac:dyDescent="0.35">
      <c r="A1596" s="1" t="s">
        <v>32</v>
      </c>
      <c r="B1596" s="1" t="s">
        <v>2984</v>
      </c>
      <c r="C1596" s="4">
        <v>1437329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3">
        <f t="shared" si="24"/>
        <v>1437329</v>
      </c>
      <c r="AF1596" s="12"/>
    </row>
    <row r="1597" spans="1:32" x14ac:dyDescent="0.35">
      <c r="A1597" s="1" t="s">
        <v>32</v>
      </c>
      <c r="B1597" s="1" t="s">
        <v>2109</v>
      </c>
      <c r="C1597" s="4">
        <v>24408924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5067615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3">
        <f t="shared" si="24"/>
        <v>29476539</v>
      </c>
      <c r="AF1597" s="12"/>
    </row>
    <row r="1598" spans="1:32" x14ac:dyDescent="0.35">
      <c r="A1598" s="1" t="s">
        <v>32</v>
      </c>
      <c r="B1598" s="1" t="s">
        <v>1872</v>
      </c>
      <c r="C1598" s="4">
        <v>3432530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3">
        <f t="shared" si="24"/>
        <v>3432530</v>
      </c>
      <c r="AF1598" s="12"/>
    </row>
    <row r="1599" spans="1:32" x14ac:dyDescent="0.35">
      <c r="A1599" s="1" t="s">
        <v>32</v>
      </c>
      <c r="B1599" s="1" t="s">
        <v>2159</v>
      </c>
      <c r="C1599" s="4">
        <v>1870169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641900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3">
        <f t="shared" si="24"/>
        <v>2512069</v>
      </c>
      <c r="AF1599" s="12"/>
    </row>
    <row r="1600" spans="1:32" x14ac:dyDescent="0.35">
      <c r="A1600" s="1" t="s">
        <v>32</v>
      </c>
      <c r="B1600" s="1" t="s">
        <v>2026</v>
      </c>
      <c r="C1600" s="4">
        <v>1857000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3">
        <f t="shared" si="24"/>
        <v>1857000</v>
      </c>
      <c r="AF1600" s="12"/>
    </row>
    <row r="1601" spans="1:32" x14ac:dyDescent="0.35">
      <c r="A1601" s="1" t="s">
        <v>32</v>
      </c>
      <c r="B1601" s="1" t="s">
        <v>3009</v>
      </c>
      <c r="C1601" s="4">
        <v>33394230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3">
        <f t="shared" si="24"/>
        <v>33394230</v>
      </c>
      <c r="AF1601" s="12"/>
    </row>
    <row r="1602" spans="1:32" x14ac:dyDescent="0.35">
      <c r="A1602" s="1" t="s">
        <v>32</v>
      </c>
      <c r="B1602" s="1" t="s">
        <v>4272</v>
      </c>
      <c r="C1602" s="4">
        <v>306500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3">
        <f t="shared" si="24"/>
        <v>306500</v>
      </c>
      <c r="AF1602" s="12"/>
    </row>
    <row r="1603" spans="1:32" x14ac:dyDescent="0.35">
      <c r="A1603" s="1" t="s">
        <v>32</v>
      </c>
      <c r="B1603" s="1" t="s">
        <v>4357</v>
      </c>
      <c r="C1603" s="4">
        <v>857000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3">
        <f t="shared" si="24"/>
        <v>857000</v>
      </c>
      <c r="AF1603" s="12"/>
    </row>
    <row r="1604" spans="1:32" x14ac:dyDescent="0.35">
      <c r="A1604" s="1" t="s">
        <v>32</v>
      </c>
      <c r="B1604" s="1" t="s">
        <v>1911</v>
      </c>
      <c r="C1604" s="4">
        <v>4930000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3">
        <f t="shared" si="24"/>
        <v>4930000</v>
      </c>
      <c r="AF1604" s="12"/>
    </row>
    <row r="1605" spans="1:32" x14ac:dyDescent="0.35">
      <c r="A1605" s="1" t="s">
        <v>32</v>
      </c>
      <c r="B1605" s="1" t="s">
        <v>4952</v>
      </c>
      <c r="C1605" s="4">
        <v>189000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3">
        <f t="shared" si="24"/>
        <v>189000</v>
      </c>
      <c r="AF1605" s="12"/>
    </row>
    <row r="1606" spans="1:32" x14ac:dyDescent="0.35">
      <c r="A1606" s="1" t="s">
        <v>32</v>
      </c>
      <c r="B1606" s="1" t="s">
        <v>4640</v>
      </c>
      <c r="C1606" s="4">
        <v>110000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3">
        <f t="shared" si="24"/>
        <v>110000</v>
      </c>
      <c r="AF1606" s="12"/>
    </row>
    <row r="1607" spans="1:32" x14ac:dyDescent="0.35">
      <c r="A1607" s="1" t="s">
        <v>32</v>
      </c>
      <c r="B1607" s="1" t="s">
        <v>499</v>
      </c>
      <c r="C1607" s="4">
        <v>5687840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317487</v>
      </c>
      <c r="T1607" s="4">
        <v>0</v>
      </c>
      <c r="U1607" s="4">
        <v>0</v>
      </c>
      <c r="V1607" s="4">
        <v>464838</v>
      </c>
      <c r="W1607" s="4">
        <v>0</v>
      </c>
      <c r="X1607" s="4">
        <v>0</v>
      </c>
      <c r="Y1607" s="4">
        <v>1937854</v>
      </c>
      <c r="Z1607" s="4">
        <v>0</v>
      </c>
      <c r="AA1607" s="4">
        <v>0</v>
      </c>
      <c r="AB1607" s="4">
        <v>849000</v>
      </c>
      <c r="AC1607" s="4">
        <v>0</v>
      </c>
      <c r="AD1607" s="4">
        <v>0</v>
      </c>
      <c r="AE1607" s="3">
        <f t="shared" si="24"/>
        <v>9257019</v>
      </c>
      <c r="AF1607" s="12"/>
    </row>
    <row r="1608" spans="1:32" x14ac:dyDescent="0.35">
      <c r="A1608" s="1" t="s">
        <v>32</v>
      </c>
      <c r="B1608" s="1" t="s">
        <v>2769</v>
      </c>
      <c r="C1608" s="4">
        <v>76000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3">
        <f t="shared" ref="AE1608:AE1671" si="25">SUM(C1608:AD1608)</f>
        <v>76000</v>
      </c>
      <c r="AF1608" s="12"/>
    </row>
    <row r="1609" spans="1:32" x14ac:dyDescent="0.35">
      <c r="A1609" s="1" t="s">
        <v>32</v>
      </c>
      <c r="B1609" s="1" t="s">
        <v>3045</v>
      </c>
      <c r="C1609" s="4">
        <v>119000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3">
        <f t="shared" si="25"/>
        <v>119000</v>
      </c>
      <c r="AF1609" s="12"/>
    </row>
    <row r="1610" spans="1:32" x14ac:dyDescent="0.35">
      <c r="A1610" s="1" t="s">
        <v>32</v>
      </c>
      <c r="B1610" s="1" t="s">
        <v>1151</v>
      </c>
      <c r="C1610" s="4">
        <v>607500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3">
        <f t="shared" si="25"/>
        <v>607500</v>
      </c>
      <c r="AF1610" s="12"/>
    </row>
    <row r="1611" spans="1:32" x14ac:dyDescent="0.35">
      <c r="A1611" s="1" t="s">
        <v>32</v>
      </c>
      <c r="B1611" s="1" t="s">
        <v>3319</v>
      </c>
      <c r="C1611" s="4">
        <v>290000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3">
        <f t="shared" si="25"/>
        <v>290000</v>
      </c>
      <c r="AF1611" s="12"/>
    </row>
    <row r="1612" spans="1:32" x14ac:dyDescent="0.35">
      <c r="A1612" s="1" t="s">
        <v>32</v>
      </c>
      <c r="B1612" s="1" t="s">
        <v>2186</v>
      </c>
      <c r="C1612" s="4">
        <v>6902000</v>
      </c>
      <c r="D1612" s="4">
        <v>0</v>
      </c>
      <c r="E1612" s="4">
        <v>409752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69125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126897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3">
        <f t="shared" si="25"/>
        <v>7507774</v>
      </c>
      <c r="AF1612" s="12"/>
    </row>
    <row r="1613" spans="1:32" x14ac:dyDescent="0.35">
      <c r="A1613" s="1" t="s">
        <v>32</v>
      </c>
      <c r="B1613" s="1" t="s">
        <v>3926</v>
      </c>
      <c r="C1613" s="4">
        <v>50000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3">
        <f t="shared" si="25"/>
        <v>50000</v>
      </c>
      <c r="AF1613" s="12"/>
    </row>
    <row r="1614" spans="1:32" x14ac:dyDescent="0.35">
      <c r="A1614" s="1" t="s">
        <v>32</v>
      </c>
      <c r="B1614" s="1" t="s">
        <v>2005</v>
      </c>
      <c r="C1614" s="4">
        <v>962000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3">
        <f t="shared" si="25"/>
        <v>962000</v>
      </c>
      <c r="AF1614" s="12"/>
    </row>
    <row r="1615" spans="1:32" x14ac:dyDescent="0.35">
      <c r="A1615" s="1" t="s">
        <v>32</v>
      </c>
      <c r="B1615" s="1" t="s">
        <v>3929</v>
      </c>
      <c r="C1615" s="4">
        <v>5020547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3">
        <f t="shared" si="25"/>
        <v>5020547</v>
      </c>
      <c r="AF1615" s="12"/>
    </row>
    <row r="1616" spans="1:32" x14ac:dyDescent="0.35">
      <c r="A1616" s="1" t="s">
        <v>32</v>
      </c>
      <c r="B1616" s="1" t="s">
        <v>2840</v>
      </c>
      <c r="C1616" s="4">
        <v>1050290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3">
        <f t="shared" si="25"/>
        <v>1050290</v>
      </c>
      <c r="AF1616" s="12"/>
    </row>
    <row r="1617" spans="1:32" x14ac:dyDescent="0.35">
      <c r="A1617" s="1" t="s">
        <v>32</v>
      </c>
      <c r="B1617" s="1" t="s">
        <v>1689</v>
      </c>
      <c r="C1617" s="4">
        <v>20276844</v>
      </c>
      <c r="D1617" s="4">
        <v>36328891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355000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38000</v>
      </c>
      <c r="W1617" s="4">
        <v>0</v>
      </c>
      <c r="X1617" s="4">
        <v>0</v>
      </c>
      <c r="Y1617" s="4">
        <v>1549597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3">
        <f t="shared" si="25"/>
        <v>58548332</v>
      </c>
      <c r="AF1617" s="12"/>
    </row>
    <row r="1618" spans="1:32" x14ac:dyDescent="0.35">
      <c r="A1618" s="1" t="s">
        <v>32</v>
      </c>
      <c r="B1618" s="1" t="s">
        <v>563</v>
      </c>
      <c r="C1618" s="4">
        <v>2374000</v>
      </c>
      <c r="D1618" s="4">
        <v>0</v>
      </c>
      <c r="E1618" s="4">
        <v>0</v>
      </c>
      <c r="F1618" s="4">
        <v>5000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431892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3">
        <f t="shared" si="25"/>
        <v>2810892</v>
      </c>
      <c r="AF1618" s="12"/>
    </row>
    <row r="1619" spans="1:32" x14ac:dyDescent="0.35">
      <c r="A1619" s="1" t="s">
        <v>32</v>
      </c>
      <c r="B1619" s="1" t="s">
        <v>4461</v>
      </c>
      <c r="C1619" s="4">
        <v>210000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15000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3">
        <f t="shared" si="25"/>
        <v>225000</v>
      </c>
      <c r="AF1619" s="12"/>
    </row>
    <row r="1620" spans="1:32" x14ac:dyDescent="0.35">
      <c r="A1620" s="1" t="s">
        <v>32</v>
      </c>
      <c r="B1620" s="1" t="s">
        <v>4560</v>
      </c>
      <c r="C1620" s="4">
        <v>258000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3">
        <f t="shared" si="25"/>
        <v>258000</v>
      </c>
      <c r="AF1620" s="12"/>
    </row>
    <row r="1621" spans="1:32" x14ac:dyDescent="0.35">
      <c r="A1621" s="1" t="s">
        <v>32</v>
      </c>
      <c r="B1621" s="1" t="s">
        <v>5047</v>
      </c>
      <c r="C1621" s="4">
        <v>275501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3">
        <f t="shared" si="25"/>
        <v>275501</v>
      </c>
      <c r="AF1621" s="12"/>
    </row>
    <row r="1622" spans="1:32" x14ac:dyDescent="0.35">
      <c r="A1622" s="1" t="s">
        <v>32</v>
      </c>
      <c r="B1622" s="1" t="s">
        <v>5015</v>
      </c>
      <c r="C1622" s="4">
        <v>434000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3">
        <f t="shared" si="25"/>
        <v>434000</v>
      </c>
      <c r="AF1622" s="12"/>
    </row>
    <row r="1623" spans="1:32" x14ac:dyDescent="0.35">
      <c r="A1623" s="1" t="s">
        <v>32</v>
      </c>
      <c r="B1623" s="1" t="s">
        <v>1601</v>
      </c>
      <c r="C1623" s="4">
        <v>69572206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3">
        <f t="shared" si="25"/>
        <v>69572206</v>
      </c>
      <c r="AF1623" s="12"/>
    </row>
    <row r="1624" spans="1:32" x14ac:dyDescent="0.35">
      <c r="A1624" s="1" t="s">
        <v>32</v>
      </c>
      <c r="B1624" s="1" t="s">
        <v>3551</v>
      </c>
      <c r="C1624" s="4">
        <v>620250</v>
      </c>
      <c r="D1624" s="4">
        <v>0</v>
      </c>
      <c r="E1624" s="4">
        <v>30000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3">
        <f t="shared" si="25"/>
        <v>650250</v>
      </c>
      <c r="AF1624" s="12"/>
    </row>
    <row r="1625" spans="1:32" x14ac:dyDescent="0.35">
      <c r="A1625" s="1" t="s">
        <v>32</v>
      </c>
      <c r="B1625" s="1" t="s">
        <v>3927</v>
      </c>
      <c r="C1625" s="4">
        <v>290000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3">
        <f t="shared" si="25"/>
        <v>290000</v>
      </c>
      <c r="AF1625" s="12"/>
    </row>
    <row r="1626" spans="1:32" x14ac:dyDescent="0.35">
      <c r="A1626" s="1" t="s">
        <v>32</v>
      </c>
      <c r="B1626" s="1" t="s">
        <v>2388</v>
      </c>
      <c r="C1626" s="4">
        <v>7759700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3">
        <f t="shared" si="25"/>
        <v>7759700</v>
      </c>
      <c r="AF1626" s="12"/>
    </row>
    <row r="1627" spans="1:32" x14ac:dyDescent="0.35">
      <c r="A1627" s="1" t="s">
        <v>32</v>
      </c>
      <c r="B1627" s="1" t="s">
        <v>1847</v>
      </c>
      <c r="C1627" s="4">
        <v>127500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3">
        <f t="shared" si="25"/>
        <v>127500</v>
      </c>
      <c r="AF1627" s="12"/>
    </row>
    <row r="1628" spans="1:32" x14ac:dyDescent="0.35">
      <c r="A1628" s="1" t="s">
        <v>32</v>
      </c>
      <c r="B1628" s="1" t="s">
        <v>1917</v>
      </c>
      <c r="C1628" s="4">
        <v>1418582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3">
        <f t="shared" si="25"/>
        <v>1418582</v>
      </c>
      <c r="AF1628" s="12"/>
    </row>
    <row r="1629" spans="1:32" x14ac:dyDescent="0.35">
      <c r="A1629" s="1" t="s">
        <v>32</v>
      </c>
      <c r="B1629" s="1" t="s">
        <v>5228</v>
      </c>
      <c r="C1629" s="4">
        <v>62000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3">
        <f t="shared" si="25"/>
        <v>62000</v>
      </c>
      <c r="AF1629" s="12"/>
    </row>
    <row r="1630" spans="1:32" x14ac:dyDescent="0.35">
      <c r="A1630" s="1" t="s">
        <v>32</v>
      </c>
      <c r="B1630" s="1" t="s">
        <v>4855</v>
      </c>
      <c r="C1630" s="4">
        <v>173250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3">
        <f t="shared" si="25"/>
        <v>173250</v>
      </c>
      <c r="AF1630" s="12"/>
    </row>
    <row r="1631" spans="1:32" x14ac:dyDescent="0.35">
      <c r="A1631" s="1" t="s">
        <v>32</v>
      </c>
      <c r="B1631" s="1" t="s">
        <v>973</v>
      </c>
      <c r="C1631" s="4">
        <v>24003200</v>
      </c>
      <c r="D1631" s="4">
        <v>0</v>
      </c>
      <c r="E1631" s="4">
        <v>4368567</v>
      </c>
      <c r="F1631" s="4">
        <v>0</v>
      </c>
      <c r="G1631" s="4">
        <v>7313500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6914751</v>
      </c>
      <c r="V1631" s="4">
        <v>0</v>
      </c>
      <c r="W1631" s="4">
        <v>0</v>
      </c>
      <c r="X1631" s="4">
        <v>0</v>
      </c>
      <c r="Y1631" s="4">
        <v>1573148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3">
        <f t="shared" si="25"/>
        <v>44173166</v>
      </c>
      <c r="AF1631" s="12"/>
    </row>
    <row r="1632" spans="1:32" x14ac:dyDescent="0.35">
      <c r="A1632" s="1" t="s">
        <v>32</v>
      </c>
      <c r="B1632" s="1" t="s">
        <v>4071</v>
      </c>
      <c r="C1632" s="4">
        <v>149500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3">
        <f t="shared" si="25"/>
        <v>149500</v>
      </c>
      <c r="AF1632" s="12"/>
    </row>
    <row r="1633" spans="1:32" x14ac:dyDescent="0.35">
      <c r="A1633" s="1" t="s">
        <v>32</v>
      </c>
      <c r="B1633" s="1" t="s">
        <v>2451</v>
      </c>
      <c r="C1633" s="4">
        <v>1407932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3">
        <f t="shared" si="25"/>
        <v>1407932</v>
      </c>
      <c r="AF1633" s="12"/>
    </row>
    <row r="1634" spans="1:32" x14ac:dyDescent="0.35">
      <c r="A1634" s="1" t="s">
        <v>32</v>
      </c>
      <c r="B1634" s="1" t="s">
        <v>4613</v>
      </c>
      <c r="C1634" s="4">
        <v>369728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3">
        <f t="shared" si="25"/>
        <v>369728</v>
      </c>
      <c r="AF1634" s="12"/>
    </row>
    <row r="1635" spans="1:32" x14ac:dyDescent="0.35">
      <c r="A1635" s="1" t="s">
        <v>32</v>
      </c>
      <c r="B1635" s="1" t="s">
        <v>1861</v>
      </c>
      <c r="C1635" s="4">
        <v>245000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3">
        <f t="shared" si="25"/>
        <v>245000</v>
      </c>
      <c r="AF1635" s="12"/>
    </row>
    <row r="1636" spans="1:32" x14ac:dyDescent="0.35">
      <c r="A1636" s="1" t="s">
        <v>32</v>
      </c>
      <c r="B1636" s="1" t="s">
        <v>703</v>
      </c>
      <c r="C1636" s="4">
        <v>250000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3">
        <f t="shared" si="25"/>
        <v>250000</v>
      </c>
      <c r="AF1636" s="12"/>
    </row>
    <row r="1637" spans="1:32" x14ac:dyDescent="0.35">
      <c r="A1637" s="1" t="s">
        <v>32</v>
      </c>
      <c r="B1637" s="1" t="s">
        <v>582</v>
      </c>
      <c r="C1637" s="4">
        <v>480000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3">
        <f t="shared" si="25"/>
        <v>480000</v>
      </c>
      <c r="AF1637" s="12"/>
    </row>
    <row r="1638" spans="1:32" x14ac:dyDescent="0.35">
      <c r="A1638" s="1" t="s">
        <v>32</v>
      </c>
      <c r="B1638" s="1" t="s">
        <v>3995</v>
      </c>
      <c r="C1638" s="4">
        <v>530547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3">
        <f t="shared" si="25"/>
        <v>530547</v>
      </c>
      <c r="AF1638" s="12"/>
    </row>
    <row r="1639" spans="1:32" x14ac:dyDescent="0.35">
      <c r="A1639" s="1" t="s">
        <v>32</v>
      </c>
      <c r="B1639" s="1" t="s">
        <v>3188</v>
      </c>
      <c r="C1639" s="4">
        <v>2177500</v>
      </c>
      <c r="D1639" s="4">
        <v>0</v>
      </c>
      <c r="E1639" s="4">
        <v>0</v>
      </c>
      <c r="F1639" s="4">
        <v>54241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3">
        <f t="shared" si="25"/>
        <v>2231741</v>
      </c>
      <c r="AF1639" s="12"/>
    </row>
    <row r="1640" spans="1:32" x14ac:dyDescent="0.35">
      <c r="A1640" s="1" t="s">
        <v>32</v>
      </c>
      <c r="B1640" s="1" t="s">
        <v>316</v>
      </c>
      <c r="C1640" s="4">
        <v>47631307</v>
      </c>
      <c r="D1640" s="4">
        <v>3804000</v>
      </c>
      <c r="E1640" s="4">
        <v>0</v>
      </c>
      <c r="F1640" s="4">
        <v>293393</v>
      </c>
      <c r="G1640" s="4">
        <v>524433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349371</v>
      </c>
      <c r="T1640" s="4">
        <v>0</v>
      </c>
      <c r="U1640" s="4">
        <v>0</v>
      </c>
      <c r="V1640" s="4">
        <v>557931</v>
      </c>
      <c r="W1640" s="4">
        <v>801759</v>
      </c>
      <c r="X1640" s="4">
        <v>3694367</v>
      </c>
      <c r="Y1640" s="4">
        <v>10827897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3">
        <f t="shared" si="25"/>
        <v>68484458</v>
      </c>
      <c r="AF1640" s="12"/>
    </row>
    <row r="1641" spans="1:32" x14ac:dyDescent="0.35">
      <c r="A1641" s="1" t="s">
        <v>32</v>
      </c>
      <c r="B1641" s="1" t="s">
        <v>2211</v>
      </c>
      <c r="C1641" s="4">
        <v>2039850</v>
      </c>
      <c r="D1641" s="4">
        <v>0</v>
      </c>
      <c r="E1641" s="4">
        <v>3598832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30000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3">
        <f t="shared" si="25"/>
        <v>5668682</v>
      </c>
      <c r="AF1641" s="12"/>
    </row>
    <row r="1642" spans="1:32" x14ac:dyDescent="0.35">
      <c r="A1642" s="1" t="s">
        <v>32</v>
      </c>
      <c r="B1642" s="1" t="s">
        <v>4481</v>
      </c>
      <c r="C1642" s="4">
        <v>110000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632700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3">
        <f t="shared" si="25"/>
        <v>742700</v>
      </c>
      <c r="AF1642" s="12"/>
    </row>
    <row r="1643" spans="1:32" x14ac:dyDescent="0.35">
      <c r="A1643" s="1" t="s">
        <v>32</v>
      </c>
      <c r="B1643" s="1" t="s">
        <v>1751</v>
      </c>
      <c r="C1643" s="4">
        <v>7789975</v>
      </c>
      <c r="D1643" s="4">
        <v>0</v>
      </c>
      <c r="E1643" s="4">
        <v>2820000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530000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3">
        <f t="shared" si="25"/>
        <v>11139975</v>
      </c>
      <c r="AF1643" s="12"/>
    </row>
    <row r="1644" spans="1:32" x14ac:dyDescent="0.35">
      <c r="A1644" s="1" t="s">
        <v>32</v>
      </c>
      <c r="B1644" s="1" t="s">
        <v>3221</v>
      </c>
      <c r="C1644" s="4">
        <v>1918050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3">
        <f t="shared" si="25"/>
        <v>1918050</v>
      </c>
      <c r="AF1644" s="12"/>
    </row>
    <row r="1645" spans="1:32" x14ac:dyDescent="0.35">
      <c r="A1645" s="1" t="s">
        <v>32</v>
      </c>
      <c r="B1645" s="1" t="s">
        <v>3976</v>
      </c>
      <c r="C1645" s="4">
        <v>346500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3">
        <f t="shared" si="25"/>
        <v>346500</v>
      </c>
      <c r="AF1645" s="12"/>
    </row>
    <row r="1646" spans="1:32" x14ac:dyDescent="0.35">
      <c r="A1646" s="1" t="s">
        <v>32</v>
      </c>
      <c r="B1646" s="1" t="s">
        <v>1705</v>
      </c>
      <c r="C1646" s="4">
        <v>1084000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64000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3">
        <f t="shared" si="25"/>
        <v>1148000</v>
      </c>
      <c r="AF1646" s="12"/>
    </row>
    <row r="1647" spans="1:32" x14ac:dyDescent="0.35">
      <c r="A1647" s="1" t="s">
        <v>32</v>
      </c>
      <c r="B1647" s="1" t="s">
        <v>2812</v>
      </c>
      <c r="C1647" s="4">
        <v>219976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3">
        <f t="shared" si="25"/>
        <v>219976</v>
      </c>
      <c r="AF1647" s="12"/>
    </row>
    <row r="1648" spans="1:32" x14ac:dyDescent="0.35">
      <c r="A1648" s="1" t="s">
        <v>32</v>
      </c>
      <c r="B1648" s="1" t="s">
        <v>5161</v>
      </c>
      <c r="C1648" s="4">
        <v>10000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3">
        <f t="shared" si="25"/>
        <v>10000</v>
      </c>
      <c r="AF1648" s="12"/>
    </row>
    <row r="1649" spans="1:32" x14ac:dyDescent="0.35">
      <c r="A1649" s="1" t="s">
        <v>32</v>
      </c>
      <c r="B1649" s="1" t="s">
        <v>559</v>
      </c>
      <c r="C1649" s="4">
        <v>3248390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20000</v>
      </c>
      <c r="Z1649" s="4">
        <v>0</v>
      </c>
      <c r="AA1649" s="4">
        <v>0</v>
      </c>
      <c r="AB1649" s="4">
        <v>158000</v>
      </c>
      <c r="AC1649" s="4">
        <v>0</v>
      </c>
      <c r="AD1649" s="4">
        <v>0</v>
      </c>
      <c r="AE1649" s="3">
        <f t="shared" si="25"/>
        <v>3426390</v>
      </c>
      <c r="AF1649" s="12"/>
    </row>
    <row r="1650" spans="1:32" x14ac:dyDescent="0.35">
      <c r="A1650" s="1" t="s">
        <v>32</v>
      </c>
      <c r="B1650" s="1" t="s">
        <v>2828</v>
      </c>
      <c r="C1650" s="4">
        <v>7082312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359565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3">
        <f t="shared" si="25"/>
        <v>7441877</v>
      </c>
      <c r="AF1650" s="12"/>
    </row>
    <row r="1651" spans="1:32" x14ac:dyDescent="0.35">
      <c r="A1651" s="1" t="s">
        <v>32</v>
      </c>
      <c r="B1651" s="1" t="s">
        <v>4936</v>
      </c>
      <c r="C1651" s="4">
        <v>727500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3">
        <f t="shared" si="25"/>
        <v>727500</v>
      </c>
      <c r="AF1651" s="12"/>
    </row>
    <row r="1652" spans="1:32" x14ac:dyDescent="0.35">
      <c r="A1652" s="1" t="s">
        <v>32</v>
      </c>
      <c r="B1652" s="1" t="s">
        <v>580</v>
      </c>
      <c r="C1652" s="4">
        <v>938500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3">
        <f t="shared" si="25"/>
        <v>938500</v>
      </c>
      <c r="AF1652" s="12"/>
    </row>
    <row r="1653" spans="1:32" x14ac:dyDescent="0.35">
      <c r="A1653" s="1" t="s">
        <v>32</v>
      </c>
      <c r="B1653" s="1" t="s">
        <v>1893</v>
      </c>
      <c r="C1653" s="4">
        <v>626000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3">
        <f t="shared" si="25"/>
        <v>626000</v>
      </c>
      <c r="AF1653" s="12"/>
    </row>
    <row r="1654" spans="1:32" x14ac:dyDescent="0.35">
      <c r="A1654" s="1" t="s">
        <v>32</v>
      </c>
      <c r="B1654" s="1" t="s">
        <v>5016</v>
      </c>
      <c r="C1654" s="4">
        <v>653500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3">
        <f t="shared" si="25"/>
        <v>653500</v>
      </c>
      <c r="AF1654" s="12"/>
    </row>
    <row r="1655" spans="1:32" x14ac:dyDescent="0.35">
      <c r="A1655" s="1" t="s">
        <v>32</v>
      </c>
      <c r="B1655" s="1" t="s">
        <v>4570</v>
      </c>
      <c r="C1655" s="4">
        <v>394000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3">
        <f t="shared" si="25"/>
        <v>394000</v>
      </c>
      <c r="AF1655" s="12"/>
    </row>
    <row r="1656" spans="1:32" x14ac:dyDescent="0.35">
      <c r="A1656" s="1" t="s">
        <v>32</v>
      </c>
      <c r="B1656" s="1" t="s">
        <v>4010</v>
      </c>
      <c r="C1656" s="4">
        <v>1092000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3">
        <f t="shared" si="25"/>
        <v>1092000</v>
      </c>
      <c r="AF1656" s="12"/>
    </row>
    <row r="1657" spans="1:32" x14ac:dyDescent="0.35">
      <c r="A1657" s="1" t="s">
        <v>32</v>
      </c>
      <c r="B1657" s="1" t="s">
        <v>814</v>
      </c>
      <c r="C1657" s="4">
        <v>897000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3">
        <f t="shared" si="25"/>
        <v>897000</v>
      </c>
      <c r="AF1657" s="12"/>
    </row>
    <row r="1658" spans="1:32" x14ac:dyDescent="0.35">
      <c r="A1658" s="1" t="s">
        <v>32</v>
      </c>
      <c r="B1658" s="1" t="s">
        <v>1116</v>
      </c>
      <c r="C1658" s="4">
        <v>11759722</v>
      </c>
      <c r="D1658" s="4">
        <v>0</v>
      </c>
      <c r="E1658" s="4">
        <v>0</v>
      </c>
      <c r="F1658" s="4">
        <v>350000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809870</v>
      </c>
      <c r="Z1658" s="4">
        <v>0</v>
      </c>
      <c r="AA1658" s="4">
        <v>0</v>
      </c>
      <c r="AB1658" s="4">
        <v>165000</v>
      </c>
      <c r="AC1658" s="4">
        <v>0</v>
      </c>
      <c r="AD1658" s="4">
        <v>0</v>
      </c>
      <c r="AE1658" s="3">
        <f t="shared" si="25"/>
        <v>13084592</v>
      </c>
      <c r="AF1658" s="12"/>
    </row>
    <row r="1659" spans="1:32" x14ac:dyDescent="0.35">
      <c r="A1659" s="1" t="s">
        <v>32</v>
      </c>
      <c r="B1659" s="1" t="s">
        <v>3637</v>
      </c>
      <c r="C1659" s="4">
        <v>392000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3">
        <f t="shared" si="25"/>
        <v>392000</v>
      </c>
      <c r="AF1659" s="12"/>
    </row>
    <row r="1660" spans="1:32" x14ac:dyDescent="0.35">
      <c r="A1660" s="1" t="s">
        <v>32</v>
      </c>
      <c r="B1660" s="1" t="s">
        <v>2217</v>
      </c>
      <c r="C1660" s="4">
        <v>45000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3">
        <f t="shared" si="25"/>
        <v>45000</v>
      </c>
      <c r="AF1660" s="12"/>
    </row>
    <row r="1661" spans="1:32" x14ac:dyDescent="0.35">
      <c r="A1661" s="1" t="s">
        <v>32</v>
      </c>
      <c r="B1661" s="1" t="s">
        <v>2882</v>
      </c>
      <c r="C1661" s="4">
        <v>1922018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3">
        <f t="shared" si="25"/>
        <v>1922018</v>
      </c>
      <c r="AF1661" s="12"/>
    </row>
    <row r="1662" spans="1:32" x14ac:dyDescent="0.35">
      <c r="A1662" s="1" t="s">
        <v>32</v>
      </c>
      <c r="B1662" s="1" t="s">
        <v>335</v>
      </c>
      <c r="C1662" s="4">
        <v>10283511</v>
      </c>
      <c r="D1662" s="4">
        <v>0</v>
      </c>
      <c r="E1662" s="4">
        <v>0</v>
      </c>
      <c r="F1662" s="4">
        <v>20000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95000</v>
      </c>
      <c r="W1662" s="4">
        <v>0</v>
      </c>
      <c r="X1662" s="4">
        <v>0</v>
      </c>
      <c r="Y1662" s="4">
        <v>6662393</v>
      </c>
      <c r="Z1662" s="4">
        <v>0</v>
      </c>
      <c r="AA1662" s="4">
        <v>0</v>
      </c>
      <c r="AB1662" s="4">
        <v>485628</v>
      </c>
      <c r="AC1662" s="4">
        <v>0</v>
      </c>
      <c r="AD1662" s="4">
        <v>0</v>
      </c>
      <c r="AE1662" s="3">
        <f t="shared" si="25"/>
        <v>17546532</v>
      </c>
      <c r="AF1662" s="12"/>
    </row>
    <row r="1663" spans="1:32" x14ac:dyDescent="0.35">
      <c r="A1663" s="1" t="s">
        <v>32</v>
      </c>
      <c r="B1663" s="1" t="s">
        <v>4822</v>
      </c>
      <c r="C1663" s="4">
        <v>1034000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3">
        <f t="shared" si="25"/>
        <v>1034000</v>
      </c>
      <c r="AF1663" s="12"/>
    </row>
    <row r="1664" spans="1:32" x14ac:dyDescent="0.35">
      <c r="A1664" s="1" t="s">
        <v>32</v>
      </c>
      <c r="B1664" s="1" t="s">
        <v>3327</v>
      </c>
      <c r="C1664" s="4">
        <v>655000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3">
        <f t="shared" si="25"/>
        <v>655000</v>
      </c>
      <c r="AF1664" s="12"/>
    </row>
    <row r="1665" spans="1:32" x14ac:dyDescent="0.35">
      <c r="A1665" s="1" t="s">
        <v>32</v>
      </c>
      <c r="B1665" s="1" t="s">
        <v>2158</v>
      </c>
      <c r="C1665" s="4">
        <v>332927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3">
        <f t="shared" si="25"/>
        <v>332927</v>
      </c>
      <c r="AF1665" s="12"/>
    </row>
    <row r="1666" spans="1:32" x14ac:dyDescent="0.35">
      <c r="A1666" s="1" t="s">
        <v>32</v>
      </c>
      <c r="B1666" s="1" t="s">
        <v>1307</v>
      </c>
      <c r="C1666" s="4">
        <v>5559040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14408894</v>
      </c>
      <c r="X1666" s="4">
        <v>0</v>
      </c>
      <c r="Y1666" s="4">
        <v>8295720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3">
        <f t="shared" si="25"/>
        <v>28263654</v>
      </c>
      <c r="AF1666" s="12"/>
    </row>
    <row r="1667" spans="1:32" x14ac:dyDescent="0.35">
      <c r="A1667" s="1" t="s">
        <v>32</v>
      </c>
      <c r="B1667" s="1" t="s">
        <v>2842</v>
      </c>
      <c r="C1667" s="4">
        <v>8106032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20739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3">
        <f t="shared" si="25"/>
        <v>8126771</v>
      </c>
      <c r="AF1667" s="12"/>
    </row>
    <row r="1668" spans="1:32" x14ac:dyDescent="0.35">
      <c r="A1668" s="1" t="s">
        <v>32</v>
      </c>
      <c r="B1668" s="1" t="s">
        <v>923</v>
      </c>
      <c r="C1668" s="4">
        <v>7852066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3">
        <f t="shared" si="25"/>
        <v>7852066</v>
      </c>
      <c r="AF1668" s="12"/>
    </row>
    <row r="1669" spans="1:32" x14ac:dyDescent="0.35">
      <c r="A1669" s="1" t="s">
        <v>32</v>
      </c>
      <c r="B1669" s="1" t="s">
        <v>3875</v>
      </c>
      <c r="C1669" s="4">
        <v>449000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2047929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20000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3">
        <f t="shared" si="25"/>
        <v>2516929</v>
      </c>
      <c r="AF1669" s="12"/>
    </row>
    <row r="1670" spans="1:32" x14ac:dyDescent="0.35">
      <c r="A1670" s="1" t="s">
        <v>32</v>
      </c>
      <c r="B1670" s="1" t="s">
        <v>4143</v>
      </c>
      <c r="C1670" s="4">
        <v>1786500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2000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3">
        <f t="shared" si="25"/>
        <v>1788500</v>
      </c>
      <c r="AF1670" s="12"/>
    </row>
    <row r="1671" spans="1:32" x14ac:dyDescent="0.35">
      <c r="A1671" s="1" t="s">
        <v>32</v>
      </c>
      <c r="B1671" s="1" t="s">
        <v>3270</v>
      </c>
      <c r="C1671" s="4">
        <v>330479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3">
        <f t="shared" si="25"/>
        <v>330479</v>
      </c>
      <c r="AF1671" s="12"/>
    </row>
    <row r="1672" spans="1:32" x14ac:dyDescent="0.35">
      <c r="A1672" s="1" t="s">
        <v>32</v>
      </c>
      <c r="B1672" s="1" t="s">
        <v>5024</v>
      </c>
      <c r="C1672" s="4">
        <v>979500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3">
        <f t="shared" ref="AE1672:AE1735" si="26">SUM(C1672:AD1672)</f>
        <v>979500</v>
      </c>
      <c r="AF1672" s="12"/>
    </row>
    <row r="1673" spans="1:32" x14ac:dyDescent="0.35">
      <c r="A1673" s="1" t="s">
        <v>32</v>
      </c>
      <c r="B1673" s="1" t="s">
        <v>5073</v>
      </c>
      <c r="C1673" s="4">
        <v>328750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3">
        <f t="shared" si="26"/>
        <v>328750</v>
      </c>
      <c r="AF1673" s="12"/>
    </row>
    <row r="1674" spans="1:32" x14ac:dyDescent="0.35">
      <c r="A1674" s="1" t="s">
        <v>32</v>
      </c>
      <c r="B1674" s="1" t="s">
        <v>1620</v>
      </c>
      <c r="C1674" s="4">
        <v>1209500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285000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3">
        <f t="shared" si="26"/>
        <v>1494500</v>
      </c>
      <c r="AF1674" s="12"/>
    </row>
    <row r="1675" spans="1:32" x14ac:dyDescent="0.35">
      <c r="A1675" s="1" t="s">
        <v>32</v>
      </c>
      <c r="B1675" s="1" t="s">
        <v>4660</v>
      </c>
      <c r="C1675" s="4">
        <v>326000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3">
        <f t="shared" si="26"/>
        <v>326000</v>
      </c>
      <c r="AF1675" s="12"/>
    </row>
    <row r="1676" spans="1:32" x14ac:dyDescent="0.35">
      <c r="A1676" s="1" t="s">
        <v>32</v>
      </c>
      <c r="B1676" s="1" t="s">
        <v>3547</v>
      </c>
      <c r="C1676" s="4">
        <v>12302873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3">
        <f t="shared" si="26"/>
        <v>12302873</v>
      </c>
      <c r="AF1676" s="12"/>
    </row>
    <row r="1677" spans="1:32" x14ac:dyDescent="0.35">
      <c r="A1677" s="1" t="s">
        <v>32</v>
      </c>
      <c r="B1677" s="1" t="s">
        <v>5166</v>
      </c>
      <c r="C1677" s="4">
        <v>238000</v>
      </c>
      <c r="D1677" s="4">
        <v>0</v>
      </c>
      <c r="E1677" s="4">
        <v>0</v>
      </c>
      <c r="F1677" s="4">
        <v>10000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3">
        <f t="shared" si="26"/>
        <v>248000</v>
      </c>
      <c r="AF1677" s="12"/>
    </row>
    <row r="1678" spans="1:32" x14ac:dyDescent="0.35">
      <c r="A1678" s="1" t="s">
        <v>32</v>
      </c>
      <c r="B1678" s="1" t="s">
        <v>4817</v>
      </c>
      <c r="C1678" s="4">
        <v>448000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3">
        <f t="shared" si="26"/>
        <v>448000</v>
      </c>
      <c r="AF1678" s="12"/>
    </row>
    <row r="1679" spans="1:32" x14ac:dyDescent="0.35">
      <c r="A1679" s="1" t="s">
        <v>32</v>
      </c>
      <c r="B1679" s="1" t="s">
        <v>2275</v>
      </c>
      <c r="C1679" s="4">
        <v>255000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3">
        <f t="shared" si="26"/>
        <v>255000</v>
      </c>
      <c r="AF1679" s="12"/>
    </row>
    <row r="1680" spans="1:32" x14ac:dyDescent="0.35">
      <c r="A1680" s="1" t="s">
        <v>32</v>
      </c>
      <c r="B1680" s="1" t="s">
        <v>1363</v>
      </c>
      <c r="C1680" s="4">
        <v>2762637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3">
        <f t="shared" si="26"/>
        <v>2762637</v>
      </c>
      <c r="AF1680" s="12"/>
    </row>
    <row r="1681" spans="1:32" x14ac:dyDescent="0.35">
      <c r="A1681" s="1" t="s">
        <v>32</v>
      </c>
      <c r="B1681" s="1" t="s">
        <v>1681</v>
      </c>
      <c r="C1681" s="4">
        <v>27485785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4060300</v>
      </c>
      <c r="Q1681" s="4">
        <v>0</v>
      </c>
      <c r="R1681" s="4">
        <v>0</v>
      </c>
      <c r="S1681" s="4">
        <v>1920327</v>
      </c>
      <c r="T1681" s="4">
        <v>0</v>
      </c>
      <c r="U1681" s="4">
        <v>0</v>
      </c>
      <c r="V1681" s="4">
        <v>44564</v>
      </c>
      <c r="W1681" s="4">
        <v>700000</v>
      </c>
      <c r="X1681" s="4">
        <v>0</v>
      </c>
      <c r="Y1681" s="4">
        <v>3182000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3">
        <f t="shared" si="26"/>
        <v>37392976</v>
      </c>
      <c r="AF1681" s="12"/>
    </row>
    <row r="1682" spans="1:32" x14ac:dyDescent="0.35">
      <c r="A1682" s="1" t="s">
        <v>32</v>
      </c>
      <c r="B1682" s="1" t="s">
        <v>4561</v>
      </c>
      <c r="C1682" s="4">
        <v>280500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3">
        <f t="shared" si="26"/>
        <v>280500</v>
      </c>
      <c r="AF1682" s="12"/>
    </row>
    <row r="1683" spans="1:32" x14ac:dyDescent="0.35">
      <c r="A1683" s="1" t="s">
        <v>32</v>
      </c>
      <c r="B1683" s="1" t="s">
        <v>4566</v>
      </c>
      <c r="C1683" s="4">
        <v>3198000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3">
        <f t="shared" si="26"/>
        <v>3198000</v>
      </c>
      <c r="AF1683" s="12"/>
    </row>
    <row r="1684" spans="1:32" x14ac:dyDescent="0.35">
      <c r="A1684" s="1" t="s">
        <v>32</v>
      </c>
      <c r="B1684" s="1" t="s">
        <v>3904</v>
      </c>
      <c r="C1684" s="4">
        <v>2803229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3">
        <f t="shared" si="26"/>
        <v>2803229</v>
      </c>
      <c r="AF1684" s="12"/>
    </row>
    <row r="1685" spans="1:32" x14ac:dyDescent="0.35">
      <c r="A1685" s="1" t="s">
        <v>32</v>
      </c>
      <c r="B1685" s="1" t="s">
        <v>553</v>
      </c>
      <c r="C1685" s="4">
        <v>9465008</v>
      </c>
      <c r="D1685" s="4">
        <v>0</v>
      </c>
      <c r="E1685" s="4">
        <v>0</v>
      </c>
      <c r="F1685" s="4">
        <v>69638000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218317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2220376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3">
        <f t="shared" si="26"/>
        <v>81541701</v>
      </c>
      <c r="AF1685" s="12"/>
    </row>
    <row r="1686" spans="1:32" x14ac:dyDescent="0.35">
      <c r="A1686" s="1" t="s">
        <v>32</v>
      </c>
      <c r="B1686" s="1" t="s">
        <v>3982</v>
      </c>
      <c r="C1686" s="4">
        <v>956874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3">
        <f t="shared" si="26"/>
        <v>956874</v>
      </c>
      <c r="AF1686" s="12"/>
    </row>
    <row r="1687" spans="1:32" x14ac:dyDescent="0.35">
      <c r="A1687" s="1" t="s">
        <v>32</v>
      </c>
      <c r="B1687" s="1" t="s">
        <v>254</v>
      </c>
      <c r="C1687" s="4">
        <v>11358348</v>
      </c>
      <c r="D1687" s="4">
        <v>0</v>
      </c>
      <c r="E1687" s="4">
        <v>0</v>
      </c>
      <c r="F1687" s="4">
        <v>44646332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881978</v>
      </c>
      <c r="T1687" s="4">
        <v>0</v>
      </c>
      <c r="U1687" s="4">
        <v>0</v>
      </c>
      <c r="V1687" s="4">
        <v>169000</v>
      </c>
      <c r="W1687" s="4">
        <v>0</v>
      </c>
      <c r="X1687" s="4">
        <v>0</v>
      </c>
      <c r="Y1687" s="4">
        <v>1885160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3">
        <f t="shared" si="26"/>
        <v>58940818</v>
      </c>
      <c r="AF1687" s="12"/>
    </row>
    <row r="1688" spans="1:32" x14ac:dyDescent="0.35">
      <c r="A1688" s="1" t="s">
        <v>32</v>
      </c>
      <c r="B1688" s="1" t="s">
        <v>4559</v>
      </c>
      <c r="C1688" s="4">
        <v>172934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3">
        <f t="shared" si="26"/>
        <v>172934</v>
      </c>
      <c r="AF1688" s="12"/>
    </row>
    <row r="1689" spans="1:32" x14ac:dyDescent="0.35">
      <c r="A1689" s="1" t="s">
        <v>32</v>
      </c>
      <c r="B1689" s="1" t="s">
        <v>2001</v>
      </c>
      <c r="C1689" s="4">
        <v>1033959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3">
        <f t="shared" si="26"/>
        <v>1033959</v>
      </c>
      <c r="AF1689" s="12"/>
    </row>
    <row r="1690" spans="1:32" x14ac:dyDescent="0.35">
      <c r="A1690" s="1" t="s">
        <v>32</v>
      </c>
      <c r="B1690" s="1" t="s">
        <v>3596</v>
      </c>
      <c r="C1690" s="4">
        <v>9310000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3">
        <f t="shared" si="26"/>
        <v>9310000</v>
      </c>
      <c r="AF1690" s="12"/>
    </row>
    <row r="1691" spans="1:32" x14ac:dyDescent="0.35">
      <c r="A1691" s="1" t="s">
        <v>32</v>
      </c>
      <c r="B1691" s="1" t="s">
        <v>2893</v>
      </c>
      <c r="C1691" s="4">
        <v>561000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3">
        <f t="shared" si="26"/>
        <v>561000</v>
      </c>
      <c r="AF1691" s="12"/>
    </row>
    <row r="1692" spans="1:32" x14ac:dyDescent="0.35">
      <c r="A1692" s="1" t="s">
        <v>32</v>
      </c>
      <c r="B1692" s="1" t="s">
        <v>980</v>
      </c>
      <c r="C1692" s="4">
        <v>6584119</v>
      </c>
      <c r="D1692" s="4">
        <v>0</v>
      </c>
      <c r="E1692" s="4">
        <v>0</v>
      </c>
      <c r="F1692" s="4">
        <v>0</v>
      </c>
      <c r="G1692" s="4">
        <v>550000</v>
      </c>
      <c r="H1692" s="4">
        <v>0</v>
      </c>
      <c r="I1692" s="4">
        <v>0</v>
      </c>
      <c r="J1692" s="4">
        <v>0</v>
      </c>
      <c r="K1692" s="4">
        <v>0</v>
      </c>
      <c r="L1692" s="4">
        <v>151000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69550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1785578</v>
      </c>
      <c r="Z1692" s="4">
        <v>0</v>
      </c>
      <c r="AA1692" s="4">
        <v>0</v>
      </c>
      <c r="AB1692" s="4">
        <v>30000</v>
      </c>
      <c r="AC1692" s="4">
        <v>0</v>
      </c>
      <c r="AD1692" s="4">
        <v>0</v>
      </c>
      <c r="AE1692" s="3">
        <f t="shared" si="26"/>
        <v>9170247</v>
      </c>
      <c r="AF1692" s="12"/>
    </row>
    <row r="1693" spans="1:32" x14ac:dyDescent="0.35">
      <c r="A1693" s="1" t="s">
        <v>32</v>
      </c>
      <c r="B1693" s="1" t="s">
        <v>2157</v>
      </c>
      <c r="C1693" s="4">
        <v>4025936</v>
      </c>
      <c r="D1693" s="4">
        <v>0</v>
      </c>
      <c r="E1693" s="4">
        <v>2504872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245000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3">
        <f t="shared" si="26"/>
        <v>6775808</v>
      </c>
      <c r="AF1693" s="12"/>
    </row>
    <row r="1694" spans="1:32" x14ac:dyDescent="0.35">
      <c r="A1694" s="1" t="s">
        <v>32</v>
      </c>
      <c r="B1694" s="1" t="s">
        <v>2817</v>
      </c>
      <c r="C1694" s="4">
        <v>166976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3">
        <f t="shared" si="26"/>
        <v>166976</v>
      </c>
      <c r="AF1694" s="12"/>
    </row>
    <row r="1695" spans="1:32" x14ac:dyDescent="0.35">
      <c r="A1695" s="1" t="s">
        <v>32</v>
      </c>
      <c r="B1695" s="1" t="s">
        <v>3380</v>
      </c>
      <c r="C1695" s="4">
        <v>5912416</v>
      </c>
      <c r="D1695" s="4">
        <v>0</v>
      </c>
      <c r="E1695" s="4">
        <v>0</v>
      </c>
      <c r="F1695" s="4">
        <v>0</v>
      </c>
      <c r="G1695" s="4">
        <v>175000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3">
        <f t="shared" si="26"/>
        <v>6087416</v>
      </c>
      <c r="AF1695" s="12"/>
    </row>
    <row r="1696" spans="1:32" x14ac:dyDescent="0.35">
      <c r="A1696" s="1" t="s">
        <v>32</v>
      </c>
      <c r="B1696" s="1" t="s">
        <v>4783</v>
      </c>
      <c r="C1696" s="4">
        <v>195000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3">
        <f t="shared" si="26"/>
        <v>195000</v>
      </c>
      <c r="AF1696" s="12"/>
    </row>
    <row r="1697" spans="1:32" x14ac:dyDescent="0.35">
      <c r="A1697" s="1" t="s">
        <v>32</v>
      </c>
      <c r="B1697" s="1" t="s">
        <v>3342</v>
      </c>
      <c r="C1697" s="4">
        <v>1092000</v>
      </c>
      <c r="D1697" s="4">
        <v>0</v>
      </c>
      <c r="E1697" s="4">
        <v>4000</v>
      </c>
      <c r="F1697" s="4">
        <v>106910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94892</v>
      </c>
      <c r="W1697" s="4">
        <v>0</v>
      </c>
      <c r="X1697" s="4">
        <v>0</v>
      </c>
      <c r="Y1697" s="4">
        <v>28000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3">
        <f t="shared" si="26"/>
        <v>1325802</v>
      </c>
      <c r="AF1697" s="12"/>
    </row>
    <row r="1698" spans="1:32" x14ac:dyDescent="0.35">
      <c r="A1698" s="1" t="s">
        <v>32</v>
      </c>
      <c r="B1698" s="1" t="s">
        <v>2063</v>
      </c>
      <c r="C1698" s="4">
        <v>1737800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3">
        <f t="shared" si="26"/>
        <v>1737800</v>
      </c>
      <c r="AF1698" s="12"/>
    </row>
    <row r="1699" spans="1:32" x14ac:dyDescent="0.35">
      <c r="A1699" s="1" t="s">
        <v>32</v>
      </c>
      <c r="B1699" s="1" t="s">
        <v>4387</v>
      </c>
      <c r="C1699" s="4">
        <v>2478600</v>
      </c>
      <c r="D1699" s="4">
        <v>0</v>
      </c>
      <c r="E1699" s="4">
        <v>811742</v>
      </c>
      <c r="F1699" s="4">
        <v>0</v>
      </c>
      <c r="G1699" s="4">
        <v>355000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3">
        <f t="shared" si="26"/>
        <v>3645342</v>
      </c>
      <c r="AF1699" s="12"/>
    </row>
    <row r="1700" spans="1:32" x14ac:dyDescent="0.35">
      <c r="A1700" s="1" t="s">
        <v>32</v>
      </c>
      <c r="B1700" s="1" t="s">
        <v>4334</v>
      </c>
      <c r="C1700" s="4">
        <v>1078280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3">
        <f t="shared" si="26"/>
        <v>1078280</v>
      </c>
      <c r="AF1700" s="12"/>
    </row>
    <row r="1701" spans="1:32" x14ac:dyDescent="0.35">
      <c r="A1701" s="1" t="s">
        <v>32</v>
      </c>
      <c r="B1701" s="1" t="s">
        <v>4124</v>
      </c>
      <c r="C1701" s="4">
        <v>14666900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2607685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3">
        <f t="shared" si="26"/>
        <v>17274585</v>
      </c>
      <c r="AF1701" s="12"/>
    </row>
    <row r="1702" spans="1:32" x14ac:dyDescent="0.35">
      <c r="A1702" s="1" t="s">
        <v>32</v>
      </c>
      <c r="B1702" s="1" t="s">
        <v>874</v>
      </c>
      <c r="C1702" s="4">
        <v>1200800</v>
      </c>
      <c r="D1702" s="4">
        <v>0</v>
      </c>
      <c r="E1702" s="4">
        <v>0</v>
      </c>
      <c r="F1702" s="4">
        <v>0</v>
      </c>
      <c r="G1702" s="4">
        <v>5650000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272500</v>
      </c>
      <c r="AC1702" s="4">
        <v>0</v>
      </c>
      <c r="AD1702" s="4">
        <v>0</v>
      </c>
      <c r="AE1702" s="3">
        <f t="shared" si="26"/>
        <v>7123300</v>
      </c>
      <c r="AF1702" s="12"/>
    </row>
    <row r="1703" spans="1:32" x14ac:dyDescent="0.35">
      <c r="A1703" s="1" t="s">
        <v>32</v>
      </c>
      <c r="B1703" s="1" t="s">
        <v>3190</v>
      </c>
      <c r="C1703" s="4">
        <v>1754766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3">
        <f t="shared" si="26"/>
        <v>1754766</v>
      </c>
      <c r="AF1703" s="12"/>
    </row>
    <row r="1704" spans="1:32" x14ac:dyDescent="0.35">
      <c r="A1704" s="1" t="s">
        <v>32</v>
      </c>
      <c r="B1704" s="1" t="s">
        <v>859</v>
      </c>
      <c r="C1704" s="4">
        <v>33435379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3">
        <f t="shared" si="26"/>
        <v>33435379</v>
      </c>
      <c r="AF1704" s="12"/>
    </row>
    <row r="1705" spans="1:32" x14ac:dyDescent="0.35">
      <c r="A1705" s="1" t="s">
        <v>32</v>
      </c>
      <c r="B1705" s="1" t="s">
        <v>3441</v>
      </c>
      <c r="C1705" s="4">
        <v>16066018</v>
      </c>
      <c r="D1705" s="4">
        <v>0</v>
      </c>
      <c r="E1705" s="4">
        <v>0</v>
      </c>
      <c r="F1705" s="4">
        <v>13766257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3332150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3">
        <f t="shared" si="26"/>
        <v>33164425</v>
      </c>
      <c r="AF1705" s="12"/>
    </row>
    <row r="1706" spans="1:32" x14ac:dyDescent="0.35">
      <c r="A1706" s="1" t="s">
        <v>32</v>
      </c>
      <c r="B1706" s="1" t="s">
        <v>1640</v>
      </c>
      <c r="C1706" s="4">
        <v>3424255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2091509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30000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3">
        <f t="shared" si="26"/>
        <v>5545764</v>
      </c>
      <c r="AF1706" s="12"/>
    </row>
    <row r="1707" spans="1:32" x14ac:dyDescent="0.35">
      <c r="A1707" s="1" t="s">
        <v>32</v>
      </c>
      <c r="B1707" s="1" t="s">
        <v>1313</v>
      </c>
      <c r="C1707" s="4">
        <v>9435136</v>
      </c>
      <c r="D1707" s="4">
        <v>0</v>
      </c>
      <c r="E1707" s="4">
        <v>19841</v>
      </c>
      <c r="F1707" s="4">
        <v>0</v>
      </c>
      <c r="G1707" s="4">
        <v>1928503</v>
      </c>
      <c r="H1707" s="4">
        <v>19822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179202</v>
      </c>
      <c r="W1707" s="4">
        <v>0</v>
      </c>
      <c r="X1707" s="4">
        <v>0</v>
      </c>
      <c r="Y1707" s="4">
        <v>3189867</v>
      </c>
      <c r="Z1707" s="4">
        <v>0</v>
      </c>
      <c r="AA1707" s="4">
        <v>0</v>
      </c>
      <c r="AB1707" s="4">
        <v>150000</v>
      </c>
      <c r="AC1707" s="4">
        <v>0</v>
      </c>
      <c r="AD1707" s="4">
        <v>0</v>
      </c>
      <c r="AE1707" s="3">
        <f t="shared" si="26"/>
        <v>14922371</v>
      </c>
      <c r="AF1707" s="12"/>
    </row>
    <row r="1708" spans="1:32" x14ac:dyDescent="0.35">
      <c r="A1708" s="1" t="s">
        <v>32</v>
      </c>
      <c r="B1708" s="1" t="s">
        <v>3907</v>
      </c>
      <c r="C1708" s="4">
        <v>816000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3">
        <f t="shared" si="26"/>
        <v>816000</v>
      </c>
      <c r="AF1708" s="12"/>
    </row>
    <row r="1709" spans="1:32" x14ac:dyDescent="0.35">
      <c r="A1709" s="1" t="s">
        <v>32</v>
      </c>
      <c r="B1709" s="1" t="s">
        <v>4692</v>
      </c>
      <c r="C1709" s="4">
        <v>384250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3">
        <f t="shared" si="26"/>
        <v>384250</v>
      </c>
      <c r="AF1709" s="12"/>
    </row>
    <row r="1710" spans="1:32" x14ac:dyDescent="0.35">
      <c r="A1710" s="1" t="s">
        <v>32</v>
      </c>
      <c r="B1710" s="1" t="s">
        <v>3044</v>
      </c>
      <c r="C1710" s="4">
        <v>490506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3">
        <f t="shared" si="26"/>
        <v>490506</v>
      </c>
      <c r="AF1710" s="12"/>
    </row>
    <row r="1711" spans="1:32" x14ac:dyDescent="0.35">
      <c r="A1711" s="1" t="s">
        <v>32</v>
      </c>
      <c r="B1711" s="1" t="s">
        <v>1636</v>
      </c>
      <c r="C1711" s="4">
        <v>40984648</v>
      </c>
      <c r="D1711" s="4">
        <v>0</v>
      </c>
      <c r="E1711" s="4">
        <v>0</v>
      </c>
      <c r="F1711" s="4">
        <v>0</v>
      </c>
      <c r="G1711" s="4">
        <v>10952479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1686154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3">
        <f t="shared" si="26"/>
        <v>53623281</v>
      </c>
      <c r="AF1711" s="12"/>
    </row>
    <row r="1712" spans="1:32" x14ac:dyDescent="0.35">
      <c r="A1712" s="1" t="s">
        <v>32</v>
      </c>
      <c r="B1712" s="1" t="s">
        <v>3108</v>
      </c>
      <c r="C1712" s="4">
        <v>248945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3">
        <f t="shared" si="26"/>
        <v>248945</v>
      </c>
      <c r="AF1712" s="12"/>
    </row>
    <row r="1713" spans="1:32" x14ac:dyDescent="0.35">
      <c r="A1713" s="1" t="s">
        <v>32</v>
      </c>
      <c r="B1713" s="1" t="s">
        <v>2332</v>
      </c>
      <c r="C1713" s="4">
        <v>9402434</v>
      </c>
      <c r="D1713" s="4">
        <v>0</v>
      </c>
      <c r="E1713" s="4">
        <v>0</v>
      </c>
      <c r="F1713" s="4">
        <v>0</v>
      </c>
      <c r="G1713" s="4">
        <v>6187900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2998484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3">
        <f t="shared" si="26"/>
        <v>18588818</v>
      </c>
      <c r="AF1713" s="12"/>
    </row>
    <row r="1714" spans="1:32" x14ac:dyDescent="0.35">
      <c r="A1714" s="1" t="s">
        <v>32</v>
      </c>
      <c r="B1714" s="1" t="s">
        <v>4977</v>
      </c>
      <c r="C1714" s="4">
        <v>675000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3">
        <f t="shared" si="26"/>
        <v>675000</v>
      </c>
      <c r="AF1714" s="12"/>
    </row>
    <row r="1715" spans="1:32" x14ac:dyDescent="0.35">
      <c r="A1715" s="1" t="s">
        <v>32</v>
      </c>
      <c r="B1715" s="1" t="s">
        <v>3141</v>
      </c>
      <c r="C1715" s="4">
        <v>1860218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3">
        <f t="shared" si="26"/>
        <v>1860218</v>
      </c>
      <c r="AF1715" s="12"/>
    </row>
    <row r="1716" spans="1:32" x14ac:dyDescent="0.35">
      <c r="A1716" s="1" t="s">
        <v>32</v>
      </c>
      <c r="B1716" s="1" t="s">
        <v>4824</v>
      </c>
      <c r="C1716" s="4">
        <v>687000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3">
        <f t="shared" si="26"/>
        <v>687000</v>
      </c>
      <c r="AF1716" s="12"/>
    </row>
    <row r="1717" spans="1:32" x14ac:dyDescent="0.35">
      <c r="A1717" s="1" t="s">
        <v>32</v>
      </c>
      <c r="B1717" s="1" t="s">
        <v>1000</v>
      </c>
      <c r="C1717" s="4">
        <v>1181000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398000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3">
        <f t="shared" si="26"/>
        <v>1579000</v>
      </c>
      <c r="AF1717" s="12"/>
    </row>
    <row r="1718" spans="1:32" x14ac:dyDescent="0.35">
      <c r="A1718" s="1" t="s">
        <v>32</v>
      </c>
      <c r="B1718" s="1" t="s">
        <v>1197</v>
      </c>
      <c r="C1718" s="4">
        <v>3322212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95000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3">
        <f t="shared" si="26"/>
        <v>3417212</v>
      </c>
      <c r="AF1718" s="12"/>
    </row>
    <row r="1719" spans="1:32" x14ac:dyDescent="0.35">
      <c r="A1719" s="1" t="s">
        <v>32</v>
      </c>
      <c r="B1719" s="1" t="s">
        <v>3992</v>
      </c>
      <c r="C1719" s="4">
        <v>185000</v>
      </c>
      <c r="D1719" s="4">
        <v>0</v>
      </c>
      <c r="E1719" s="4">
        <v>0</v>
      </c>
      <c r="F1719" s="4">
        <v>0</v>
      </c>
      <c r="G1719" s="4">
        <v>550000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3">
        <f t="shared" si="26"/>
        <v>735000</v>
      </c>
      <c r="AF1719" s="12"/>
    </row>
    <row r="1720" spans="1:32" x14ac:dyDescent="0.35">
      <c r="A1720" s="1" t="s">
        <v>32</v>
      </c>
      <c r="B1720" s="1" t="s">
        <v>3436</v>
      </c>
      <c r="C1720" s="4">
        <v>4523760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1548017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3">
        <f t="shared" si="26"/>
        <v>6071777</v>
      </c>
      <c r="AF1720" s="12"/>
    </row>
    <row r="1721" spans="1:32" x14ac:dyDescent="0.35">
      <c r="A1721" s="1" t="s">
        <v>32</v>
      </c>
      <c r="B1721" s="1" t="s">
        <v>3698</v>
      </c>
      <c r="C1721" s="4">
        <v>118000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3">
        <f t="shared" si="26"/>
        <v>118000</v>
      </c>
      <c r="AF1721" s="12"/>
    </row>
    <row r="1722" spans="1:32" x14ac:dyDescent="0.35">
      <c r="A1722" s="1" t="s">
        <v>32</v>
      </c>
      <c r="B1722" s="1" t="s">
        <v>312</v>
      </c>
      <c r="C1722" s="4">
        <v>8482521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89875</v>
      </c>
      <c r="W1722" s="4">
        <v>0</v>
      </c>
      <c r="X1722" s="4">
        <v>0</v>
      </c>
      <c r="Y1722" s="4">
        <v>226380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3">
        <f t="shared" si="26"/>
        <v>8798776</v>
      </c>
      <c r="AF1722" s="12"/>
    </row>
    <row r="1723" spans="1:32" x14ac:dyDescent="0.35">
      <c r="A1723" s="1" t="s">
        <v>32</v>
      </c>
      <c r="B1723" s="1" t="s">
        <v>1638</v>
      </c>
      <c r="C1723" s="4">
        <v>4707966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111000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3">
        <f t="shared" si="26"/>
        <v>4818966</v>
      </c>
      <c r="AF1723" s="12"/>
    </row>
    <row r="1724" spans="1:32" x14ac:dyDescent="0.35">
      <c r="A1724" s="1" t="s">
        <v>32</v>
      </c>
      <c r="B1724" s="1" t="s">
        <v>4556</v>
      </c>
      <c r="C1724" s="4">
        <v>434000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3">
        <f t="shared" si="26"/>
        <v>434000</v>
      </c>
      <c r="AF1724" s="12"/>
    </row>
    <row r="1725" spans="1:32" x14ac:dyDescent="0.35">
      <c r="A1725" s="1" t="s">
        <v>32</v>
      </c>
      <c r="B1725" s="1" t="s">
        <v>1888</v>
      </c>
      <c r="C1725" s="4">
        <v>619762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3">
        <f t="shared" si="26"/>
        <v>619762</v>
      </c>
      <c r="AF1725" s="12"/>
    </row>
    <row r="1726" spans="1:32" x14ac:dyDescent="0.35">
      <c r="A1726" s="1" t="s">
        <v>32</v>
      </c>
      <c r="B1726" s="1" t="s">
        <v>2000</v>
      </c>
      <c r="C1726" s="4">
        <v>1405000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120000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3">
        <f t="shared" si="26"/>
        <v>1525000</v>
      </c>
      <c r="AF1726" s="12"/>
    </row>
    <row r="1727" spans="1:32" x14ac:dyDescent="0.35">
      <c r="A1727" s="1" t="s">
        <v>32</v>
      </c>
      <c r="B1727" s="1" t="s">
        <v>5046</v>
      </c>
      <c r="C1727" s="4">
        <v>253250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3">
        <f t="shared" si="26"/>
        <v>253250</v>
      </c>
      <c r="AF1727" s="12"/>
    </row>
    <row r="1728" spans="1:32" x14ac:dyDescent="0.35">
      <c r="A1728" s="1" t="s">
        <v>32</v>
      </c>
      <c r="B1728" s="1" t="s">
        <v>2833</v>
      </c>
      <c r="C1728" s="4">
        <v>778000</v>
      </c>
      <c r="D1728" s="4">
        <v>0</v>
      </c>
      <c r="E1728" s="4">
        <v>0</v>
      </c>
      <c r="F1728" s="4">
        <v>30000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390000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3">
        <f t="shared" si="26"/>
        <v>1198000</v>
      </c>
      <c r="AF1728" s="12"/>
    </row>
    <row r="1729" spans="1:32" x14ac:dyDescent="0.35">
      <c r="A1729" s="1" t="s">
        <v>32</v>
      </c>
      <c r="B1729" s="1" t="s">
        <v>575</v>
      </c>
      <c r="C1729" s="4">
        <v>393000</v>
      </c>
      <c r="D1729" s="4">
        <v>0</v>
      </c>
      <c r="E1729" s="4">
        <v>417520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3">
        <f t="shared" si="26"/>
        <v>810520</v>
      </c>
      <c r="AF1729" s="12"/>
    </row>
    <row r="1730" spans="1:32" x14ac:dyDescent="0.35">
      <c r="A1730" s="1" t="s">
        <v>32</v>
      </c>
      <c r="B1730" s="1" t="s">
        <v>4943</v>
      </c>
      <c r="C1730" s="4">
        <v>390000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3">
        <f t="shared" si="26"/>
        <v>390000</v>
      </c>
      <c r="AF1730" s="12"/>
    </row>
    <row r="1731" spans="1:32" x14ac:dyDescent="0.35">
      <c r="A1731" s="1" t="s">
        <v>32</v>
      </c>
      <c r="B1731" s="1" t="s">
        <v>700</v>
      </c>
      <c r="C1731" s="4">
        <v>1930250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3">
        <f t="shared" si="26"/>
        <v>1930250</v>
      </c>
      <c r="AF1731" s="12"/>
    </row>
    <row r="1732" spans="1:32" x14ac:dyDescent="0.35">
      <c r="A1732" s="1" t="s">
        <v>32</v>
      </c>
      <c r="B1732" s="1" t="s">
        <v>3448</v>
      </c>
      <c r="C1732" s="4">
        <v>306000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3">
        <f t="shared" si="26"/>
        <v>306000</v>
      </c>
      <c r="AF1732" s="12"/>
    </row>
    <row r="1733" spans="1:32" x14ac:dyDescent="0.35">
      <c r="A1733" s="1" t="s">
        <v>32</v>
      </c>
      <c r="B1733" s="1" t="s">
        <v>4489</v>
      </c>
      <c r="C1733" s="4">
        <v>505000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3">
        <f t="shared" si="26"/>
        <v>505000</v>
      </c>
      <c r="AF1733" s="12"/>
    </row>
    <row r="1734" spans="1:32" x14ac:dyDescent="0.35">
      <c r="A1734" s="1" t="s">
        <v>32</v>
      </c>
      <c r="B1734" s="1" t="s">
        <v>4187</v>
      </c>
      <c r="C1734" s="4">
        <v>161000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3">
        <f t="shared" si="26"/>
        <v>161000</v>
      </c>
      <c r="AF1734" s="12"/>
    </row>
    <row r="1735" spans="1:32" x14ac:dyDescent="0.35">
      <c r="A1735" s="1" t="s">
        <v>32</v>
      </c>
      <c r="B1735" s="1" t="s">
        <v>3272</v>
      </c>
      <c r="C1735" s="4">
        <v>16970482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840000</v>
      </c>
      <c r="Q1735" s="4">
        <v>0</v>
      </c>
      <c r="R1735" s="4">
        <v>0</v>
      </c>
      <c r="S1735" s="4">
        <v>115000</v>
      </c>
      <c r="T1735" s="4">
        <v>0</v>
      </c>
      <c r="U1735" s="4">
        <v>0</v>
      </c>
      <c r="V1735" s="4">
        <v>334318</v>
      </c>
      <c r="W1735" s="4">
        <v>160000</v>
      </c>
      <c r="X1735" s="4">
        <v>0</v>
      </c>
      <c r="Y1735" s="4">
        <v>5493435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3">
        <f t="shared" si="26"/>
        <v>23913235</v>
      </c>
      <c r="AF1735" s="12"/>
    </row>
    <row r="1736" spans="1:32" x14ac:dyDescent="0.35">
      <c r="A1736" s="1" t="s">
        <v>32</v>
      </c>
      <c r="B1736" s="1" t="s">
        <v>1137</v>
      </c>
      <c r="C1736" s="4">
        <v>38212093</v>
      </c>
      <c r="D1736" s="4">
        <v>0</v>
      </c>
      <c r="E1736" s="4">
        <v>3863199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142000</v>
      </c>
      <c r="T1736" s="4">
        <v>0</v>
      </c>
      <c r="U1736" s="4">
        <v>13983162</v>
      </c>
      <c r="V1736" s="4">
        <v>0</v>
      </c>
      <c r="W1736" s="4">
        <v>0</v>
      </c>
      <c r="X1736" s="4">
        <v>0</v>
      </c>
      <c r="Y1736" s="4">
        <v>600304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3">
        <f t="shared" ref="AE1736:AE1799" si="27">SUM(C1736:AD1736)</f>
        <v>56800758</v>
      </c>
      <c r="AF1736" s="12"/>
    </row>
    <row r="1737" spans="1:32" x14ac:dyDescent="0.35">
      <c r="A1737" s="1" t="s">
        <v>32</v>
      </c>
      <c r="B1737" s="1" t="s">
        <v>3798</v>
      </c>
      <c r="C1737" s="4">
        <v>482000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3">
        <f t="shared" si="27"/>
        <v>482000</v>
      </c>
      <c r="AF1737" s="12"/>
    </row>
    <row r="1738" spans="1:32" x14ac:dyDescent="0.35">
      <c r="A1738" s="1" t="s">
        <v>32</v>
      </c>
      <c r="B1738" s="1" t="s">
        <v>3836</v>
      </c>
      <c r="C1738" s="4">
        <v>240000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3">
        <f t="shared" si="27"/>
        <v>240000</v>
      </c>
      <c r="AF1738" s="12"/>
    </row>
    <row r="1739" spans="1:32" x14ac:dyDescent="0.35">
      <c r="A1739" s="1" t="s">
        <v>32</v>
      </c>
      <c r="B1739" s="1" t="s">
        <v>3393</v>
      </c>
      <c r="C1739" s="4">
        <v>233590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3">
        <f t="shared" si="27"/>
        <v>233590</v>
      </c>
      <c r="AF1739" s="12"/>
    </row>
    <row r="1740" spans="1:32" x14ac:dyDescent="0.35">
      <c r="A1740" s="1" t="s">
        <v>32</v>
      </c>
      <c r="B1740" s="1" t="s">
        <v>5250</v>
      </c>
      <c r="C1740" s="4">
        <v>132280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3">
        <f t="shared" si="27"/>
        <v>132280</v>
      </c>
      <c r="AF1740" s="12"/>
    </row>
    <row r="1741" spans="1:32" x14ac:dyDescent="0.35">
      <c r="A1741" s="1" t="s">
        <v>32</v>
      </c>
      <c r="B1741" s="1" t="s">
        <v>1995</v>
      </c>
      <c r="C1741" s="4">
        <v>8118845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100000</v>
      </c>
      <c r="U1741" s="4">
        <v>0</v>
      </c>
      <c r="V1741" s="4">
        <v>0</v>
      </c>
      <c r="W1741" s="4">
        <v>0</v>
      </c>
      <c r="X1741" s="4">
        <v>0</v>
      </c>
      <c r="Y1741" s="4">
        <v>4905708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3">
        <f t="shared" si="27"/>
        <v>13124553</v>
      </c>
      <c r="AF1741" s="12"/>
    </row>
    <row r="1742" spans="1:32" x14ac:dyDescent="0.35">
      <c r="A1742" s="1" t="s">
        <v>32</v>
      </c>
      <c r="B1742" s="1" t="s">
        <v>1194</v>
      </c>
      <c r="C1742" s="4">
        <v>45996197</v>
      </c>
      <c r="D1742" s="4">
        <v>79032974</v>
      </c>
      <c r="E1742" s="4">
        <v>0</v>
      </c>
      <c r="F1742" s="4">
        <v>169750</v>
      </c>
      <c r="G1742" s="4">
        <v>140000</v>
      </c>
      <c r="H1742" s="4">
        <v>0</v>
      </c>
      <c r="I1742" s="4">
        <v>0</v>
      </c>
      <c r="J1742" s="4">
        <v>409250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355000</v>
      </c>
      <c r="Q1742" s="4">
        <v>0</v>
      </c>
      <c r="R1742" s="4">
        <v>810000</v>
      </c>
      <c r="S1742" s="4">
        <v>1679901</v>
      </c>
      <c r="T1742" s="4">
        <v>0</v>
      </c>
      <c r="U1742" s="4">
        <v>0</v>
      </c>
      <c r="V1742" s="4">
        <v>830000</v>
      </c>
      <c r="W1742" s="4">
        <v>0</v>
      </c>
      <c r="X1742" s="4">
        <v>5032006</v>
      </c>
      <c r="Y1742" s="4">
        <v>30322629</v>
      </c>
      <c r="Z1742" s="4">
        <v>0</v>
      </c>
      <c r="AA1742" s="4">
        <v>0</v>
      </c>
      <c r="AB1742" s="4">
        <v>1622343</v>
      </c>
      <c r="AC1742" s="4">
        <v>0</v>
      </c>
      <c r="AD1742" s="4">
        <v>0</v>
      </c>
      <c r="AE1742" s="3">
        <f t="shared" si="27"/>
        <v>166400050</v>
      </c>
      <c r="AF1742" s="12"/>
    </row>
    <row r="1743" spans="1:32" x14ac:dyDescent="0.35">
      <c r="A1743" s="1" t="s">
        <v>32</v>
      </c>
      <c r="B1743" s="1" t="s">
        <v>547</v>
      </c>
      <c r="C1743" s="4">
        <v>102934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3">
        <f t="shared" si="27"/>
        <v>102934</v>
      </c>
      <c r="AF1743" s="12"/>
    </row>
    <row r="1744" spans="1:32" x14ac:dyDescent="0.35">
      <c r="A1744" s="1" t="s">
        <v>32</v>
      </c>
      <c r="B1744" s="1" t="s">
        <v>1707</v>
      </c>
      <c r="C1744" s="4">
        <v>836982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3">
        <f t="shared" si="27"/>
        <v>836982</v>
      </c>
      <c r="AF1744" s="12"/>
    </row>
    <row r="1745" spans="1:32" x14ac:dyDescent="0.35">
      <c r="A1745" s="1" t="s">
        <v>32</v>
      </c>
      <c r="B1745" s="1" t="s">
        <v>1274</v>
      </c>
      <c r="C1745" s="4">
        <v>413362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3">
        <f t="shared" si="27"/>
        <v>413362</v>
      </c>
      <c r="AF1745" s="12"/>
    </row>
    <row r="1746" spans="1:32" x14ac:dyDescent="0.35">
      <c r="A1746" s="1" t="s">
        <v>32</v>
      </c>
      <c r="B1746" s="1" t="s">
        <v>3164</v>
      </c>
      <c r="C1746" s="4">
        <v>441000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3">
        <f t="shared" si="27"/>
        <v>441000</v>
      </c>
      <c r="AF1746" s="12"/>
    </row>
    <row r="1747" spans="1:32" x14ac:dyDescent="0.35">
      <c r="A1747" s="1" t="s">
        <v>32</v>
      </c>
      <c r="B1747" s="1" t="s">
        <v>4395</v>
      </c>
      <c r="C1747" s="4">
        <v>945448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3">
        <f t="shared" si="27"/>
        <v>945448</v>
      </c>
      <c r="AF1747" s="12"/>
    </row>
    <row r="1748" spans="1:32" x14ac:dyDescent="0.35">
      <c r="A1748" s="1" t="s">
        <v>32</v>
      </c>
      <c r="B1748" s="1" t="s">
        <v>3109</v>
      </c>
      <c r="C1748" s="4">
        <v>9867830</v>
      </c>
      <c r="D1748" s="4">
        <v>0</v>
      </c>
      <c r="E1748" s="4">
        <v>0</v>
      </c>
      <c r="F1748" s="4">
        <v>0</v>
      </c>
      <c r="G1748" s="4">
        <v>10023500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60000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3">
        <f t="shared" si="27"/>
        <v>19951330</v>
      </c>
      <c r="AF1748" s="12"/>
    </row>
    <row r="1749" spans="1:32" x14ac:dyDescent="0.35">
      <c r="A1749" s="1" t="s">
        <v>32</v>
      </c>
      <c r="B1749" s="1" t="s">
        <v>3643</v>
      </c>
      <c r="C1749" s="4">
        <v>349000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3">
        <f t="shared" si="27"/>
        <v>349000</v>
      </c>
      <c r="AF1749" s="12"/>
    </row>
    <row r="1750" spans="1:32" x14ac:dyDescent="0.35">
      <c r="A1750" s="1" t="s">
        <v>32</v>
      </c>
      <c r="B1750" s="1" t="s">
        <v>3320</v>
      </c>
      <c r="C1750" s="4">
        <v>3113000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3">
        <f t="shared" si="27"/>
        <v>3113000</v>
      </c>
      <c r="AF1750" s="12"/>
    </row>
    <row r="1751" spans="1:32" x14ac:dyDescent="0.35">
      <c r="A1751" s="1" t="s">
        <v>32</v>
      </c>
      <c r="B1751" s="1" t="s">
        <v>892</v>
      </c>
      <c r="C1751" s="4">
        <v>5789974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3">
        <f t="shared" si="27"/>
        <v>5789974</v>
      </c>
      <c r="AF1751" s="12"/>
    </row>
    <row r="1752" spans="1:32" x14ac:dyDescent="0.35">
      <c r="A1752" s="1" t="s">
        <v>32</v>
      </c>
      <c r="B1752" s="1" t="s">
        <v>1649</v>
      </c>
      <c r="C1752" s="4">
        <v>8597500</v>
      </c>
      <c r="D1752" s="4">
        <v>0</v>
      </c>
      <c r="E1752" s="4">
        <v>275000</v>
      </c>
      <c r="F1752" s="4">
        <v>4959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97583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3">
        <f t="shared" si="27"/>
        <v>8975042</v>
      </c>
      <c r="AF1752" s="12"/>
    </row>
    <row r="1753" spans="1:32" x14ac:dyDescent="0.35">
      <c r="A1753" s="1" t="s">
        <v>32</v>
      </c>
      <c r="B1753" s="1" t="s">
        <v>1854</v>
      </c>
      <c r="C1753" s="4">
        <v>2746696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59558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213247</v>
      </c>
      <c r="W1753" s="4">
        <v>0</v>
      </c>
      <c r="X1753" s="4">
        <v>0</v>
      </c>
      <c r="Y1753" s="4">
        <v>1254568</v>
      </c>
      <c r="Z1753" s="4">
        <v>0</v>
      </c>
      <c r="AA1753" s="4">
        <v>0</v>
      </c>
      <c r="AB1753" s="4">
        <v>152500</v>
      </c>
      <c r="AC1753" s="4">
        <v>0</v>
      </c>
      <c r="AD1753" s="4">
        <v>0</v>
      </c>
      <c r="AE1753" s="3">
        <f t="shared" si="27"/>
        <v>4426569</v>
      </c>
      <c r="AF1753" s="12"/>
    </row>
    <row r="1754" spans="1:32" x14ac:dyDescent="0.35">
      <c r="A1754" s="1" t="s">
        <v>32</v>
      </c>
      <c r="B1754" s="1" t="s">
        <v>2007</v>
      </c>
      <c r="C1754" s="4">
        <v>2383000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3">
        <f t="shared" si="27"/>
        <v>2383000</v>
      </c>
      <c r="AF1754" s="12"/>
    </row>
    <row r="1755" spans="1:32" x14ac:dyDescent="0.35">
      <c r="A1755" s="1" t="s">
        <v>32</v>
      </c>
      <c r="B1755" s="1" t="s">
        <v>2727</v>
      </c>
      <c r="C1755" s="4">
        <v>1329500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3">
        <f t="shared" si="27"/>
        <v>1329500</v>
      </c>
      <c r="AF1755" s="12"/>
    </row>
    <row r="1756" spans="1:32" x14ac:dyDescent="0.35">
      <c r="A1756" s="1" t="s">
        <v>32</v>
      </c>
      <c r="B1756" s="1" t="s">
        <v>2814</v>
      </c>
      <c r="C1756" s="4">
        <v>378500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3">
        <f t="shared" si="27"/>
        <v>378500</v>
      </c>
      <c r="AF1756" s="12"/>
    </row>
    <row r="1757" spans="1:32" x14ac:dyDescent="0.35">
      <c r="A1757" s="1" t="s">
        <v>32</v>
      </c>
      <c r="B1757" s="1" t="s">
        <v>3250</v>
      </c>
      <c r="C1757" s="4">
        <v>229000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3">
        <f t="shared" si="27"/>
        <v>229000</v>
      </c>
      <c r="AF1757" s="12"/>
    </row>
    <row r="1758" spans="1:32" x14ac:dyDescent="0.35">
      <c r="A1758" s="1" t="s">
        <v>32</v>
      </c>
      <c r="B1758" s="1" t="s">
        <v>3623</v>
      </c>
      <c r="C1758" s="4">
        <v>1645000</v>
      </c>
      <c r="D1758" s="4">
        <v>0</v>
      </c>
      <c r="E1758" s="4">
        <v>1240000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90000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3">
        <f t="shared" si="27"/>
        <v>2975000</v>
      </c>
      <c r="AF1758" s="12"/>
    </row>
    <row r="1759" spans="1:32" x14ac:dyDescent="0.35">
      <c r="A1759" s="1" t="s">
        <v>32</v>
      </c>
      <c r="B1759" s="1" t="s">
        <v>264</v>
      </c>
      <c r="C1759" s="4">
        <v>20046424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90000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2980265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3">
        <f t="shared" si="27"/>
        <v>23116689</v>
      </c>
      <c r="AF1759" s="12"/>
    </row>
    <row r="1760" spans="1:32" x14ac:dyDescent="0.35">
      <c r="A1760" s="1" t="s">
        <v>32</v>
      </c>
      <c r="B1760" s="1" t="s">
        <v>2003</v>
      </c>
      <c r="C1760" s="4">
        <v>135000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3">
        <f t="shared" si="27"/>
        <v>135000</v>
      </c>
      <c r="AF1760" s="12"/>
    </row>
    <row r="1761" spans="1:32" x14ac:dyDescent="0.35">
      <c r="A1761" s="1" t="s">
        <v>32</v>
      </c>
      <c r="B1761" s="1" t="s">
        <v>3634</v>
      </c>
      <c r="C1761" s="4">
        <v>444469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3">
        <f t="shared" si="27"/>
        <v>444469</v>
      </c>
      <c r="AF1761" s="12"/>
    </row>
    <row r="1762" spans="1:32" x14ac:dyDescent="0.35">
      <c r="A1762" s="1" t="s">
        <v>32</v>
      </c>
      <c r="B1762" s="1" t="s">
        <v>2444</v>
      </c>
      <c r="C1762" s="4">
        <v>26164579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580000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3">
        <f t="shared" si="27"/>
        <v>26744579</v>
      </c>
      <c r="AF1762" s="12"/>
    </row>
    <row r="1763" spans="1:32" x14ac:dyDescent="0.35">
      <c r="A1763" s="1" t="s">
        <v>32</v>
      </c>
      <c r="B1763" s="1" t="s">
        <v>3000</v>
      </c>
      <c r="C1763" s="4">
        <v>574000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3">
        <f t="shared" si="27"/>
        <v>574000</v>
      </c>
      <c r="AF1763" s="12"/>
    </row>
    <row r="1764" spans="1:32" x14ac:dyDescent="0.35">
      <c r="A1764" s="1" t="s">
        <v>32</v>
      </c>
      <c r="B1764" s="1" t="s">
        <v>4280</v>
      </c>
      <c r="C1764" s="4">
        <v>1983783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5000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3">
        <f t="shared" si="27"/>
        <v>1988783</v>
      </c>
      <c r="AF1764" s="12"/>
    </row>
    <row r="1765" spans="1:32" x14ac:dyDescent="0.35">
      <c r="A1765" s="1" t="s">
        <v>32</v>
      </c>
      <c r="B1765" s="1" t="s">
        <v>2471</v>
      </c>
      <c r="C1765" s="4">
        <v>593000</v>
      </c>
      <c r="D1765" s="4">
        <v>0</v>
      </c>
      <c r="E1765" s="4">
        <v>0</v>
      </c>
      <c r="F1765" s="4">
        <v>0</v>
      </c>
      <c r="G1765" s="4">
        <v>3065000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6639959</v>
      </c>
      <c r="V1765" s="4">
        <v>0</v>
      </c>
      <c r="W1765" s="4">
        <v>0</v>
      </c>
      <c r="X1765" s="4">
        <v>0</v>
      </c>
      <c r="Y1765" s="4">
        <v>155000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3">
        <f t="shared" si="27"/>
        <v>10452959</v>
      </c>
      <c r="AF1765" s="12"/>
    </row>
    <row r="1766" spans="1:32" x14ac:dyDescent="0.35">
      <c r="A1766" s="1" t="s">
        <v>32</v>
      </c>
      <c r="B1766" s="1" t="s">
        <v>4048</v>
      </c>
      <c r="C1766" s="4">
        <v>737992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3">
        <f t="shared" si="27"/>
        <v>737992</v>
      </c>
      <c r="AF1766" s="12"/>
    </row>
    <row r="1767" spans="1:32" x14ac:dyDescent="0.35">
      <c r="A1767" s="1" t="s">
        <v>32</v>
      </c>
      <c r="B1767" s="1" t="s">
        <v>786</v>
      </c>
      <c r="C1767" s="4">
        <v>447000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3">
        <f t="shared" si="27"/>
        <v>447000</v>
      </c>
      <c r="AF1767" s="12"/>
    </row>
    <row r="1768" spans="1:32" x14ac:dyDescent="0.35">
      <c r="A1768" s="1" t="s">
        <v>32</v>
      </c>
      <c r="B1768" s="1" t="s">
        <v>3397</v>
      </c>
      <c r="C1768" s="4">
        <v>305372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3">
        <f t="shared" si="27"/>
        <v>305372</v>
      </c>
      <c r="AF1768" s="12"/>
    </row>
    <row r="1769" spans="1:32" x14ac:dyDescent="0.35">
      <c r="A1769" s="1" t="s">
        <v>32</v>
      </c>
      <c r="B1769" s="1" t="s">
        <v>256</v>
      </c>
      <c r="C1769" s="4">
        <v>285724</v>
      </c>
      <c r="D1769" s="4">
        <v>0</v>
      </c>
      <c r="E1769" s="4">
        <v>1044500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3">
        <f t="shared" si="27"/>
        <v>1330224</v>
      </c>
      <c r="AF1769" s="12"/>
    </row>
    <row r="1770" spans="1:32" x14ac:dyDescent="0.35">
      <c r="A1770" s="1" t="s">
        <v>32</v>
      </c>
      <c r="B1770" s="1" t="s">
        <v>1684</v>
      </c>
      <c r="C1770" s="4">
        <v>35916185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3">
        <f t="shared" si="27"/>
        <v>35916185</v>
      </c>
      <c r="AF1770" s="12"/>
    </row>
    <row r="1771" spans="1:32" x14ac:dyDescent="0.35">
      <c r="A1771" s="1" t="s">
        <v>32</v>
      </c>
      <c r="B1771" s="1" t="s">
        <v>3986</v>
      </c>
      <c r="C1771" s="4">
        <v>464149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3">
        <f t="shared" si="27"/>
        <v>464149</v>
      </c>
      <c r="AF1771" s="12"/>
    </row>
    <row r="1772" spans="1:32" x14ac:dyDescent="0.35">
      <c r="A1772" s="1" t="s">
        <v>32</v>
      </c>
      <c r="B1772" s="1" t="s">
        <v>3344</v>
      </c>
      <c r="C1772" s="4">
        <v>6770643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868545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3">
        <f t="shared" si="27"/>
        <v>7639188</v>
      </c>
      <c r="AF1772" s="12"/>
    </row>
    <row r="1773" spans="1:32" x14ac:dyDescent="0.35">
      <c r="A1773" s="1" t="s">
        <v>32</v>
      </c>
      <c r="B1773" s="1" t="s">
        <v>4186</v>
      </c>
      <c r="C1773" s="4">
        <v>784000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3">
        <f t="shared" si="27"/>
        <v>784000</v>
      </c>
      <c r="AF1773" s="12"/>
    </row>
    <row r="1774" spans="1:32" x14ac:dyDescent="0.35">
      <c r="A1774" s="1" t="s">
        <v>32</v>
      </c>
      <c r="B1774" s="1" t="s">
        <v>313</v>
      </c>
      <c r="C1774" s="4">
        <v>1334508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22937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3">
        <f t="shared" si="27"/>
        <v>1357445</v>
      </c>
      <c r="AF1774" s="12"/>
    </row>
    <row r="1775" spans="1:32" x14ac:dyDescent="0.35">
      <c r="A1775" s="1" t="s">
        <v>32</v>
      </c>
      <c r="B1775" s="1" t="s">
        <v>3392</v>
      </c>
      <c r="C1775" s="4">
        <v>264077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3">
        <f t="shared" si="27"/>
        <v>264077</v>
      </c>
      <c r="AF1775" s="12"/>
    </row>
    <row r="1776" spans="1:32" x14ac:dyDescent="0.35">
      <c r="A1776" s="1" t="s">
        <v>32</v>
      </c>
      <c r="B1776" s="1" t="s">
        <v>4539</v>
      </c>
      <c r="C1776" s="4">
        <v>1630765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3">
        <f t="shared" si="27"/>
        <v>1630765</v>
      </c>
      <c r="AF1776" s="12"/>
    </row>
    <row r="1777" spans="1:32" x14ac:dyDescent="0.35">
      <c r="A1777" s="1" t="s">
        <v>32</v>
      </c>
      <c r="B1777" s="1" t="s">
        <v>1140</v>
      </c>
      <c r="C1777" s="4">
        <v>18906914</v>
      </c>
      <c r="D1777" s="4">
        <v>0</v>
      </c>
      <c r="E1777" s="4">
        <v>0</v>
      </c>
      <c r="F1777" s="4">
        <v>0</v>
      </c>
      <c r="G1777" s="4">
        <v>270000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103878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2392328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3">
        <f t="shared" si="27"/>
        <v>21673120</v>
      </c>
      <c r="AF1777" s="12"/>
    </row>
    <row r="1778" spans="1:32" x14ac:dyDescent="0.35">
      <c r="A1778" s="1" t="s">
        <v>32</v>
      </c>
      <c r="B1778" s="1" t="s">
        <v>2153</v>
      </c>
      <c r="C1778" s="4">
        <v>1226939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154357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3">
        <f t="shared" si="27"/>
        <v>1381296</v>
      </c>
      <c r="AF1778" s="12"/>
    </row>
    <row r="1779" spans="1:32" x14ac:dyDescent="0.35">
      <c r="A1779" s="1" t="s">
        <v>32</v>
      </c>
      <c r="B1779" s="1" t="s">
        <v>2531</v>
      </c>
      <c r="C1779" s="4">
        <v>1907912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3">
        <f t="shared" si="27"/>
        <v>1907912</v>
      </c>
      <c r="AF1779" s="12"/>
    </row>
    <row r="1780" spans="1:32" x14ac:dyDescent="0.35">
      <c r="A1780" s="1" t="s">
        <v>32</v>
      </c>
      <c r="B1780" s="1" t="s">
        <v>2875</v>
      </c>
      <c r="C1780" s="4">
        <v>833848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3">
        <f t="shared" si="27"/>
        <v>833848</v>
      </c>
      <c r="AF1780" s="12"/>
    </row>
    <row r="1781" spans="1:32" x14ac:dyDescent="0.35">
      <c r="A1781" s="1" t="s">
        <v>32</v>
      </c>
      <c r="B1781" s="1" t="s">
        <v>3876</v>
      </c>
      <c r="C1781" s="4">
        <v>2437480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3">
        <f t="shared" si="27"/>
        <v>2437480</v>
      </c>
      <c r="AF1781" s="12"/>
    </row>
    <row r="1782" spans="1:32" x14ac:dyDescent="0.35">
      <c r="A1782" s="1" t="s">
        <v>32</v>
      </c>
      <c r="B1782" s="1" t="s">
        <v>3365</v>
      </c>
      <c r="C1782" s="4">
        <v>1388000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3">
        <f t="shared" si="27"/>
        <v>1388000</v>
      </c>
      <c r="AF1782" s="12"/>
    </row>
    <row r="1783" spans="1:32" x14ac:dyDescent="0.35">
      <c r="A1783" s="1" t="s">
        <v>32</v>
      </c>
      <c r="B1783" s="1" t="s">
        <v>1996</v>
      </c>
      <c r="C1783" s="4">
        <v>4463000</v>
      </c>
      <c r="D1783" s="4">
        <v>0</v>
      </c>
      <c r="E1783" s="4">
        <v>0</v>
      </c>
      <c r="F1783" s="4">
        <v>32860000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912757</v>
      </c>
      <c r="T1783" s="4">
        <v>0</v>
      </c>
      <c r="U1783" s="4">
        <v>0</v>
      </c>
      <c r="V1783" s="4">
        <v>10000</v>
      </c>
      <c r="W1783" s="4">
        <v>0</v>
      </c>
      <c r="X1783" s="4">
        <v>0</v>
      </c>
      <c r="Y1783" s="4">
        <v>2035000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3">
        <f t="shared" si="27"/>
        <v>40280757</v>
      </c>
      <c r="AF1783" s="12"/>
    </row>
    <row r="1784" spans="1:32" x14ac:dyDescent="0.35">
      <c r="A1784" s="1" t="s">
        <v>32</v>
      </c>
      <c r="B1784" s="1" t="s">
        <v>3639</v>
      </c>
      <c r="C1784" s="4">
        <v>213811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3">
        <f t="shared" si="27"/>
        <v>213811</v>
      </c>
      <c r="AF1784" s="12"/>
    </row>
    <row r="1785" spans="1:32" x14ac:dyDescent="0.35">
      <c r="A1785" s="1" t="s">
        <v>32</v>
      </c>
      <c r="B1785" s="1" t="s">
        <v>4486</v>
      </c>
      <c r="C1785" s="4">
        <v>665000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3">
        <f t="shared" si="27"/>
        <v>665000</v>
      </c>
      <c r="AF1785" s="12"/>
    </row>
    <row r="1786" spans="1:32" x14ac:dyDescent="0.35">
      <c r="A1786" s="1" t="s">
        <v>32</v>
      </c>
      <c r="B1786" s="1" t="s">
        <v>3189</v>
      </c>
      <c r="C1786" s="4">
        <v>671000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3">
        <f t="shared" si="27"/>
        <v>671000</v>
      </c>
      <c r="AF1786" s="12"/>
    </row>
    <row r="1787" spans="1:32" x14ac:dyDescent="0.35">
      <c r="A1787" s="1" t="s">
        <v>32</v>
      </c>
      <c r="B1787" s="1" t="s">
        <v>4185</v>
      </c>
      <c r="C1787" s="4">
        <v>480000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3">
        <f t="shared" si="27"/>
        <v>480000</v>
      </c>
      <c r="AF1787" s="12"/>
    </row>
    <row r="1788" spans="1:32" x14ac:dyDescent="0.35">
      <c r="A1788" s="1" t="s">
        <v>32</v>
      </c>
      <c r="B1788" s="1" t="s">
        <v>4192</v>
      </c>
      <c r="C1788" s="4">
        <v>146000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3">
        <f t="shared" si="27"/>
        <v>146000</v>
      </c>
      <c r="AF1788" s="12"/>
    </row>
    <row r="1789" spans="1:32" x14ac:dyDescent="0.35">
      <c r="A1789" s="1" t="s">
        <v>32</v>
      </c>
      <c r="B1789" s="1" t="s">
        <v>3328</v>
      </c>
      <c r="C1789" s="4">
        <v>11667438</v>
      </c>
      <c r="D1789" s="4">
        <v>0</v>
      </c>
      <c r="E1789" s="4">
        <v>1194691</v>
      </c>
      <c r="F1789" s="4">
        <v>35000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3">
        <f t="shared" si="27"/>
        <v>12897129</v>
      </c>
      <c r="AF1789" s="12"/>
    </row>
    <row r="1790" spans="1:32" x14ac:dyDescent="0.35">
      <c r="A1790" s="1" t="s">
        <v>32</v>
      </c>
      <c r="B1790" s="1" t="s">
        <v>737</v>
      </c>
      <c r="C1790" s="4">
        <v>1594858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3">
        <f t="shared" si="27"/>
        <v>1594858</v>
      </c>
      <c r="AF1790" s="12"/>
    </row>
    <row r="1791" spans="1:32" x14ac:dyDescent="0.35">
      <c r="A1791" s="1" t="s">
        <v>32</v>
      </c>
      <c r="B1791" s="1" t="s">
        <v>3466</v>
      </c>
      <c r="C1791" s="4">
        <v>591000</v>
      </c>
      <c r="D1791" s="4">
        <v>0</v>
      </c>
      <c r="E1791" s="4">
        <v>0</v>
      </c>
      <c r="F1791" s="4">
        <v>45000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3">
        <f t="shared" si="27"/>
        <v>636000</v>
      </c>
      <c r="AF1791" s="12"/>
    </row>
    <row r="1792" spans="1:32" x14ac:dyDescent="0.35">
      <c r="A1792" s="1" t="s">
        <v>32</v>
      </c>
      <c r="B1792" s="1" t="s">
        <v>4189</v>
      </c>
      <c r="C1792" s="4">
        <v>135000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3">
        <f t="shared" si="27"/>
        <v>135000</v>
      </c>
      <c r="AF1792" s="12"/>
    </row>
    <row r="1793" spans="1:32" x14ac:dyDescent="0.35">
      <c r="A1793" s="1" t="s">
        <v>32</v>
      </c>
      <c r="B1793" s="1" t="s">
        <v>4499</v>
      </c>
      <c r="C1793" s="4">
        <v>2402912</v>
      </c>
      <c r="D1793" s="4">
        <v>0</v>
      </c>
      <c r="E1793" s="4">
        <v>0</v>
      </c>
      <c r="F1793" s="4">
        <v>69375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20000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3">
        <f t="shared" si="27"/>
        <v>2492287</v>
      </c>
      <c r="AF1793" s="12"/>
    </row>
    <row r="1794" spans="1:32" x14ac:dyDescent="0.35">
      <c r="A1794" s="1" t="s">
        <v>32</v>
      </c>
      <c r="B1794" s="1" t="s">
        <v>5078</v>
      </c>
      <c r="C1794" s="4">
        <v>379816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3">
        <f t="shared" si="27"/>
        <v>379816</v>
      </c>
      <c r="AF1794" s="12"/>
    </row>
    <row r="1795" spans="1:32" x14ac:dyDescent="0.35">
      <c r="A1795" s="1" t="s">
        <v>32</v>
      </c>
      <c r="B1795" s="1" t="s">
        <v>1391</v>
      </c>
      <c r="C1795" s="4">
        <v>3280120</v>
      </c>
      <c r="D1795" s="4">
        <v>0</v>
      </c>
      <c r="E1795" s="4">
        <v>0</v>
      </c>
      <c r="F1795" s="4">
        <v>139675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204130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6145836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3">
        <f t="shared" si="27"/>
        <v>9769761</v>
      </c>
      <c r="AF1795" s="12"/>
    </row>
    <row r="1796" spans="1:32" x14ac:dyDescent="0.35">
      <c r="A1796" s="1" t="s">
        <v>32</v>
      </c>
      <c r="B1796" s="1" t="s">
        <v>4944</v>
      </c>
      <c r="C1796" s="4">
        <v>368000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3">
        <f t="shared" si="27"/>
        <v>368000</v>
      </c>
      <c r="AF1796" s="12"/>
    </row>
    <row r="1797" spans="1:32" x14ac:dyDescent="0.35">
      <c r="A1797" s="1" t="s">
        <v>32</v>
      </c>
      <c r="B1797" s="1" t="s">
        <v>979</v>
      </c>
      <c r="C1797" s="4">
        <v>3615000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350000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3">
        <f t="shared" si="27"/>
        <v>3965000</v>
      </c>
      <c r="AF1797" s="12"/>
    </row>
    <row r="1798" spans="1:32" x14ac:dyDescent="0.35">
      <c r="A1798" s="1" t="s">
        <v>32</v>
      </c>
      <c r="B1798" s="1" t="s">
        <v>929</v>
      </c>
      <c r="C1798" s="4">
        <v>3267938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3">
        <f t="shared" si="27"/>
        <v>3267938</v>
      </c>
      <c r="AF1798" s="12"/>
    </row>
    <row r="1799" spans="1:32" x14ac:dyDescent="0.35">
      <c r="A1799" s="1" t="s">
        <v>32</v>
      </c>
      <c r="B1799" s="1" t="s">
        <v>339</v>
      </c>
      <c r="C1799" s="4">
        <v>6473036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584125</v>
      </c>
      <c r="K1799" s="4">
        <v>0</v>
      </c>
      <c r="L1799" s="4">
        <v>894527</v>
      </c>
      <c r="M1799" s="4">
        <v>0</v>
      </c>
      <c r="N1799" s="4">
        <v>0</v>
      </c>
      <c r="O1799" s="4">
        <v>0</v>
      </c>
      <c r="P1799" s="4">
        <v>55000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466239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3">
        <f t="shared" si="27"/>
        <v>8472927</v>
      </c>
      <c r="AF1799" s="12"/>
    </row>
    <row r="1800" spans="1:32" x14ac:dyDescent="0.35">
      <c r="A1800" s="1" t="s">
        <v>32</v>
      </c>
      <c r="B1800" s="1" t="s">
        <v>2869</v>
      </c>
      <c r="C1800" s="4">
        <v>732000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3">
        <f t="shared" ref="AE1800:AE1863" si="28">SUM(C1800:AD1800)</f>
        <v>732000</v>
      </c>
      <c r="AF1800" s="12"/>
    </row>
    <row r="1801" spans="1:32" x14ac:dyDescent="0.35">
      <c r="A1801" s="1" t="s">
        <v>32</v>
      </c>
      <c r="B1801" s="1" t="s">
        <v>4764</v>
      </c>
      <c r="C1801" s="4">
        <v>526000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3">
        <f t="shared" si="28"/>
        <v>526000</v>
      </c>
      <c r="AF1801" s="12"/>
    </row>
    <row r="1802" spans="1:32" x14ac:dyDescent="0.35">
      <c r="A1802" s="1" t="s">
        <v>32</v>
      </c>
      <c r="B1802" s="1" t="s">
        <v>2888</v>
      </c>
      <c r="C1802" s="4">
        <v>4160908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3">
        <f t="shared" si="28"/>
        <v>4160908</v>
      </c>
      <c r="AF1802" s="12"/>
    </row>
    <row r="1803" spans="1:32" x14ac:dyDescent="0.35">
      <c r="A1803" s="1" t="s">
        <v>32</v>
      </c>
      <c r="B1803" s="1" t="s">
        <v>4960</v>
      </c>
      <c r="C1803" s="4">
        <v>316962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3">
        <f t="shared" si="28"/>
        <v>316962</v>
      </c>
      <c r="AF1803" s="12"/>
    </row>
    <row r="1804" spans="1:32" x14ac:dyDescent="0.35">
      <c r="A1804" s="1" t="s">
        <v>32</v>
      </c>
      <c r="B1804" s="1" t="s">
        <v>4636</v>
      </c>
      <c r="C1804" s="4">
        <v>310000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3">
        <f t="shared" si="28"/>
        <v>310000</v>
      </c>
      <c r="AF1804" s="12"/>
    </row>
    <row r="1805" spans="1:32" x14ac:dyDescent="0.35">
      <c r="A1805" s="1" t="s">
        <v>32</v>
      </c>
      <c r="B1805" s="1" t="s">
        <v>191</v>
      </c>
      <c r="C1805" s="4">
        <v>170000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3">
        <f t="shared" si="28"/>
        <v>170000</v>
      </c>
      <c r="AF1805" s="12"/>
    </row>
    <row r="1806" spans="1:32" x14ac:dyDescent="0.35">
      <c r="A1806" s="1" t="s">
        <v>32</v>
      </c>
      <c r="B1806" s="1" t="s">
        <v>3396</v>
      </c>
      <c r="C1806" s="4">
        <v>1188153</v>
      </c>
      <c r="D1806" s="4">
        <v>0</v>
      </c>
      <c r="E1806" s="4">
        <v>775164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3">
        <f t="shared" si="28"/>
        <v>1963317</v>
      </c>
      <c r="AF1806" s="12"/>
    </row>
    <row r="1807" spans="1:32" x14ac:dyDescent="0.35">
      <c r="A1807" s="1" t="s">
        <v>32</v>
      </c>
      <c r="B1807" s="1" t="s">
        <v>4568</v>
      </c>
      <c r="C1807" s="4">
        <v>555000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3">
        <f t="shared" si="28"/>
        <v>555000</v>
      </c>
      <c r="AF1807" s="12"/>
    </row>
    <row r="1808" spans="1:32" x14ac:dyDescent="0.35">
      <c r="A1808" s="1" t="s">
        <v>32</v>
      </c>
      <c r="B1808" s="1" t="s">
        <v>4051</v>
      </c>
      <c r="C1808" s="4">
        <v>1711987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3">
        <f t="shared" si="28"/>
        <v>1711987</v>
      </c>
      <c r="AF1808" s="12"/>
    </row>
    <row r="1809" spans="1:32" x14ac:dyDescent="0.35">
      <c r="A1809" s="1" t="s">
        <v>32</v>
      </c>
      <c r="B1809" s="1" t="s">
        <v>545</v>
      </c>
      <c r="C1809" s="4">
        <v>8779269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3">
        <f t="shared" si="28"/>
        <v>8779269</v>
      </c>
      <c r="AF1809" s="12"/>
    </row>
    <row r="1810" spans="1:32" x14ac:dyDescent="0.35">
      <c r="A1810" s="1" t="s">
        <v>32</v>
      </c>
      <c r="B1810" s="1" t="s">
        <v>1305</v>
      </c>
      <c r="C1810" s="4">
        <v>2053558</v>
      </c>
      <c r="D1810" s="4">
        <v>0</v>
      </c>
      <c r="E1810" s="4">
        <v>0</v>
      </c>
      <c r="F1810" s="4">
        <v>1130000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150000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3">
        <f t="shared" si="28"/>
        <v>3333558</v>
      </c>
      <c r="AF1810" s="12"/>
    </row>
    <row r="1811" spans="1:32" x14ac:dyDescent="0.35">
      <c r="A1811" s="1" t="s">
        <v>32</v>
      </c>
      <c r="B1811" s="1" t="s">
        <v>5017</v>
      </c>
      <c r="C1811" s="4">
        <v>200571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3">
        <f t="shared" si="28"/>
        <v>200571</v>
      </c>
      <c r="AF1811" s="12"/>
    </row>
    <row r="1812" spans="1:32" x14ac:dyDescent="0.35">
      <c r="A1812" s="1" t="s">
        <v>32</v>
      </c>
      <c r="B1812" s="1" t="s">
        <v>1999</v>
      </c>
      <c r="C1812" s="4">
        <v>580000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3">
        <f t="shared" si="28"/>
        <v>580000</v>
      </c>
      <c r="AF1812" s="12"/>
    </row>
    <row r="1813" spans="1:32" x14ac:dyDescent="0.35">
      <c r="A1813" s="1" t="s">
        <v>32</v>
      </c>
      <c r="B1813" s="1" t="s">
        <v>3662</v>
      </c>
      <c r="C1813" s="4">
        <v>8578249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3">
        <f t="shared" si="28"/>
        <v>8578249</v>
      </c>
      <c r="AF1813" s="12"/>
    </row>
    <row r="1814" spans="1:32" x14ac:dyDescent="0.35">
      <c r="A1814" s="1" t="s">
        <v>32</v>
      </c>
      <c r="B1814" s="1" t="s">
        <v>3579</v>
      </c>
      <c r="C1814" s="4">
        <v>0</v>
      </c>
      <c r="D1814" s="4">
        <v>0</v>
      </c>
      <c r="E1814" s="4">
        <v>0</v>
      </c>
      <c r="F1814" s="4">
        <v>89876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3">
        <f t="shared" si="28"/>
        <v>89876</v>
      </c>
      <c r="AF1814" s="12"/>
    </row>
    <row r="1815" spans="1:32" x14ac:dyDescent="0.35">
      <c r="A1815" s="1" t="s">
        <v>32</v>
      </c>
      <c r="B1815" s="1" t="s">
        <v>2732</v>
      </c>
      <c r="C1815" s="4">
        <v>774000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3">
        <f t="shared" si="28"/>
        <v>774000</v>
      </c>
      <c r="AF1815" s="12"/>
    </row>
    <row r="1816" spans="1:32" x14ac:dyDescent="0.35">
      <c r="A1816" s="1" t="s">
        <v>32</v>
      </c>
      <c r="B1816" s="1" t="s">
        <v>2347</v>
      </c>
      <c r="C1816" s="4">
        <v>1592161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3">
        <f t="shared" si="28"/>
        <v>1592161</v>
      </c>
      <c r="AF1816" s="12"/>
    </row>
    <row r="1817" spans="1:32" x14ac:dyDescent="0.35">
      <c r="A1817" s="1" t="s">
        <v>32</v>
      </c>
      <c r="B1817" s="1" t="s">
        <v>2556</v>
      </c>
      <c r="C1817" s="4">
        <v>11203521</v>
      </c>
      <c r="D1817" s="4">
        <v>0</v>
      </c>
      <c r="E1817" s="4">
        <v>790362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580010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3">
        <f t="shared" si="28"/>
        <v>12573893</v>
      </c>
      <c r="AF1817" s="12"/>
    </row>
    <row r="1818" spans="1:32" x14ac:dyDescent="0.35">
      <c r="A1818" s="1" t="s">
        <v>32</v>
      </c>
      <c r="B1818" s="1" t="s">
        <v>934</v>
      </c>
      <c r="C1818" s="4">
        <v>3554287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3">
        <f t="shared" si="28"/>
        <v>3554287</v>
      </c>
      <c r="AF1818" s="12"/>
    </row>
    <row r="1819" spans="1:32" x14ac:dyDescent="0.35">
      <c r="A1819" s="1" t="s">
        <v>32</v>
      </c>
      <c r="B1819" s="1" t="s">
        <v>2667</v>
      </c>
      <c r="C1819" s="4">
        <v>2263000</v>
      </c>
      <c r="D1819" s="4">
        <v>0</v>
      </c>
      <c r="E1819" s="4">
        <v>0</v>
      </c>
      <c r="F1819" s="4">
        <v>0</v>
      </c>
      <c r="G1819" s="4">
        <v>4809416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3">
        <f t="shared" si="28"/>
        <v>7072416</v>
      </c>
      <c r="AF1819" s="12"/>
    </row>
    <row r="1820" spans="1:32" x14ac:dyDescent="0.35">
      <c r="A1820" s="1" t="s">
        <v>32</v>
      </c>
      <c r="B1820" s="1" t="s">
        <v>3158</v>
      </c>
      <c r="C1820" s="4">
        <v>23449626</v>
      </c>
      <c r="D1820" s="4">
        <v>30358360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3">
        <f t="shared" si="28"/>
        <v>53807986</v>
      </c>
      <c r="AF1820" s="12"/>
    </row>
    <row r="1821" spans="1:32" x14ac:dyDescent="0.35">
      <c r="A1821" s="1" t="s">
        <v>32</v>
      </c>
      <c r="B1821" s="1" t="s">
        <v>3677</v>
      </c>
      <c r="C1821" s="4">
        <v>105000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3">
        <f t="shared" si="28"/>
        <v>105000</v>
      </c>
      <c r="AF1821" s="12"/>
    </row>
    <row r="1822" spans="1:32" x14ac:dyDescent="0.35">
      <c r="A1822" s="1" t="s">
        <v>32</v>
      </c>
      <c r="B1822" s="1" t="s">
        <v>1967</v>
      </c>
      <c r="C1822" s="4">
        <v>3089645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163000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3">
        <f t="shared" si="28"/>
        <v>3252645</v>
      </c>
      <c r="AF1822" s="12"/>
    </row>
    <row r="1823" spans="1:32" x14ac:dyDescent="0.35">
      <c r="A1823" s="1" t="s">
        <v>32</v>
      </c>
      <c r="B1823" s="1" t="s">
        <v>2864</v>
      </c>
      <c r="C1823" s="4">
        <v>1242288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420000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3">
        <f t="shared" si="28"/>
        <v>1662288</v>
      </c>
      <c r="AF1823" s="12"/>
    </row>
    <row r="1824" spans="1:32" x14ac:dyDescent="0.35">
      <c r="A1824" s="1" t="s">
        <v>32</v>
      </c>
      <c r="B1824" s="1" t="s">
        <v>542</v>
      </c>
      <c r="C1824" s="4">
        <v>200984330</v>
      </c>
      <c r="D1824" s="4">
        <v>27708024</v>
      </c>
      <c r="E1824" s="4">
        <v>228565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14959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188424</v>
      </c>
      <c r="T1824" s="4">
        <v>0</v>
      </c>
      <c r="U1824" s="4">
        <v>345000</v>
      </c>
      <c r="V1824" s="4">
        <v>0</v>
      </c>
      <c r="W1824" s="4">
        <v>14876</v>
      </c>
      <c r="X1824" s="4">
        <v>0</v>
      </c>
      <c r="Y1824" s="4">
        <v>8955941</v>
      </c>
      <c r="Z1824" s="4">
        <v>0</v>
      </c>
      <c r="AA1824" s="4">
        <v>0</v>
      </c>
      <c r="AB1824" s="4">
        <v>30000</v>
      </c>
      <c r="AC1824" s="4">
        <v>0</v>
      </c>
      <c r="AD1824" s="4">
        <v>0</v>
      </c>
      <c r="AE1824" s="3">
        <f t="shared" si="28"/>
        <v>238470119</v>
      </c>
      <c r="AF1824" s="12"/>
    </row>
    <row r="1825" spans="1:32" x14ac:dyDescent="0.35">
      <c r="A1825" s="1" t="s">
        <v>32</v>
      </c>
      <c r="B1825" s="1" t="s">
        <v>4365</v>
      </c>
      <c r="C1825" s="4">
        <v>142215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3">
        <f t="shared" si="28"/>
        <v>142215</v>
      </c>
      <c r="AF1825" s="12"/>
    </row>
    <row r="1826" spans="1:32" x14ac:dyDescent="0.35">
      <c r="A1826" s="1" t="s">
        <v>32</v>
      </c>
      <c r="B1826" s="1" t="s">
        <v>2207</v>
      </c>
      <c r="C1826" s="4">
        <v>1090000</v>
      </c>
      <c r="D1826" s="4">
        <v>0</v>
      </c>
      <c r="E1826" s="4">
        <v>696829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69142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3">
        <f t="shared" si="28"/>
        <v>1855971</v>
      </c>
      <c r="AF1826" s="12"/>
    </row>
    <row r="1827" spans="1:32" x14ac:dyDescent="0.35">
      <c r="A1827" s="1" t="s">
        <v>32</v>
      </c>
      <c r="B1827" s="1" t="s">
        <v>3325</v>
      </c>
      <c r="C1827" s="4">
        <v>2301000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3">
        <f t="shared" si="28"/>
        <v>2301000</v>
      </c>
      <c r="AF1827" s="12"/>
    </row>
    <row r="1828" spans="1:32" x14ac:dyDescent="0.35">
      <c r="A1828" s="1" t="s">
        <v>32</v>
      </c>
      <c r="B1828" s="1" t="s">
        <v>1819</v>
      </c>
      <c r="C1828" s="4">
        <v>154000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3">
        <f t="shared" si="28"/>
        <v>154000</v>
      </c>
      <c r="AF1828" s="12"/>
    </row>
    <row r="1829" spans="1:32" x14ac:dyDescent="0.35">
      <c r="A1829" s="1" t="s">
        <v>32</v>
      </c>
      <c r="B1829" s="1" t="s">
        <v>591</v>
      </c>
      <c r="C1829" s="4">
        <v>996398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3">
        <f t="shared" si="28"/>
        <v>996398</v>
      </c>
      <c r="AF1829" s="12"/>
    </row>
    <row r="1830" spans="1:32" x14ac:dyDescent="0.35">
      <c r="A1830" s="1" t="s">
        <v>32</v>
      </c>
      <c r="B1830" s="1" t="s">
        <v>1644</v>
      </c>
      <c r="C1830" s="4">
        <v>25570970</v>
      </c>
      <c r="D1830" s="4">
        <v>6795000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75000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2980091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3">
        <f t="shared" si="28"/>
        <v>35421061</v>
      </c>
      <c r="AF1830" s="12"/>
    </row>
    <row r="1831" spans="1:32" x14ac:dyDescent="0.35">
      <c r="A1831" s="1" t="s">
        <v>32</v>
      </c>
      <c r="B1831" s="1" t="s">
        <v>3400</v>
      </c>
      <c r="C1831" s="4">
        <v>3192998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3">
        <f t="shared" si="28"/>
        <v>3192998</v>
      </c>
      <c r="AF1831" s="12"/>
    </row>
    <row r="1832" spans="1:32" x14ac:dyDescent="0.35">
      <c r="A1832" s="1" t="s">
        <v>32</v>
      </c>
      <c r="B1832" s="1" t="s">
        <v>2744</v>
      </c>
      <c r="C1832" s="4">
        <v>2244090</v>
      </c>
      <c r="D1832" s="4">
        <v>0</v>
      </c>
      <c r="E1832" s="4">
        <v>0</v>
      </c>
      <c r="F1832" s="4">
        <v>572869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1217020</v>
      </c>
      <c r="T1832" s="4">
        <v>0</v>
      </c>
      <c r="U1832" s="4">
        <v>0</v>
      </c>
      <c r="V1832" s="4">
        <v>0</v>
      </c>
      <c r="W1832" s="4">
        <v>35000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3">
        <f t="shared" si="28"/>
        <v>4068979</v>
      </c>
      <c r="AF1832" s="12"/>
    </row>
    <row r="1833" spans="1:32" x14ac:dyDescent="0.35">
      <c r="A1833" s="1" t="s">
        <v>32</v>
      </c>
      <c r="B1833" s="1" t="s">
        <v>2716</v>
      </c>
      <c r="C1833" s="4">
        <v>91000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3">
        <f t="shared" si="28"/>
        <v>91000</v>
      </c>
      <c r="AF1833" s="12"/>
    </row>
    <row r="1834" spans="1:32" x14ac:dyDescent="0.35">
      <c r="A1834" s="1" t="s">
        <v>32</v>
      </c>
      <c r="B1834" s="1" t="s">
        <v>935</v>
      </c>
      <c r="C1834" s="4">
        <v>4577111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201137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3">
        <f t="shared" si="28"/>
        <v>4778248</v>
      </c>
      <c r="AF1834" s="12"/>
    </row>
    <row r="1835" spans="1:32" x14ac:dyDescent="0.35">
      <c r="A1835" s="1" t="s">
        <v>32</v>
      </c>
      <c r="B1835" s="1" t="s">
        <v>5244</v>
      </c>
      <c r="C1835" s="4">
        <v>1316891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3">
        <f t="shared" si="28"/>
        <v>1316891</v>
      </c>
      <c r="AF1835" s="12"/>
    </row>
    <row r="1836" spans="1:32" x14ac:dyDescent="0.35">
      <c r="A1836" s="1" t="s">
        <v>32</v>
      </c>
      <c r="B1836" s="1" t="s">
        <v>2544</v>
      </c>
      <c r="C1836" s="4">
        <v>382500</v>
      </c>
      <c r="D1836" s="4">
        <v>0</v>
      </c>
      <c r="E1836" s="4">
        <v>44730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8000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3">
        <f t="shared" si="28"/>
        <v>435230</v>
      </c>
      <c r="AF1836" s="12"/>
    </row>
    <row r="1837" spans="1:32" x14ac:dyDescent="0.35">
      <c r="A1837" s="1" t="s">
        <v>32</v>
      </c>
      <c r="B1837" s="1" t="s">
        <v>2994</v>
      </c>
      <c r="C1837" s="4">
        <v>494000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3">
        <f t="shared" si="28"/>
        <v>494000</v>
      </c>
      <c r="AF1837" s="12"/>
    </row>
    <row r="1838" spans="1:32" x14ac:dyDescent="0.35">
      <c r="A1838" s="1" t="s">
        <v>32</v>
      </c>
      <c r="B1838" s="1" t="s">
        <v>1471</v>
      </c>
      <c r="C1838" s="4">
        <v>1348999</v>
      </c>
      <c r="D1838" s="4">
        <v>0</v>
      </c>
      <c r="E1838" s="4">
        <v>0</v>
      </c>
      <c r="F1838" s="4">
        <v>5467189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165000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3">
        <f t="shared" si="28"/>
        <v>6981188</v>
      </c>
      <c r="AF1838" s="12"/>
    </row>
    <row r="1839" spans="1:32" x14ac:dyDescent="0.35">
      <c r="A1839" s="1" t="s">
        <v>32</v>
      </c>
      <c r="B1839" s="1" t="s">
        <v>2740</v>
      </c>
      <c r="C1839" s="4">
        <v>2939942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160000</v>
      </c>
      <c r="AC1839" s="4">
        <v>0</v>
      </c>
      <c r="AD1839" s="4">
        <v>0</v>
      </c>
      <c r="AE1839" s="3">
        <f t="shared" si="28"/>
        <v>3099942</v>
      </c>
      <c r="AF1839" s="12"/>
    </row>
    <row r="1840" spans="1:32" x14ac:dyDescent="0.35">
      <c r="A1840" s="1" t="s">
        <v>32</v>
      </c>
      <c r="B1840" s="1" t="s">
        <v>4614</v>
      </c>
      <c r="C1840" s="4">
        <v>358250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85000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3">
        <f t="shared" si="28"/>
        <v>443250</v>
      </c>
      <c r="AF1840" s="12"/>
    </row>
    <row r="1841" spans="1:32" x14ac:dyDescent="0.35">
      <c r="A1841" s="1" t="s">
        <v>32</v>
      </c>
      <c r="B1841" s="1" t="s">
        <v>4133</v>
      </c>
      <c r="C1841" s="4">
        <v>161000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3">
        <f t="shared" si="28"/>
        <v>161000</v>
      </c>
      <c r="AF1841" s="12"/>
    </row>
    <row r="1842" spans="1:32" x14ac:dyDescent="0.35">
      <c r="A1842" s="1" t="s">
        <v>32</v>
      </c>
      <c r="B1842" s="1" t="s">
        <v>2269</v>
      </c>
      <c r="C1842" s="4">
        <v>7321345</v>
      </c>
      <c r="D1842" s="4">
        <v>0</v>
      </c>
      <c r="E1842" s="4">
        <v>690000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34480643</v>
      </c>
      <c r="Y1842" s="4">
        <v>587550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3">
        <f t="shared" si="28"/>
        <v>43079538</v>
      </c>
      <c r="AF1842" s="12"/>
    </row>
    <row r="1843" spans="1:32" x14ac:dyDescent="0.35">
      <c r="A1843" s="1" t="s">
        <v>32</v>
      </c>
      <c r="B1843" s="1" t="s">
        <v>331</v>
      </c>
      <c r="C1843" s="4">
        <v>19831422</v>
      </c>
      <c r="D1843" s="4">
        <v>0</v>
      </c>
      <c r="E1843" s="4">
        <v>0</v>
      </c>
      <c r="F1843" s="4">
        <v>47380000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1103093</v>
      </c>
      <c r="T1843" s="4">
        <v>0</v>
      </c>
      <c r="U1843" s="4">
        <v>0</v>
      </c>
      <c r="V1843" s="4">
        <v>0</v>
      </c>
      <c r="W1843" s="4">
        <v>13500</v>
      </c>
      <c r="X1843" s="4">
        <v>0</v>
      </c>
      <c r="Y1843" s="4">
        <v>6473193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3">
        <f t="shared" si="28"/>
        <v>74801208</v>
      </c>
      <c r="AF1843" s="12"/>
    </row>
    <row r="1844" spans="1:32" x14ac:dyDescent="0.35">
      <c r="A1844" s="1" t="s">
        <v>32</v>
      </c>
      <c r="B1844" s="1" t="s">
        <v>795</v>
      </c>
      <c r="C1844" s="4">
        <v>378984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3">
        <f t="shared" si="28"/>
        <v>378984</v>
      </c>
      <c r="AF1844" s="12"/>
    </row>
    <row r="1845" spans="1:32" x14ac:dyDescent="0.35">
      <c r="A1845" s="1" t="s">
        <v>32</v>
      </c>
      <c r="B1845" s="1" t="s">
        <v>3469</v>
      </c>
      <c r="C1845" s="4">
        <v>4463027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180000</v>
      </c>
      <c r="Z1845" s="4">
        <v>0</v>
      </c>
      <c r="AA1845" s="4">
        <v>0</v>
      </c>
      <c r="AB1845" s="4">
        <v>174096</v>
      </c>
      <c r="AC1845" s="4">
        <v>0</v>
      </c>
      <c r="AD1845" s="4">
        <v>0</v>
      </c>
      <c r="AE1845" s="3">
        <f t="shared" si="28"/>
        <v>4817123</v>
      </c>
      <c r="AF1845" s="12"/>
    </row>
    <row r="1846" spans="1:32" x14ac:dyDescent="0.35">
      <c r="A1846" s="1" t="s">
        <v>32</v>
      </c>
      <c r="B1846" s="1" t="s">
        <v>4971</v>
      </c>
      <c r="C1846" s="4">
        <v>1242000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3">
        <f t="shared" si="28"/>
        <v>1242000</v>
      </c>
      <c r="AF1846" s="12"/>
    </row>
    <row r="1847" spans="1:32" x14ac:dyDescent="0.35">
      <c r="A1847" s="1" t="s">
        <v>32</v>
      </c>
      <c r="B1847" s="1" t="s">
        <v>1006</v>
      </c>
      <c r="C1847" s="4">
        <v>2625500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3">
        <f t="shared" si="28"/>
        <v>2625500</v>
      </c>
      <c r="AF1847" s="12"/>
    </row>
    <row r="1848" spans="1:32" x14ac:dyDescent="0.35">
      <c r="A1848" s="1" t="s">
        <v>32</v>
      </c>
      <c r="B1848" s="1" t="s">
        <v>741</v>
      </c>
      <c r="C1848" s="4">
        <v>12157179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1016639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518366</v>
      </c>
      <c r="Z1848" s="4">
        <v>0</v>
      </c>
      <c r="AA1848" s="4">
        <v>0</v>
      </c>
      <c r="AB1848" s="4">
        <v>322000</v>
      </c>
      <c r="AC1848" s="4">
        <v>0</v>
      </c>
      <c r="AD1848" s="4">
        <v>0</v>
      </c>
      <c r="AE1848" s="3">
        <f t="shared" si="28"/>
        <v>14014184</v>
      </c>
      <c r="AF1848" s="12"/>
    </row>
    <row r="1849" spans="1:32" x14ac:dyDescent="0.35">
      <c r="A1849" s="1" t="s">
        <v>32</v>
      </c>
      <c r="B1849" s="1" t="s">
        <v>4336</v>
      </c>
      <c r="C1849" s="4">
        <v>3859000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3">
        <f t="shared" si="28"/>
        <v>3859000</v>
      </c>
      <c r="AF1849" s="12"/>
    </row>
    <row r="1850" spans="1:32" x14ac:dyDescent="0.35">
      <c r="A1850" s="1" t="s">
        <v>32</v>
      </c>
      <c r="B1850" s="1" t="s">
        <v>3011</v>
      </c>
      <c r="C1850" s="4">
        <v>1766500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3">
        <f t="shared" si="28"/>
        <v>1766500</v>
      </c>
      <c r="AF1850" s="12"/>
    </row>
    <row r="1851" spans="1:32" x14ac:dyDescent="0.35">
      <c r="A1851" s="1" t="s">
        <v>32</v>
      </c>
      <c r="B1851" s="1" t="s">
        <v>4417</v>
      </c>
      <c r="C1851" s="4">
        <v>724407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3">
        <f t="shared" si="28"/>
        <v>724407</v>
      </c>
      <c r="AF1851" s="12"/>
    </row>
    <row r="1852" spans="1:32" x14ac:dyDescent="0.35">
      <c r="A1852" s="1" t="s">
        <v>32</v>
      </c>
      <c r="B1852" s="1" t="s">
        <v>4615</v>
      </c>
      <c r="C1852" s="4">
        <v>268000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3">
        <f t="shared" si="28"/>
        <v>268000</v>
      </c>
      <c r="AF1852" s="12"/>
    </row>
    <row r="1853" spans="1:32" x14ac:dyDescent="0.35">
      <c r="A1853" s="1" t="s">
        <v>32</v>
      </c>
      <c r="B1853" s="1" t="s">
        <v>568</v>
      </c>
      <c r="C1853" s="4">
        <v>919695</v>
      </c>
      <c r="D1853" s="4">
        <v>0</v>
      </c>
      <c r="E1853" s="4">
        <v>899007</v>
      </c>
      <c r="F1853" s="4">
        <v>355000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3">
        <f t="shared" si="28"/>
        <v>2173702</v>
      </c>
      <c r="AF1853" s="12"/>
    </row>
    <row r="1854" spans="1:32" x14ac:dyDescent="0.35">
      <c r="A1854" s="1" t="s">
        <v>32</v>
      </c>
      <c r="B1854" s="1" t="s">
        <v>5180</v>
      </c>
      <c r="C1854" s="4">
        <v>206000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3">
        <f t="shared" si="28"/>
        <v>206000</v>
      </c>
      <c r="AF1854" s="12"/>
    </row>
    <row r="1855" spans="1:32" x14ac:dyDescent="0.35">
      <c r="A1855" s="1" t="s">
        <v>32</v>
      </c>
      <c r="B1855" s="1" t="s">
        <v>1143</v>
      </c>
      <c r="C1855" s="4">
        <v>26048136</v>
      </c>
      <c r="D1855" s="4">
        <v>0</v>
      </c>
      <c r="E1855" s="4">
        <v>26000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480500</v>
      </c>
      <c r="W1855" s="4">
        <v>0</v>
      </c>
      <c r="X1855" s="4">
        <v>0</v>
      </c>
      <c r="Y1855" s="4">
        <v>104000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3">
        <f t="shared" si="28"/>
        <v>26658636</v>
      </c>
      <c r="AF1855" s="12"/>
    </row>
    <row r="1856" spans="1:32" x14ac:dyDescent="0.35">
      <c r="A1856" s="1" t="s">
        <v>32</v>
      </c>
      <c r="B1856" s="1" t="s">
        <v>4819</v>
      </c>
      <c r="C1856" s="4">
        <v>208000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3">
        <f t="shared" si="28"/>
        <v>208000</v>
      </c>
      <c r="AF1856" s="12"/>
    </row>
    <row r="1857" spans="1:32" x14ac:dyDescent="0.35">
      <c r="A1857" s="1" t="s">
        <v>32</v>
      </c>
      <c r="B1857" s="1" t="s">
        <v>5224</v>
      </c>
      <c r="C1857" s="4">
        <v>171500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3">
        <f t="shared" si="28"/>
        <v>171500</v>
      </c>
      <c r="AF1857" s="12"/>
    </row>
    <row r="1858" spans="1:32" x14ac:dyDescent="0.35">
      <c r="A1858" s="1" t="s">
        <v>32</v>
      </c>
      <c r="B1858" s="1" t="s">
        <v>4974</v>
      </c>
      <c r="C1858" s="4">
        <v>149500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3">
        <f t="shared" si="28"/>
        <v>149500</v>
      </c>
      <c r="AF1858" s="12"/>
    </row>
    <row r="1859" spans="1:32" x14ac:dyDescent="0.35">
      <c r="A1859" s="1" t="s">
        <v>32</v>
      </c>
      <c r="B1859" s="1" t="s">
        <v>3852</v>
      </c>
      <c r="C1859" s="4">
        <v>1188709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3">
        <f t="shared" si="28"/>
        <v>1188709</v>
      </c>
      <c r="AF1859" s="12"/>
    </row>
    <row r="1860" spans="1:32" x14ac:dyDescent="0.35">
      <c r="A1860" s="1" t="s">
        <v>32</v>
      </c>
      <c r="B1860" s="1" t="s">
        <v>2219</v>
      </c>
      <c r="C1860" s="4">
        <v>3236553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30000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1681080</v>
      </c>
      <c r="Q1860" s="4">
        <v>0</v>
      </c>
      <c r="R1860" s="4">
        <v>0</v>
      </c>
      <c r="S1860" s="4">
        <v>1823539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1029750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3">
        <f t="shared" si="28"/>
        <v>7800922</v>
      </c>
      <c r="AF1860" s="12"/>
    </row>
    <row r="1861" spans="1:32" x14ac:dyDescent="0.35">
      <c r="A1861" s="1" t="s">
        <v>32</v>
      </c>
      <c r="B1861" s="1" t="s">
        <v>602</v>
      </c>
      <c r="C1861" s="4">
        <v>2917010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79604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25000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3">
        <f t="shared" si="28"/>
        <v>3021614</v>
      </c>
      <c r="AF1861" s="12"/>
    </row>
    <row r="1862" spans="1:32" x14ac:dyDescent="0.35">
      <c r="A1862" s="1" t="s">
        <v>32</v>
      </c>
      <c r="B1862" s="1" t="s">
        <v>510</v>
      </c>
      <c r="C1862" s="4">
        <v>11735946</v>
      </c>
      <c r="D1862" s="4">
        <v>1314324</v>
      </c>
      <c r="E1862" s="4">
        <v>0</v>
      </c>
      <c r="F1862" s="4">
        <v>41109296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50000</v>
      </c>
      <c r="R1862" s="4">
        <v>0</v>
      </c>
      <c r="S1862" s="4">
        <v>618095</v>
      </c>
      <c r="T1862" s="4">
        <v>0</v>
      </c>
      <c r="U1862" s="4">
        <v>0</v>
      </c>
      <c r="V1862" s="4">
        <v>310000</v>
      </c>
      <c r="W1862" s="4">
        <v>59251</v>
      </c>
      <c r="X1862" s="4">
        <v>0</v>
      </c>
      <c r="Y1862" s="4">
        <v>860000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3">
        <f t="shared" si="28"/>
        <v>56056912</v>
      </c>
      <c r="AF1862" s="12"/>
    </row>
    <row r="1863" spans="1:32" x14ac:dyDescent="0.35">
      <c r="A1863" s="1" t="s">
        <v>32</v>
      </c>
      <c r="B1863" s="1" t="s">
        <v>4060</v>
      </c>
      <c r="C1863" s="4">
        <v>52978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3">
        <f t="shared" si="28"/>
        <v>52978</v>
      </c>
      <c r="AF1863" s="12"/>
    </row>
    <row r="1864" spans="1:32" x14ac:dyDescent="0.35">
      <c r="A1864" s="1" t="s">
        <v>32</v>
      </c>
      <c r="B1864" s="1" t="s">
        <v>933</v>
      </c>
      <c r="C1864" s="4">
        <v>2954705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3">
        <f t="shared" ref="AE1864:AE1927" si="29">SUM(C1864:AD1864)</f>
        <v>2954705</v>
      </c>
      <c r="AF1864" s="12"/>
    </row>
    <row r="1865" spans="1:32" x14ac:dyDescent="0.35">
      <c r="A1865" s="1" t="s">
        <v>32</v>
      </c>
      <c r="B1865" s="1" t="s">
        <v>3410</v>
      </c>
      <c r="C1865" s="4">
        <v>1349000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3">
        <f t="shared" si="29"/>
        <v>1349000</v>
      </c>
      <c r="AF1865" s="12"/>
    </row>
    <row r="1866" spans="1:32" x14ac:dyDescent="0.35">
      <c r="A1866" s="1" t="s">
        <v>32</v>
      </c>
      <c r="B1866" s="1" t="s">
        <v>4755</v>
      </c>
      <c r="C1866" s="4">
        <v>203175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3">
        <f t="shared" si="29"/>
        <v>203175</v>
      </c>
      <c r="AF1866" s="12"/>
    </row>
    <row r="1867" spans="1:32" x14ac:dyDescent="0.35">
      <c r="A1867" s="1" t="s">
        <v>32</v>
      </c>
      <c r="B1867" s="1" t="s">
        <v>5143</v>
      </c>
      <c r="C1867" s="4">
        <v>736894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3">
        <f t="shared" si="29"/>
        <v>736894</v>
      </c>
      <c r="AF1867" s="12"/>
    </row>
    <row r="1868" spans="1:32" x14ac:dyDescent="0.35">
      <c r="A1868" s="1" t="s">
        <v>32</v>
      </c>
      <c r="B1868" s="1" t="s">
        <v>484</v>
      </c>
      <c r="C1868" s="4">
        <v>1118000</v>
      </c>
      <c r="D1868" s="4">
        <v>0</v>
      </c>
      <c r="E1868" s="4">
        <v>0</v>
      </c>
      <c r="F1868" s="4">
        <v>600315</v>
      </c>
      <c r="G1868" s="4">
        <v>0</v>
      </c>
      <c r="H1868" s="4">
        <v>0</v>
      </c>
      <c r="I1868" s="4">
        <v>0</v>
      </c>
      <c r="J1868" s="4">
        <v>94006</v>
      </c>
      <c r="K1868" s="4">
        <v>0</v>
      </c>
      <c r="L1868" s="4">
        <v>1044799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1082210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3">
        <f t="shared" si="29"/>
        <v>3939330</v>
      </c>
      <c r="AF1868" s="12"/>
    </row>
    <row r="1869" spans="1:32" x14ac:dyDescent="0.35">
      <c r="A1869" s="1" t="s">
        <v>32</v>
      </c>
      <c r="B1869" s="1" t="s">
        <v>4276</v>
      </c>
      <c r="C1869" s="4">
        <v>140000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3">
        <f t="shared" si="29"/>
        <v>140000</v>
      </c>
      <c r="AF1869" s="12"/>
    </row>
    <row r="1870" spans="1:32" x14ac:dyDescent="0.35">
      <c r="A1870" s="1" t="s">
        <v>32</v>
      </c>
      <c r="B1870" s="1" t="s">
        <v>4305</v>
      </c>
      <c r="C1870" s="4">
        <v>402724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3">
        <f t="shared" si="29"/>
        <v>402724</v>
      </c>
      <c r="AF1870" s="12"/>
    </row>
    <row r="1871" spans="1:32" x14ac:dyDescent="0.35">
      <c r="A1871" s="1" t="s">
        <v>32</v>
      </c>
      <c r="B1871" s="1" t="s">
        <v>3778</v>
      </c>
      <c r="C1871" s="4">
        <v>200000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3">
        <f t="shared" si="29"/>
        <v>200000</v>
      </c>
      <c r="AF1871" s="12"/>
    </row>
    <row r="1872" spans="1:32" x14ac:dyDescent="0.35">
      <c r="A1872" s="1" t="s">
        <v>32</v>
      </c>
      <c r="B1872" s="1" t="s">
        <v>3532</v>
      </c>
      <c r="C1872" s="4">
        <v>3971841</v>
      </c>
      <c r="D1872" s="4">
        <v>0</v>
      </c>
      <c r="E1872" s="4">
        <v>0</v>
      </c>
      <c r="F1872" s="4">
        <v>163570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29750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3">
        <f t="shared" si="29"/>
        <v>4165161</v>
      </c>
      <c r="AF1872" s="12"/>
    </row>
    <row r="1873" spans="1:32" x14ac:dyDescent="0.35">
      <c r="A1873" s="1" t="s">
        <v>32</v>
      </c>
      <c r="B1873" s="1" t="s">
        <v>1519</v>
      </c>
      <c r="C1873" s="4">
        <v>19623836</v>
      </c>
      <c r="D1873" s="4">
        <v>0</v>
      </c>
      <c r="E1873" s="4">
        <v>0</v>
      </c>
      <c r="F1873" s="4">
        <v>0</v>
      </c>
      <c r="G1873" s="4">
        <v>389875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294360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2818203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3">
        <f t="shared" si="29"/>
        <v>23126274</v>
      </c>
      <c r="AF1873" s="12"/>
    </row>
    <row r="1874" spans="1:32" x14ac:dyDescent="0.35">
      <c r="A1874" s="1" t="s">
        <v>32</v>
      </c>
      <c r="B1874" s="1" t="s">
        <v>1456</v>
      </c>
      <c r="C1874" s="4">
        <v>18068857</v>
      </c>
      <c r="D1874" s="4">
        <v>0</v>
      </c>
      <c r="E1874" s="4">
        <v>2348342</v>
      </c>
      <c r="F1874" s="4">
        <v>53882100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3725531</v>
      </c>
      <c r="V1874" s="4">
        <v>171877</v>
      </c>
      <c r="W1874" s="4">
        <v>30000</v>
      </c>
      <c r="X1874" s="4">
        <v>0</v>
      </c>
      <c r="Y1874" s="4">
        <v>13197619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3">
        <f t="shared" si="29"/>
        <v>91424326</v>
      </c>
      <c r="AF1874" s="12"/>
    </row>
    <row r="1875" spans="1:32" x14ac:dyDescent="0.35">
      <c r="A1875" s="1" t="s">
        <v>32</v>
      </c>
      <c r="B1875" s="1" t="s">
        <v>2739</v>
      </c>
      <c r="C1875" s="4">
        <v>3580000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3">
        <f t="shared" si="29"/>
        <v>3580000</v>
      </c>
      <c r="AF1875" s="12"/>
    </row>
    <row r="1876" spans="1:32" x14ac:dyDescent="0.35">
      <c r="A1876" s="1" t="s">
        <v>32</v>
      </c>
      <c r="B1876" s="1" t="s">
        <v>1686</v>
      </c>
      <c r="C1876" s="4">
        <v>1088000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3">
        <f t="shared" si="29"/>
        <v>1088000</v>
      </c>
      <c r="AF1876" s="12"/>
    </row>
    <row r="1877" spans="1:32" x14ac:dyDescent="0.35">
      <c r="A1877" s="1" t="s">
        <v>32</v>
      </c>
      <c r="B1877" s="1" t="s">
        <v>920</v>
      </c>
      <c r="C1877" s="4">
        <v>31842804</v>
      </c>
      <c r="D1877" s="4">
        <v>0</v>
      </c>
      <c r="E1877" s="4">
        <v>444556</v>
      </c>
      <c r="F1877" s="4">
        <v>104190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1051377</v>
      </c>
      <c r="W1877" s="4">
        <v>0</v>
      </c>
      <c r="X1877" s="4">
        <v>0</v>
      </c>
      <c r="Y1877" s="4">
        <v>7551000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3">
        <f t="shared" si="29"/>
        <v>40993927</v>
      </c>
      <c r="AF1877" s="12"/>
    </row>
    <row r="1878" spans="1:32" x14ac:dyDescent="0.35">
      <c r="A1878" s="1" t="s">
        <v>32</v>
      </c>
      <c r="B1878" s="1" t="s">
        <v>5076</v>
      </c>
      <c r="C1878" s="4">
        <v>487582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3">
        <f t="shared" si="29"/>
        <v>487582</v>
      </c>
      <c r="AF1878" s="12"/>
    </row>
    <row r="1879" spans="1:32" x14ac:dyDescent="0.35">
      <c r="A1879" s="1" t="s">
        <v>32</v>
      </c>
      <c r="B1879" s="1" t="s">
        <v>3107</v>
      </c>
      <c r="C1879" s="4">
        <v>1150732</v>
      </c>
      <c r="D1879" s="4">
        <v>0</v>
      </c>
      <c r="E1879" s="4">
        <v>0</v>
      </c>
      <c r="F1879" s="4">
        <v>1125000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2394226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3">
        <f t="shared" si="29"/>
        <v>4669958</v>
      </c>
      <c r="AF1879" s="12"/>
    </row>
    <row r="1880" spans="1:32" x14ac:dyDescent="0.35">
      <c r="A1880" s="1" t="s">
        <v>32</v>
      </c>
      <c r="B1880" s="1" t="s">
        <v>5239</v>
      </c>
      <c r="C1880" s="4">
        <v>106000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3">
        <f t="shared" si="29"/>
        <v>106000</v>
      </c>
      <c r="AF1880" s="12"/>
    </row>
    <row r="1881" spans="1:32" x14ac:dyDescent="0.35">
      <c r="A1881" s="1" t="s">
        <v>32</v>
      </c>
      <c r="B1881" s="1" t="s">
        <v>1633</v>
      </c>
      <c r="C1881" s="4">
        <v>17667798</v>
      </c>
      <c r="D1881" s="4">
        <v>0</v>
      </c>
      <c r="E1881" s="4">
        <v>0</v>
      </c>
      <c r="F1881" s="4">
        <v>20000</v>
      </c>
      <c r="G1881" s="4">
        <v>0</v>
      </c>
      <c r="H1881" s="4">
        <v>0</v>
      </c>
      <c r="I1881" s="4">
        <v>0</v>
      </c>
      <c r="J1881" s="4">
        <v>11000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49853</v>
      </c>
      <c r="T1881" s="4">
        <v>0</v>
      </c>
      <c r="U1881" s="4">
        <v>0</v>
      </c>
      <c r="V1881" s="4">
        <v>992000</v>
      </c>
      <c r="W1881" s="4">
        <v>0</v>
      </c>
      <c r="X1881" s="4">
        <v>0</v>
      </c>
      <c r="Y1881" s="4">
        <v>4533332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3">
        <f t="shared" si="29"/>
        <v>23273983</v>
      </c>
      <c r="AF1881" s="12"/>
    </row>
    <row r="1882" spans="1:32" x14ac:dyDescent="0.35">
      <c r="A1882" s="1" t="s">
        <v>32</v>
      </c>
      <c r="B1882" s="1" t="s">
        <v>4076</v>
      </c>
      <c r="C1882" s="4">
        <v>128000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3">
        <f t="shared" si="29"/>
        <v>128000</v>
      </c>
      <c r="AF1882" s="12"/>
    </row>
    <row r="1883" spans="1:32" x14ac:dyDescent="0.35">
      <c r="A1883" s="1" t="s">
        <v>32</v>
      </c>
      <c r="B1883" s="1" t="s">
        <v>405</v>
      </c>
      <c r="C1883" s="4">
        <v>44581398</v>
      </c>
      <c r="D1883" s="4">
        <v>76531399</v>
      </c>
      <c r="E1883" s="4">
        <v>0</v>
      </c>
      <c r="F1883" s="4">
        <v>15000</v>
      </c>
      <c r="G1883" s="4">
        <v>3795550</v>
      </c>
      <c r="H1883" s="4">
        <v>0</v>
      </c>
      <c r="I1883" s="4">
        <v>0</v>
      </c>
      <c r="J1883" s="4">
        <v>214272</v>
      </c>
      <c r="K1883" s="4">
        <v>0</v>
      </c>
      <c r="L1883" s="4">
        <v>0</v>
      </c>
      <c r="M1883" s="4">
        <v>4967</v>
      </c>
      <c r="N1883" s="4">
        <v>0</v>
      </c>
      <c r="O1883" s="4">
        <v>29823</v>
      </c>
      <c r="P1883" s="4">
        <v>0</v>
      </c>
      <c r="Q1883" s="4">
        <v>0</v>
      </c>
      <c r="R1883" s="4">
        <v>0</v>
      </c>
      <c r="S1883" s="4">
        <v>20000</v>
      </c>
      <c r="T1883" s="4">
        <v>0</v>
      </c>
      <c r="U1883" s="4">
        <v>0</v>
      </c>
      <c r="V1883" s="4">
        <v>207000</v>
      </c>
      <c r="W1883" s="4">
        <v>301000</v>
      </c>
      <c r="X1883" s="4">
        <v>0</v>
      </c>
      <c r="Y1883" s="4">
        <v>5965427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3">
        <f t="shared" si="29"/>
        <v>131665836</v>
      </c>
      <c r="AF1883" s="12"/>
    </row>
    <row r="1884" spans="1:32" x14ac:dyDescent="0.35">
      <c r="A1884" s="1" t="s">
        <v>32</v>
      </c>
      <c r="B1884" s="1" t="s">
        <v>1988</v>
      </c>
      <c r="C1884" s="4">
        <v>30178998</v>
      </c>
      <c r="D1884" s="4">
        <v>0</v>
      </c>
      <c r="E1884" s="4">
        <v>0</v>
      </c>
      <c r="F1884" s="4">
        <v>10825900</v>
      </c>
      <c r="G1884" s="4">
        <v>99531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275000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1919730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3">
        <f t="shared" si="29"/>
        <v>43299159</v>
      </c>
      <c r="AF1884" s="12"/>
    </row>
    <row r="1885" spans="1:32" x14ac:dyDescent="0.35">
      <c r="A1885" s="1" t="s">
        <v>32</v>
      </c>
      <c r="B1885" s="1" t="s">
        <v>4778</v>
      </c>
      <c r="C1885" s="4">
        <v>426797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3">
        <f t="shared" si="29"/>
        <v>426797</v>
      </c>
      <c r="AF1885" s="12"/>
    </row>
    <row r="1886" spans="1:32" x14ac:dyDescent="0.35">
      <c r="A1886" s="1" t="s">
        <v>32</v>
      </c>
      <c r="B1886" s="1" t="s">
        <v>797</v>
      </c>
      <c r="C1886" s="4">
        <v>777000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3">
        <f t="shared" si="29"/>
        <v>777000</v>
      </c>
      <c r="AF1886" s="12"/>
    </row>
    <row r="1887" spans="1:32" x14ac:dyDescent="0.35">
      <c r="A1887" s="1" t="s">
        <v>32</v>
      </c>
      <c r="B1887" s="1" t="s">
        <v>2712</v>
      </c>
      <c r="C1887" s="4">
        <v>278000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3">
        <f t="shared" si="29"/>
        <v>278000</v>
      </c>
      <c r="AF1887" s="12"/>
    </row>
    <row r="1888" spans="1:32" x14ac:dyDescent="0.35">
      <c r="A1888" s="1" t="s">
        <v>32</v>
      </c>
      <c r="B1888" s="1" t="s">
        <v>4422</v>
      </c>
      <c r="C1888" s="4">
        <v>387000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3">
        <f t="shared" si="29"/>
        <v>387000</v>
      </c>
      <c r="AF1888" s="12"/>
    </row>
    <row r="1889" spans="1:32" x14ac:dyDescent="0.35">
      <c r="A1889" s="1" t="s">
        <v>32</v>
      </c>
      <c r="B1889" s="1" t="s">
        <v>2720</v>
      </c>
      <c r="C1889" s="4">
        <v>1164000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3">
        <f t="shared" si="29"/>
        <v>1164000</v>
      </c>
      <c r="AF1889" s="12"/>
    </row>
    <row r="1890" spans="1:32" x14ac:dyDescent="0.35">
      <c r="A1890" s="1" t="s">
        <v>32</v>
      </c>
      <c r="B1890" s="1" t="s">
        <v>4206</v>
      </c>
      <c r="C1890" s="4">
        <v>1677381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508533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3">
        <f t="shared" si="29"/>
        <v>2185914</v>
      </c>
      <c r="AF1890" s="12"/>
    </row>
    <row r="1891" spans="1:32" x14ac:dyDescent="0.35">
      <c r="A1891" s="1" t="s">
        <v>32</v>
      </c>
      <c r="B1891" s="1" t="s">
        <v>4617</v>
      </c>
      <c r="C1891" s="4">
        <v>301715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3">
        <f t="shared" si="29"/>
        <v>301715</v>
      </c>
      <c r="AF1891" s="12"/>
    </row>
    <row r="1892" spans="1:32" x14ac:dyDescent="0.35">
      <c r="A1892" s="1" t="s">
        <v>32</v>
      </c>
      <c r="B1892" s="1" t="s">
        <v>1687</v>
      </c>
      <c r="C1892" s="4">
        <v>134000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3">
        <f t="shared" si="29"/>
        <v>134000</v>
      </c>
      <c r="AF1892" s="12"/>
    </row>
    <row r="1893" spans="1:32" x14ac:dyDescent="0.35">
      <c r="A1893" s="1" t="s">
        <v>32</v>
      </c>
      <c r="B1893" s="1" t="s">
        <v>2263</v>
      </c>
      <c r="C1893" s="4">
        <v>1235000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3">
        <f t="shared" si="29"/>
        <v>1235000</v>
      </c>
      <c r="AF1893" s="12"/>
    </row>
    <row r="1894" spans="1:32" x14ac:dyDescent="0.35">
      <c r="A1894" s="1" t="s">
        <v>32</v>
      </c>
      <c r="B1894" s="1" t="s">
        <v>3688</v>
      </c>
      <c r="C1894" s="4">
        <v>167000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3">
        <f t="shared" si="29"/>
        <v>167000</v>
      </c>
      <c r="AF1894" s="12"/>
    </row>
    <row r="1895" spans="1:32" x14ac:dyDescent="0.35">
      <c r="A1895" s="1" t="s">
        <v>32</v>
      </c>
      <c r="B1895" s="1" t="s">
        <v>4450</v>
      </c>
      <c r="C1895" s="4">
        <v>700000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3">
        <f t="shared" si="29"/>
        <v>700000</v>
      </c>
      <c r="AF1895" s="12"/>
    </row>
    <row r="1896" spans="1:32" x14ac:dyDescent="0.35">
      <c r="A1896" s="1" t="s">
        <v>32</v>
      </c>
      <c r="B1896" s="1" t="s">
        <v>770</v>
      </c>
      <c r="C1896" s="4">
        <v>649243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3">
        <f t="shared" si="29"/>
        <v>649243</v>
      </c>
      <c r="AF1896" s="12"/>
    </row>
    <row r="1897" spans="1:32" x14ac:dyDescent="0.35">
      <c r="A1897" s="1" t="s">
        <v>32</v>
      </c>
      <c r="B1897" s="1" t="s">
        <v>596</v>
      </c>
      <c r="C1897" s="4">
        <v>345500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3">
        <f t="shared" si="29"/>
        <v>345500</v>
      </c>
      <c r="AF1897" s="12"/>
    </row>
    <row r="1898" spans="1:32" x14ac:dyDescent="0.35">
      <c r="A1898" s="1" t="s">
        <v>32</v>
      </c>
      <c r="B1898" s="1" t="s">
        <v>346</v>
      </c>
      <c r="C1898" s="4">
        <v>7704231</v>
      </c>
      <c r="D1898" s="4">
        <v>0</v>
      </c>
      <c r="E1898" s="4">
        <v>0</v>
      </c>
      <c r="F1898" s="4">
        <v>678632</v>
      </c>
      <c r="G1898" s="4">
        <v>0</v>
      </c>
      <c r="H1898" s="4">
        <v>0</v>
      </c>
      <c r="I1898" s="4">
        <v>0</v>
      </c>
      <c r="J1898" s="4">
        <v>225000</v>
      </c>
      <c r="K1898" s="4">
        <v>0</v>
      </c>
      <c r="L1898" s="4">
        <v>1519245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325000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11300380</v>
      </c>
      <c r="Z1898" s="4">
        <v>0</v>
      </c>
      <c r="AA1898" s="4">
        <v>0</v>
      </c>
      <c r="AB1898" s="4">
        <v>10000</v>
      </c>
      <c r="AC1898" s="4">
        <v>0</v>
      </c>
      <c r="AD1898" s="4">
        <v>0</v>
      </c>
      <c r="AE1898" s="3">
        <f t="shared" si="29"/>
        <v>21762488</v>
      </c>
      <c r="AF1898" s="12"/>
    </row>
    <row r="1899" spans="1:32" x14ac:dyDescent="0.35">
      <c r="A1899" s="1" t="s">
        <v>32</v>
      </c>
      <c r="B1899" s="1" t="s">
        <v>5189</v>
      </c>
      <c r="C1899" s="4">
        <v>64000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3">
        <f t="shared" si="29"/>
        <v>64000</v>
      </c>
      <c r="AF1899" s="12"/>
    </row>
    <row r="1900" spans="1:32" x14ac:dyDescent="0.35">
      <c r="A1900" s="1" t="s">
        <v>32</v>
      </c>
      <c r="B1900" s="1" t="s">
        <v>2127</v>
      </c>
      <c r="C1900" s="4">
        <v>122984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306594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3">
        <f t="shared" si="29"/>
        <v>429578</v>
      </c>
      <c r="AF1900" s="12"/>
    </row>
    <row r="1901" spans="1:32" x14ac:dyDescent="0.35">
      <c r="A1901" s="1" t="s">
        <v>32</v>
      </c>
      <c r="B1901" s="1" t="s">
        <v>4478</v>
      </c>
      <c r="C1901" s="4">
        <v>108000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3">
        <f t="shared" si="29"/>
        <v>108000</v>
      </c>
      <c r="AF1901" s="12"/>
    </row>
    <row r="1902" spans="1:32" x14ac:dyDescent="0.35">
      <c r="A1902" s="1" t="s">
        <v>32</v>
      </c>
      <c r="B1902" s="1" t="s">
        <v>3912</v>
      </c>
      <c r="C1902" s="4">
        <v>1161826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3">
        <f t="shared" si="29"/>
        <v>1161826</v>
      </c>
      <c r="AF1902" s="12"/>
    </row>
    <row r="1903" spans="1:32" x14ac:dyDescent="0.35">
      <c r="A1903" s="1" t="s">
        <v>32</v>
      </c>
      <c r="B1903" s="1" t="s">
        <v>1622</v>
      </c>
      <c r="C1903" s="4">
        <v>3078000</v>
      </c>
      <c r="D1903" s="4">
        <v>0</v>
      </c>
      <c r="E1903" s="4">
        <v>55000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2311709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3">
        <f t="shared" si="29"/>
        <v>5444709</v>
      </c>
      <c r="AF1903" s="12"/>
    </row>
    <row r="1904" spans="1:32" x14ac:dyDescent="0.35">
      <c r="A1904" s="1" t="s">
        <v>32</v>
      </c>
      <c r="B1904" s="1" t="s">
        <v>581</v>
      </c>
      <c r="C1904" s="4">
        <v>10797100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242134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3">
        <f t="shared" si="29"/>
        <v>11039234</v>
      </c>
      <c r="AF1904" s="12"/>
    </row>
    <row r="1905" spans="1:32" x14ac:dyDescent="0.35">
      <c r="A1905" s="1" t="s">
        <v>32</v>
      </c>
      <c r="B1905" s="1" t="s">
        <v>1848</v>
      </c>
      <c r="C1905" s="4">
        <v>9678600</v>
      </c>
      <c r="D1905" s="4">
        <v>0</v>
      </c>
      <c r="E1905" s="4">
        <v>0</v>
      </c>
      <c r="F1905" s="4">
        <v>0</v>
      </c>
      <c r="G1905" s="4">
        <v>660000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3">
        <f t="shared" si="29"/>
        <v>10338600</v>
      </c>
      <c r="AF1905" s="12"/>
    </row>
    <row r="1906" spans="1:32" x14ac:dyDescent="0.35">
      <c r="A1906" s="1" t="s">
        <v>32</v>
      </c>
      <c r="B1906" s="1" t="s">
        <v>4465</v>
      </c>
      <c r="C1906" s="4">
        <v>95000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3">
        <f t="shared" si="29"/>
        <v>95000</v>
      </c>
      <c r="AF1906" s="12"/>
    </row>
    <row r="1907" spans="1:32" x14ac:dyDescent="0.35">
      <c r="A1907" s="1" t="s">
        <v>32</v>
      </c>
      <c r="B1907" s="1" t="s">
        <v>5190</v>
      </c>
      <c r="C1907" s="4">
        <v>174500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3">
        <f t="shared" si="29"/>
        <v>174500</v>
      </c>
      <c r="AF1907" s="12"/>
    </row>
    <row r="1908" spans="1:32" x14ac:dyDescent="0.35">
      <c r="A1908" s="1" t="s">
        <v>32</v>
      </c>
      <c r="B1908" s="1" t="s">
        <v>4814</v>
      </c>
      <c r="C1908" s="4">
        <v>897000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3">
        <f t="shared" si="29"/>
        <v>897000</v>
      </c>
      <c r="AF1908" s="12"/>
    </row>
    <row r="1909" spans="1:32" x14ac:dyDescent="0.35">
      <c r="A1909" s="1" t="s">
        <v>32</v>
      </c>
      <c r="B1909" s="1" t="s">
        <v>5119</v>
      </c>
      <c r="C1909" s="4">
        <v>413000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3">
        <f t="shared" si="29"/>
        <v>413000</v>
      </c>
      <c r="AF1909" s="12"/>
    </row>
    <row r="1910" spans="1:32" x14ac:dyDescent="0.35">
      <c r="A1910" s="1" t="s">
        <v>32</v>
      </c>
      <c r="B1910" s="1" t="s">
        <v>3282</v>
      </c>
      <c r="C1910" s="4">
        <v>270000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3">
        <f t="shared" si="29"/>
        <v>270000</v>
      </c>
      <c r="AF1910" s="12"/>
    </row>
    <row r="1911" spans="1:32" x14ac:dyDescent="0.35">
      <c r="A1911" s="1" t="s">
        <v>32</v>
      </c>
      <c r="B1911" s="1" t="s">
        <v>2099</v>
      </c>
      <c r="C1911" s="4">
        <v>554184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3">
        <f t="shared" si="29"/>
        <v>554184</v>
      </c>
      <c r="AF1911" s="12"/>
    </row>
    <row r="1912" spans="1:32" x14ac:dyDescent="0.35">
      <c r="A1912" s="1" t="s">
        <v>32</v>
      </c>
      <c r="B1912" s="1" t="s">
        <v>3402</v>
      </c>
      <c r="C1912" s="4">
        <v>3187190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3">
        <f t="shared" si="29"/>
        <v>3187190</v>
      </c>
      <c r="AF1912" s="12"/>
    </row>
    <row r="1913" spans="1:32" x14ac:dyDescent="0.35">
      <c r="A1913" s="1" t="s">
        <v>32</v>
      </c>
      <c r="B1913" s="1" t="s">
        <v>4930</v>
      </c>
      <c r="C1913" s="4">
        <v>398000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3">
        <f t="shared" si="29"/>
        <v>398000</v>
      </c>
      <c r="AF1913" s="12"/>
    </row>
    <row r="1914" spans="1:32" x14ac:dyDescent="0.35">
      <c r="A1914" s="1" t="s">
        <v>32</v>
      </c>
      <c r="B1914" s="1" t="s">
        <v>3636</v>
      </c>
      <c r="C1914" s="4">
        <v>724000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3">
        <f t="shared" si="29"/>
        <v>724000</v>
      </c>
      <c r="AF1914" s="12"/>
    </row>
    <row r="1915" spans="1:32" x14ac:dyDescent="0.35">
      <c r="A1915" s="1" t="s">
        <v>32</v>
      </c>
      <c r="B1915" s="1" t="s">
        <v>5126</v>
      </c>
      <c r="C1915" s="4">
        <v>675000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3">
        <f t="shared" si="29"/>
        <v>675000</v>
      </c>
      <c r="AF1915" s="12"/>
    </row>
    <row r="1916" spans="1:32" x14ac:dyDescent="0.35">
      <c r="A1916" s="1" t="s">
        <v>32</v>
      </c>
      <c r="B1916" s="1" t="s">
        <v>733</v>
      </c>
      <c r="C1916" s="4">
        <v>185000</v>
      </c>
      <c r="D1916" s="4">
        <v>0</v>
      </c>
      <c r="E1916" s="4">
        <v>0</v>
      </c>
      <c r="F1916" s="4">
        <v>0</v>
      </c>
      <c r="G1916" s="4">
        <v>8435844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2879960</v>
      </c>
      <c r="Z1916" s="4">
        <v>0</v>
      </c>
      <c r="AA1916" s="4">
        <v>0</v>
      </c>
      <c r="AB1916" s="4">
        <v>73000</v>
      </c>
      <c r="AC1916" s="4">
        <v>0</v>
      </c>
      <c r="AD1916" s="4">
        <v>0</v>
      </c>
      <c r="AE1916" s="3">
        <f t="shared" si="29"/>
        <v>11573804</v>
      </c>
      <c r="AF1916" s="12"/>
    </row>
    <row r="1917" spans="1:32" x14ac:dyDescent="0.35">
      <c r="A1917" s="1" t="s">
        <v>32</v>
      </c>
      <c r="B1917" s="1" t="s">
        <v>4009</v>
      </c>
      <c r="C1917" s="4">
        <v>1321000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3">
        <f t="shared" si="29"/>
        <v>1321000</v>
      </c>
      <c r="AF1917" s="12"/>
    </row>
    <row r="1918" spans="1:32" x14ac:dyDescent="0.35">
      <c r="A1918" s="1" t="s">
        <v>32</v>
      </c>
      <c r="B1918" s="1" t="s">
        <v>5023</v>
      </c>
      <c r="C1918" s="4">
        <v>152000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3">
        <f t="shared" si="29"/>
        <v>152000</v>
      </c>
      <c r="AF1918" s="12"/>
    </row>
    <row r="1919" spans="1:32" x14ac:dyDescent="0.35">
      <c r="A1919" s="1" t="s">
        <v>32</v>
      </c>
      <c r="B1919" s="1" t="s">
        <v>4571</v>
      </c>
      <c r="C1919" s="4">
        <v>1619607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3">
        <f t="shared" si="29"/>
        <v>1619607</v>
      </c>
      <c r="AF1919" s="12"/>
    </row>
    <row r="1920" spans="1:32" x14ac:dyDescent="0.35">
      <c r="A1920" s="1" t="s">
        <v>32</v>
      </c>
      <c r="B1920" s="1" t="s">
        <v>1845</v>
      </c>
      <c r="C1920" s="4">
        <v>130000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3">
        <f t="shared" si="29"/>
        <v>130000</v>
      </c>
      <c r="AF1920" s="12"/>
    </row>
    <row r="1921" spans="1:32" x14ac:dyDescent="0.35">
      <c r="A1921" s="1" t="s">
        <v>32</v>
      </c>
      <c r="B1921" s="1" t="s">
        <v>572</v>
      </c>
      <c r="C1921" s="4">
        <v>17645957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40000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877199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3">
        <f t="shared" si="29"/>
        <v>18563156</v>
      </c>
      <c r="AF1921" s="12"/>
    </row>
    <row r="1922" spans="1:32" x14ac:dyDescent="0.35">
      <c r="A1922" s="1" t="s">
        <v>32</v>
      </c>
      <c r="B1922" s="1" t="s">
        <v>734</v>
      </c>
      <c r="C1922" s="4">
        <v>1523000</v>
      </c>
      <c r="D1922" s="4">
        <v>0</v>
      </c>
      <c r="E1922" s="4">
        <v>0</v>
      </c>
      <c r="F1922" s="4">
        <v>88953</v>
      </c>
      <c r="G1922" s="4">
        <v>0</v>
      </c>
      <c r="H1922" s="4">
        <v>0</v>
      </c>
      <c r="I1922" s="4">
        <v>0</v>
      </c>
      <c r="J1922" s="4">
        <v>15000</v>
      </c>
      <c r="K1922" s="4">
        <v>0</v>
      </c>
      <c r="L1922" s="4">
        <v>59651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3">
        <f t="shared" si="29"/>
        <v>1686604</v>
      </c>
      <c r="AF1922" s="12"/>
    </row>
    <row r="1923" spans="1:32" x14ac:dyDescent="0.35">
      <c r="A1923" s="1" t="s">
        <v>32</v>
      </c>
      <c r="B1923" s="1" t="s">
        <v>2327</v>
      </c>
      <c r="C1923" s="4">
        <v>5982000</v>
      </c>
      <c r="D1923" s="4">
        <v>0</v>
      </c>
      <c r="E1923" s="4">
        <v>205000</v>
      </c>
      <c r="F1923" s="4">
        <v>54475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1309500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3">
        <f t="shared" si="29"/>
        <v>7550975</v>
      </c>
      <c r="AF1923" s="12"/>
    </row>
    <row r="1924" spans="1:32" x14ac:dyDescent="0.35">
      <c r="A1924" s="1" t="s">
        <v>32</v>
      </c>
      <c r="B1924" s="1" t="s">
        <v>3099</v>
      </c>
      <c r="C1924" s="4">
        <v>7203943</v>
      </c>
      <c r="D1924" s="4">
        <v>0</v>
      </c>
      <c r="E1924" s="4">
        <v>0</v>
      </c>
      <c r="F1924" s="4">
        <v>0</v>
      </c>
      <c r="G1924" s="4">
        <v>61000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2000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24000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3">
        <f t="shared" si="29"/>
        <v>7290943</v>
      </c>
      <c r="AF1924" s="12"/>
    </row>
    <row r="1925" spans="1:32" x14ac:dyDescent="0.35">
      <c r="A1925" s="1" t="s">
        <v>32</v>
      </c>
      <c r="B1925" s="1" t="s">
        <v>3557</v>
      </c>
      <c r="C1925" s="4">
        <v>84882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410000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3">
        <f t="shared" si="29"/>
        <v>494882</v>
      </c>
      <c r="AF1925" s="12"/>
    </row>
    <row r="1926" spans="1:32" x14ac:dyDescent="0.35">
      <c r="A1926" s="1" t="s">
        <v>32</v>
      </c>
      <c r="B1926" s="1" t="s">
        <v>3269</v>
      </c>
      <c r="C1926" s="4">
        <v>2653000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3">
        <f t="shared" si="29"/>
        <v>2653000</v>
      </c>
      <c r="AF1926" s="12"/>
    </row>
    <row r="1927" spans="1:32" x14ac:dyDescent="0.35">
      <c r="A1927" s="1" t="s">
        <v>32</v>
      </c>
      <c r="B1927" s="1" t="s">
        <v>377</v>
      </c>
      <c r="C1927" s="4">
        <v>16424920</v>
      </c>
      <c r="D1927" s="4">
        <v>9488277</v>
      </c>
      <c r="E1927" s="4">
        <v>0</v>
      </c>
      <c r="F1927" s="4">
        <v>290000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820000</v>
      </c>
      <c r="M1927" s="4">
        <v>0</v>
      </c>
      <c r="N1927" s="4">
        <v>0</v>
      </c>
      <c r="O1927" s="4">
        <v>145000</v>
      </c>
      <c r="P1927" s="4">
        <v>0</v>
      </c>
      <c r="Q1927" s="4">
        <v>0</v>
      </c>
      <c r="R1927" s="4">
        <v>373100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8112940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3">
        <f t="shared" si="29"/>
        <v>35654237</v>
      </c>
      <c r="AF1927" s="12"/>
    </row>
    <row r="1928" spans="1:32" x14ac:dyDescent="0.35">
      <c r="A1928" s="1" t="s">
        <v>32</v>
      </c>
      <c r="B1928" s="1" t="s">
        <v>2836</v>
      </c>
      <c r="C1928" s="4">
        <v>514500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3">
        <f t="shared" ref="AE1928:AE1991" si="30">SUM(C1928:AD1928)</f>
        <v>514500</v>
      </c>
      <c r="AF1928" s="12"/>
    </row>
    <row r="1929" spans="1:32" x14ac:dyDescent="0.35">
      <c r="A1929" s="1" t="s">
        <v>32</v>
      </c>
      <c r="B1929" s="1" t="s">
        <v>182</v>
      </c>
      <c r="C1929" s="4">
        <v>3846900</v>
      </c>
      <c r="D1929" s="4">
        <v>0</v>
      </c>
      <c r="E1929" s="4">
        <v>158767</v>
      </c>
      <c r="F1929" s="4">
        <v>233056</v>
      </c>
      <c r="G1929" s="4">
        <v>19750</v>
      </c>
      <c r="H1929" s="4">
        <v>0</v>
      </c>
      <c r="I1929" s="4">
        <v>0</v>
      </c>
      <c r="J1929" s="4">
        <v>0</v>
      </c>
      <c r="K1929" s="4">
        <v>0</v>
      </c>
      <c r="L1929" s="4">
        <v>20000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3921981</v>
      </c>
      <c r="V1929" s="4">
        <v>0</v>
      </c>
      <c r="W1929" s="4">
        <v>0</v>
      </c>
      <c r="X1929" s="4">
        <v>0</v>
      </c>
      <c r="Y1929" s="4">
        <v>148639</v>
      </c>
      <c r="Z1929" s="4">
        <v>0</v>
      </c>
      <c r="AA1929" s="4">
        <v>0</v>
      </c>
      <c r="AB1929" s="4">
        <v>366783</v>
      </c>
      <c r="AC1929" s="4">
        <v>0</v>
      </c>
      <c r="AD1929" s="4">
        <v>0</v>
      </c>
      <c r="AE1929" s="3">
        <f t="shared" si="30"/>
        <v>8715876</v>
      </c>
      <c r="AF1929" s="12"/>
    </row>
    <row r="1930" spans="1:32" x14ac:dyDescent="0.35">
      <c r="A1930" s="1" t="s">
        <v>32</v>
      </c>
      <c r="B1930" s="1" t="s">
        <v>3321</v>
      </c>
      <c r="C1930" s="4">
        <v>8655068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2092585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3">
        <f t="shared" si="30"/>
        <v>10747653</v>
      </c>
      <c r="AF1930" s="12"/>
    </row>
    <row r="1931" spans="1:32" x14ac:dyDescent="0.35">
      <c r="A1931" s="1" t="s">
        <v>32</v>
      </c>
      <c r="B1931" s="1" t="s">
        <v>3515</v>
      </c>
      <c r="C1931" s="4">
        <v>345000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3">
        <f t="shared" si="30"/>
        <v>345000</v>
      </c>
      <c r="AF1931" s="12"/>
    </row>
    <row r="1932" spans="1:32" x14ac:dyDescent="0.35">
      <c r="A1932" s="1" t="s">
        <v>32</v>
      </c>
      <c r="B1932" s="1" t="s">
        <v>2508</v>
      </c>
      <c r="C1932" s="4">
        <v>45000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3">
        <f t="shared" si="30"/>
        <v>45000</v>
      </c>
      <c r="AF1932" s="12"/>
    </row>
    <row r="1933" spans="1:32" x14ac:dyDescent="0.35">
      <c r="A1933" s="1" t="s">
        <v>32</v>
      </c>
      <c r="B1933" s="1" t="s">
        <v>4052</v>
      </c>
      <c r="C1933" s="4">
        <v>3110817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3">
        <f t="shared" si="30"/>
        <v>3110817</v>
      </c>
      <c r="AF1933" s="12"/>
    </row>
    <row r="1934" spans="1:32" x14ac:dyDescent="0.35">
      <c r="A1934" s="1" t="s">
        <v>32</v>
      </c>
      <c r="B1934" s="1" t="s">
        <v>1586</v>
      </c>
      <c r="C1934" s="4">
        <v>893000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3">
        <f t="shared" si="30"/>
        <v>893000</v>
      </c>
      <c r="AF1934" s="12"/>
    </row>
    <row r="1935" spans="1:32" x14ac:dyDescent="0.35">
      <c r="A1935" s="1" t="s">
        <v>32</v>
      </c>
      <c r="B1935" s="1" t="s">
        <v>4130</v>
      </c>
      <c r="C1935" s="4">
        <v>596131</v>
      </c>
      <c r="D1935" s="4">
        <v>0</v>
      </c>
      <c r="E1935" s="4">
        <v>0</v>
      </c>
      <c r="F1935" s="4">
        <v>4962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3">
        <f t="shared" si="30"/>
        <v>601093</v>
      </c>
      <c r="AF1935" s="12"/>
    </row>
    <row r="1936" spans="1:32" x14ac:dyDescent="0.35">
      <c r="A1936" s="1" t="s">
        <v>32</v>
      </c>
      <c r="B1936" s="1" t="s">
        <v>421</v>
      </c>
      <c r="C1936" s="4">
        <v>59302736</v>
      </c>
      <c r="D1936" s="4">
        <v>0</v>
      </c>
      <c r="E1936" s="4">
        <v>0</v>
      </c>
      <c r="F1936" s="4">
        <v>417000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1850471</v>
      </c>
      <c r="T1936" s="4">
        <v>0</v>
      </c>
      <c r="U1936" s="4">
        <v>0</v>
      </c>
      <c r="V1936" s="4">
        <v>0</v>
      </c>
      <c r="W1936" s="4">
        <v>69296</v>
      </c>
      <c r="X1936" s="4">
        <v>0</v>
      </c>
      <c r="Y1936" s="4">
        <v>4356725</v>
      </c>
      <c r="Z1936" s="4">
        <v>0</v>
      </c>
      <c r="AA1936" s="4">
        <v>0</v>
      </c>
      <c r="AB1936" s="4">
        <v>30000</v>
      </c>
      <c r="AC1936" s="4">
        <v>0</v>
      </c>
      <c r="AD1936" s="4">
        <v>0</v>
      </c>
      <c r="AE1936" s="3">
        <f t="shared" si="30"/>
        <v>66026228</v>
      </c>
      <c r="AF1936" s="12"/>
    </row>
    <row r="1937" spans="1:32" x14ac:dyDescent="0.35">
      <c r="A1937" s="1" t="s">
        <v>32</v>
      </c>
      <c r="B1937" s="1" t="s">
        <v>391</v>
      </c>
      <c r="C1937" s="4">
        <v>1053211</v>
      </c>
      <c r="D1937" s="4">
        <v>0</v>
      </c>
      <c r="E1937" s="4">
        <v>0</v>
      </c>
      <c r="F1937" s="4">
        <v>0</v>
      </c>
      <c r="G1937" s="4">
        <v>589000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3">
        <f t="shared" si="30"/>
        <v>1642211</v>
      </c>
      <c r="AF1937" s="12"/>
    </row>
    <row r="1938" spans="1:32" x14ac:dyDescent="0.35">
      <c r="A1938" s="1" t="s">
        <v>32</v>
      </c>
      <c r="B1938" s="1" t="s">
        <v>2714</v>
      </c>
      <c r="C1938" s="4">
        <v>263000</v>
      </c>
      <c r="D1938" s="4">
        <v>0</v>
      </c>
      <c r="E1938" s="4">
        <v>0</v>
      </c>
      <c r="F1938" s="4">
        <v>413410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3">
        <f t="shared" si="30"/>
        <v>676410</v>
      </c>
      <c r="AF1938" s="12"/>
    </row>
    <row r="1939" spans="1:32" x14ac:dyDescent="0.35">
      <c r="A1939" s="1" t="s">
        <v>32</v>
      </c>
      <c r="B1939" s="1" t="s">
        <v>2495</v>
      </c>
      <c r="C1939" s="4">
        <v>54703811</v>
      </c>
      <c r="D1939" s="4">
        <v>6542306</v>
      </c>
      <c r="E1939" s="4">
        <v>2535034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30000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3">
        <f t="shared" si="30"/>
        <v>63811151</v>
      </c>
      <c r="AF1939" s="12"/>
    </row>
    <row r="1940" spans="1:32" x14ac:dyDescent="0.35">
      <c r="A1940" s="1" t="s">
        <v>32</v>
      </c>
      <c r="B1940" s="1" t="s">
        <v>2361</v>
      </c>
      <c r="C1940" s="4">
        <v>1829000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37000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3">
        <f t="shared" si="30"/>
        <v>1866000</v>
      </c>
      <c r="AF1940" s="12"/>
    </row>
    <row r="1941" spans="1:32" x14ac:dyDescent="0.35">
      <c r="A1941" s="1" t="s">
        <v>32</v>
      </c>
      <c r="B1941" s="1" t="s">
        <v>5177</v>
      </c>
      <c r="C1941" s="4">
        <v>981000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3">
        <f t="shared" si="30"/>
        <v>981000</v>
      </c>
      <c r="AF1941" s="12"/>
    </row>
    <row r="1942" spans="1:32" x14ac:dyDescent="0.35">
      <c r="A1942" s="1" t="s">
        <v>32</v>
      </c>
      <c r="B1942" s="1" t="s">
        <v>2249</v>
      </c>
      <c r="C1942" s="4">
        <v>205000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3">
        <f t="shared" si="30"/>
        <v>205000</v>
      </c>
      <c r="AF1942" s="12"/>
    </row>
    <row r="1943" spans="1:32" x14ac:dyDescent="0.35">
      <c r="A1943" s="1" t="s">
        <v>32</v>
      </c>
      <c r="B1943" s="1" t="s">
        <v>5179</v>
      </c>
      <c r="C1943" s="4">
        <v>162000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3">
        <f t="shared" si="30"/>
        <v>162000</v>
      </c>
      <c r="AF1943" s="12"/>
    </row>
    <row r="1944" spans="1:32" x14ac:dyDescent="0.35">
      <c r="A1944" s="1" t="s">
        <v>32</v>
      </c>
      <c r="B1944" s="1" t="s">
        <v>491</v>
      </c>
      <c r="C1944" s="4">
        <v>4839238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718323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3">
        <f t="shared" si="30"/>
        <v>5557561</v>
      </c>
      <c r="AF1944" s="12"/>
    </row>
    <row r="1945" spans="1:32" x14ac:dyDescent="0.35">
      <c r="A1945" s="1" t="s">
        <v>32</v>
      </c>
      <c r="B1945" s="1" t="s">
        <v>1142</v>
      </c>
      <c r="C1945" s="4">
        <v>806000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414125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3">
        <f t="shared" si="30"/>
        <v>1220125</v>
      </c>
      <c r="AF1945" s="12"/>
    </row>
    <row r="1946" spans="1:32" x14ac:dyDescent="0.35">
      <c r="A1946" s="1" t="s">
        <v>32</v>
      </c>
      <c r="B1946" s="1" t="s">
        <v>2721</v>
      </c>
      <c r="C1946" s="4">
        <v>521000</v>
      </c>
      <c r="D1946" s="4">
        <v>0</v>
      </c>
      <c r="E1946" s="4">
        <v>128950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3">
        <f t="shared" si="30"/>
        <v>649950</v>
      </c>
      <c r="AF1946" s="12"/>
    </row>
    <row r="1947" spans="1:32" x14ac:dyDescent="0.35">
      <c r="A1947" s="1" t="s">
        <v>32</v>
      </c>
      <c r="B1947" s="1" t="s">
        <v>792</v>
      </c>
      <c r="C1947" s="4">
        <v>155000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3">
        <f t="shared" si="30"/>
        <v>155000</v>
      </c>
      <c r="AF1947" s="12"/>
    </row>
    <row r="1948" spans="1:32" x14ac:dyDescent="0.35">
      <c r="A1948" s="1" t="s">
        <v>32</v>
      </c>
      <c r="B1948" s="1" t="s">
        <v>3854</v>
      </c>
      <c r="C1948" s="4">
        <v>135000</v>
      </c>
      <c r="D1948" s="4">
        <v>0</v>
      </c>
      <c r="E1948" s="4">
        <v>0</v>
      </c>
      <c r="F1948" s="4">
        <v>921015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3">
        <f t="shared" si="30"/>
        <v>1056015</v>
      </c>
      <c r="AF1948" s="12"/>
    </row>
    <row r="1949" spans="1:32" x14ac:dyDescent="0.35">
      <c r="A1949" s="1" t="s">
        <v>32</v>
      </c>
      <c r="B1949" s="1" t="s">
        <v>1637</v>
      </c>
      <c r="C1949" s="4">
        <v>1670916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75000</v>
      </c>
      <c r="W1949" s="4">
        <v>0</v>
      </c>
      <c r="X1949" s="4">
        <v>0</v>
      </c>
      <c r="Y1949" s="4">
        <v>170000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3">
        <f t="shared" si="30"/>
        <v>1915916</v>
      </c>
      <c r="AF1949" s="12"/>
    </row>
    <row r="1950" spans="1:32" x14ac:dyDescent="0.35">
      <c r="A1950" s="1" t="s">
        <v>32</v>
      </c>
      <c r="B1950" s="1" t="s">
        <v>4762</v>
      </c>
      <c r="C1950" s="4">
        <v>289754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3">
        <f t="shared" si="30"/>
        <v>289754</v>
      </c>
      <c r="AF1950" s="12"/>
    </row>
    <row r="1951" spans="1:32" x14ac:dyDescent="0.35">
      <c r="A1951" s="1" t="s">
        <v>32</v>
      </c>
      <c r="B1951" s="1" t="s">
        <v>4073</v>
      </c>
      <c r="C1951" s="4">
        <v>1165500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3">
        <f t="shared" si="30"/>
        <v>1165500</v>
      </c>
      <c r="AF1951" s="12"/>
    </row>
    <row r="1952" spans="1:32" x14ac:dyDescent="0.35">
      <c r="A1952" s="1" t="s">
        <v>32</v>
      </c>
      <c r="B1952" s="1" t="s">
        <v>2674</v>
      </c>
      <c r="C1952" s="4">
        <v>945000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3">
        <f t="shared" si="30"/>
        <v>945000</v>
      </c>
      <c r="AF1952" s="12"/>
    </row>
    <row r="1953" spans="1:32" x14ac:dyDescent="0.35">
      <c r="A1953" s="1" t="s">
        <v>32</v>
      </c>
      <c r="B1953" s="1" t="s">
        <v>1856</v>
      </c>
      <c r="C1953" s="4">
        <v>1683750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3">
        <f t="shared" si="30"/>
        <v>1683750</v>
      </c>
      <c r="AF1953" s="12"/>
    </row>
    <row r="1954" spans="1:32" x14ac:dyDescent="0.35">
      <c r="A1954" s="1" t="s">
        <v>32</v>
      </c>
      <c r="B1954" s="1" t="s">
        <v>3661</v>
      </c>
      <c r="C1954" s="4">
        <v>5643484</v>
      </c>
      <c r="D1954" s="4">
        <v>0</v>
      </c>
      <c r="E1954" s="4">
        <v>0</v>
      </c>
      <c r="F1954" s="4">
        <v>0</v>
      </c>
      <c r="G1954" s="4">
        <v>30000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3">
        <f t="shared" si="30"/>
        <v>5673484</v>
      </c>
      <c r="AF1954" s="12"/>
    </row>
    <row r="1955" spans="1:32" x14ac:dyDescent="0.35">
      <c r="A1955" s="1" t="s">
        <v>32</v>
      </c>
      <c r="B1955" s="1" t="s">
        <v>4098</v>
      </c>
      <c r="C1955" s="4">
        <v>1037000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171586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3">
        <f t="shared" si="30"/>
        <v>1208586</v>
      </c>
      <c r="AF1955" s="12"/>
    </row>
    <row r="1956" spans="1:32" x14ac:dyDescent="0.35">
      <c r="A1956" s="1" t="s">
        <v>32</v>
      </c>
      <c r="B1956" s="1" t="s">
        <v>4728</v>
      </c>
      <c r="C1956" s="4">
        <v>331668</v>
      </c>
      <c r="D1956" s="4">
        <v>0</v>
      </c>
      <c r="E1956" s="4">
        <v>485000</v>
      </c>
      <c r="F1956" s="4">
        <v>29571477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3">
        <f t="shared" si="30"/>
        <v>30388145</v>
      </c>
      <c r="AF1956" s="12"/>
    </row>
    <row r="1957" spans="1:32" x14ac:dyDescent="0.35">
      <c r="A1957" s="1" t="s">
        <v>32</v>
      </c>
      <c r="B1957" s="1" t="s">
        <v>332</v>
      </c>
      <c r="C1957" s="4">
        <v>14608820</v>
      </c>
      <c r="D1957" s="4">
        <v>0</v>
      </c>
      <c r="E1957" s="4">
        <v>0</v>
      </c>
      <c r="F1957" s="4">
        <v>165000</v>
      </c>
      <c r="G1957" s="4">
        <v>0</v>
      </c>
      <c r="H1957" s="4">
        <v>0</v>
      </c>
      <c r="I1957" s="4">
        <v>0</v>
      </c>
      <c r="J1957" s="4">
        <v>255000</v>
      </c>
      <c r="K1957" s="4">
        <v>838861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49875</v>
      </c>
      <c r="W1957" s="4">
        <v>0</v>
      </c>
      <c r="X1957" s="4">
        <v>0</v>
      </c>
      <c r="Y1957" s="4">
        <v>22512603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3">
        <f t="shared" si="30"/>
        <v>38430159</v>
      </c>
      <c r="AF1957" s="12"/>
    </row>
    <row r="1958" spans="1:32" x14ac:dyDescent="0.35">
      <c r="A1958" s="1" t="s">
        <v>32</v>
      </c>
      <c r="B1958" s="1" t="s">
        <v>3651</v>
      </c>
      <c r="C1958" s="4">
        <v>18280960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3">
        <f t="shared" si="30"/>
        <v>18280960</v>
      </c>
      <c r="AF1958" s="12"/>
    </row>
    <row r="1959" spans="1:32" x14ac:dyDescent="0.35">
      <c r="A1959" s="1" t="s">
        <v>32</v>
      </c>
      <c r="B1959" s="1" t="s">
        <v>4739</v>
      </c>
      <c r="C1959" s="4">
        <v>569000</v>
      </c>
      <c r="D1959" s="4">
        <v>0</v>
      </c>
      <c r="E1959" s="4">
        <v>0</v>
      </c>
      <c r="F1959" s="4">
        <v>1728909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3">
        <f t="shared" si="30"/>
        <v>2297909</v>
      </c>
      <c r="AF1959" s="12"/>
    </row>
    <row r="1960" spans="1:32" x14ac:dyDescent="0.35">
      <c r="A1960" s="1" t="s">
        <v>32</v>
      </c>
      <c r="B1960" s="1" t="s">
        <v>4750</v>
      </c>
      <c r="C1960" s="4">
        <v>6534438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29628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3">
        <f t="shared" si="30"/>
        <v>6564066</v>
      </c>
      <c r="AF1960" s="12"/>
    </row>
    <row r="1961" spans="1:32" x14ac:dyDescent="0.35">
      <c r="A1961" s="1" t="s">
        <v>32</v>
      </c>
      <c r="B1961" s="1" t="s">
        <v>1108</v>
      </c>
      <c r="C1961" s="4">
        <v>175000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3">
        <f t="shared" si="30"/>
        <v>175000</v>
      </c>
      <c r="AF1961" s="12"/>
    </row>
    <row r="1962" spans="1:32" x14ac:dyDescent="0.35">
      <c r="A1962" s="1" t="s">
        <v>32</v>
      </c>
      <c r="B1962" s="1" t="s">
        <v>5013</v>
      </c>
      <c r="C1962" s="4">
        <v>506000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3">
        <f t="shared" si="30"/>
        <v>506000</v>
      </c>
      <c r="AF1962" s="12"/>
    </row>
    <row r="1963" spans="1:32" x14ac:dyDescent="0.35">
      <c r="A1963" s="1" t="s">
        <v>32</v>
      </c>
      <c r="B1963" s="1" t="s">
        <v>4713</v>
      </c>
      <c r="C1963" s="4">
        <v>198500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3">
        <f t="shared" si="30"/>
        <v>198500</v>
      </c>
      <c r="AF1963" s="12"/>
    </row>
    <row r="1964" spans="1:32" x14ac:dyDescent="0.35">
      <c r="A1964" s="1" t="s">
        <v>32</v>
      </c>
      <c r="B1964" s="1" t="s">
        <v>2653</v>
      </c>
      <c r="C1964" s="4">
        <v>8266900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3">
        <f t="shared" si="30"/>
        <v>8266900</v>
      </c>
      <c r="AF1964" s="12"/>
    </row>
    <row r="1965" spans="1:32" x14ac:dyDescent="0.35">
      <c r="A1965" s="1" t="s">
        <v>32</v>
      </c>
      <c r="B1965" s="1" t="s">
        <v>3356</v>
      </c>
      <c r="C1965" s="4">
        <v>906800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3">
        <f t="shared" si="30"/>
        <v>906800</v>
      </c>
      <c r="AF1965" s="12"/>
    </row>
    <row r="1966" spans="1:32" x14ac:dyDescent="0.35">
      <c r="A1966" s="1" t="s">
        <v>32</v>
      </c>
      <c r="B1966" s="1" t="s">
        <v>2345</v>
      </c>
      <c r="C1966" s="4">
        <v>11494422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64241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3">
        <f t="shared" si="30"/>
        <v>11558663</v>
      </c>
      <c r="AF1966" s="12"/>
    </row>
    <row r="1967" spans="1:32" x14ac:dyDescent="0.35">
      <c r="A1967" s="1" t="s">
        <v>32</v>
      </c>
      <c r="B1967" s="1" t="s">
        <v>2785</v>
      </c>
      <c r="C1967" s="4">
        <v>1644550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3">
        <f t="shared" si="30"/>
        <v>1644550</v>
      </c>
      <c r="AF1967" s="12"/>
    </row>
    <row r="1968" spans="1:32" x14ac:dyDescent="0.35">
      <c r="A1968" s="1" t="s">
        <v>32</v>
      </c>
      <c r="B1968" s="1" t="s">
        <v>3802</v>
      </c>
      <c r="C1968" s="4">
        <v>992000</v>
      </c>
      <c r="D1968" s="4">
        <v>0</v>
      </c>
      <c r="E1968" s="4">
        <v>0</v>
      </c>
      <c r="F1968" s="4">
        <v>14450000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3">
        <f t="shared" si="30"/>
        <v>15442000</v>
      </c>
      <c r="AF1968" s="12"/>
    </row>
    <row r="1969" spans="1:32" x14ac:dyDescent="0.35">
      <c r="A1969" s="1" t="s">
        <v>32</v>
      </c>
      <c r="B1969" s="1" t="s">
        <v>551</v>
      </c>
      <c r="C1969" s="4">
        <v>3598264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285000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3">
        <f t="shared" si="30"/>
        <v>3883264</v>
      </c>
      <c r="AF1969" s="12"/>
    </row>
    <row r="1970" spans="1:32" x14ac:dyDescent="0.35">
      <c r="A1970" s="1" t="s">
        <v>32</v>
      </c>
      <c r="B1970" s="1" t="s">
        <v>5020</v>
      </c>
      <c r="C1970" s="4">
        <v>165000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3">
        <f t="shared" si="30"/>
        <v>165000</v>
      </c>
      <c r="AF1970" s="12"/>
    </row>
    <row r="1971" spans="1:32" x14ac:dyDescent="0.35">
      <c r="A1971" s="1" t="s">
        <v>32</v>
      </c>
      <c r="B1971" s="1" t="s">
        <v>2002</v>
      </c>
      <c r="C1971" s="4">
        <v>591000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3">
        <f t="shared" si="30"/>
        <v>591000</v>
      </c>
      <c r="AF1971" s="12"/>
    </row>
    <row r="1972" spans="1:32" x14ac:dyDescent="0.35">
      <c r="A1972" s="1" t="s">
        <v>32</v>
      </c>
      <c r="B1972" s="1" t="s">
        <v>5252</v>
      </c>
      <c r="C1972" s="4">
        <v>22000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3">
        <f t="shared" si="30"/>
        <v>22000</v>
      </c>
      <c r="AF1972" s="12"/>
    </row>
    <row r="1973" spans="1:32" x14ac:dyDescent="0.35">
      <c r="A1973" s="1" t="s">
        <v>32</v>
      </c>
      <c r="B1973" s="1" t="s">
        <v>3914</v>
      </c>
      <c r="C1973" s="4">
        <v>2662100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3">
        <f t="shared" si="30"/>
        <v>2662100</v>
      </c>
      <c r="AF1973" s="12"/>
    </row>
    <row r="1974" spans="1:32" x14ac:dyDescent="0.35">
      <c r="A1974" s="1" t="s">
        <v>32</v>
      </c>
      <c r="B1974" s="1" t="s">
        <v>1150</v>
      </c>
      <c r="C1974" s="4">
        <v>543500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3">
        <f t="shared" si="30"/>
        <v>543500</v>
      </c>
      <c r="AF1974" s="12"/>
    </row>
    <row r="1975" spans="1:32" x14ac:dyDescent="0.35">
      <c r="A1975" s="1" t="s">
        <v>32</v>
      </c>
      <c r="B1975" s="1" t="s">
        <v>4902</v>
      </c>
      <c r="C1975" s="4">
        <v>129000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3">
        <f t="shared" si="30"/>
        <v>129000</v>
      </c>
      <c r="AF1975" s="12"/>
    </row>
    <row r="1976" spans="1:32" x14ac:dyDescent="0.35">
      <c r="A1976" s="1" t="s">
        <v>32</v>
      </c>
      <c r="B1976" s="1" t="s">
        <v>3735</v>
      </c>
      <c r="C1976" s="4">
        <v>411650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3">
        <f t="shared" si="30"/>
        <v>411650</v>
      </c>
      <c r="AF1976" s="12"/>
    </row>
    <row r="1977" spans="1:32" x14ac:dyDescent="0.35">
      <c r="A1977" s="1" t="s">
        <v>32</v>
      </c>
      <c r="B1977" s="1" t="s">
        <v>4872</v>
      </c>
      <c r="C1977" s="4">
        <v>246000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3">
        <f t="shared" si="30"/>
        <v>246000</v>
      </c>
      <c r="AF1977" s="12"/>
    </row>
    <row r="1978" spans="1:32" x14ac:dyDescent="0.35">
      <c r="A1978" s="1" t="s">
        <v>32</v>
      </c>
      <c r="B1978" s="1" t="s">
        <v>1460</v>
      </c>
      <c r="C1978" s="4">
        <v>29012243</v>
      </c>
      <c r="D1978" s="4">
        <v>0</v>
      </c>
      <c r="E1978" s="4">
        <v>0</v>
      </c>
      <c r="F1978" s="4">
        <v>5390000</v>
      </c>
      <c r="G1978" s="4">
        <v>30000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808504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19015345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3">
        <f t="shared" si="30"/>
        <v>54256092</v>
      </c>
      <c r="AF1978" s="12"/>
    </row>
    <row r="1979" spans="1:32" x14ac:dyDescent="0.35">
      <c r="A1979" s="1" t="s">
        <v>32</v>
      </c>
      <c r="B1979" s="1" t="s">
        <v>2711</v>
      </c>
      <c r="C1979" s="4">
        <v>1115643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3">
        <f t="shared" si="30"/>
        <v>1115643</v>
      </c>
      <c r="AF1979" s="12"/>
    </row>
    <row r="1980" spans="1:32" x14ac:dyDescent="0.35">
      <c r="A1980" s="1" t="s">
        <v>32</v>
      </c>
      <c r="B1980" s="1" t="s">
        <v>742</v>
      </c>
      <c r="C1980" s="4">
        <v>8421000</v>
      </c>
      <c r="D1980" s="4">
        <v>0</v>
      </c>
      <c r="E1980" s="4">
        <v>1746615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621122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3">
        <f t="shared" si="30"/>
        <v>10788737</v>
      </c>
      <c r="AF1980" s="12"/>
    </row>
    <row r="1981" spans="1:32" x14ac:dyDescent="0.35">
      <c r="A1981" s="1" t="s">
        <v>32</v>
      </c>
      <c r="B1981" s="1" t="s">
        <v>497</v>
      </c>
      <c r="C1981" s="4">
        <v>20701094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274000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3">
        <f t="shared" si="30"/>
        <v>20975094</v>
      </c>
      <c r="AF1981" s="12"/>
    </row>
    <row r="1982" spans="1:32" x14ac:dyDescent="0.35">
      <c r="A1982" s="1" t="s">
        <v>32</v>
      </c>
      <c r="B1982" s="1" t="s">
        <v>4047</v>
      </c>
      <c r="C1982" s="4">
        <v>500285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104725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3">
        <f t="shared" si="30"/>
        <v>605010</v>
      </c>
      <c r="AF1982" s="12"/>
    </row>
    <row r="1983" spans="1:32" x14ac:dyDescent="0.35">
      <c r="A1983" s="1" t="s">
        <v>32</v>
      </c>
      <c r="B1983" s="1" t="s">
        <v>1715</v>
      </c>
      <c r="C1983" s="4">
        <v>2467753</v>
      </c>
      <c r="D1983" s="4">
        <v>0</v>
      </c>
      <c r="E1983" s="4">
        <v>1890000</v>
      </c>
      <c r="F1983" s="4">
        <v>7706193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923144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3">
        <f t="shared" si="30"/>
        <v>12987090</v>
      </c>
      <c r="AF1983" s="12"/>
    </row>
    <row r="1984" spans="1:32" x14ac:dyDescent="0.35">
      <c r="A1984" s="1" t="s">
        <v>32</v>
      </c>
      <c r="B1984" s="1" t="s">
        <v>2154</v>
      </c>
      <c r="C1984" s="4">
        <v>394802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3">
        <f t="shared" si="30"/>
        <v>394802</v>
      </c>
      <c r="AF1984" s="12"/>
    </row>
    <row r="1985" spans="1:32" x14ac:dyDescent="0.35">
      <c r="A1985" s="1" t="s">
        <v>32</v>
      </c>
      <c r="B1985" s="1" t="s">
        <v>4972</v>
      </c>
      <c r="C1985" s="4">
        <v>78000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3">
        <f t="shared" si="30"/>
        <v>78000</v>
      </c>
      <c r="AF1985" s="12"/>
    </row>
    <row r="1986" spans="1:32" x14ac:dyDescent="0.35">
      <c r="A1986" s="1" t="s">
        <v>32</v>
      </c>
      <c r="B1986" s="1" t="s">
        <v>2810</v>
      </c>
      <c r="C1986" s="4">
        <v>2733456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3">
        <f t="shared" si="30"/>
        <v>2733456</v>
      </c>
      <c r="AF1986" s="12"/>
    </row>
    <row r="1987" spans="1:32" x14ac:dyDescent="0.35">
      <c r="A1987" s="1" t="s">
        <v>32</v>
      </c>
      <c r="B1987" s="1" t="s">
        <v>4997</v>
      </c>
      <c r="C1987" s="4">
        <v>675000</v>
      </c>
      <c r="D1987" s="4">
        <v>0</v>
      </c>
      <c r="E1987" s="4">
        <v>0</v>
      </c>
      <c r="F1987" s="4">
        <v>70000</v>
      </c>
      <c r="G1987" s="4">
        <v>0</v>
      </c>
      <c r="H1987" s="4">
        <v>0</v>
      </c>
      <c r="I1987" s="4">
        <v>0</v>
      </c>
      <c r="J1987" s="4">
        <v>40000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3">
        <f t="shared" si="30"/>
        <v>785000</v>
      </c>
      <c r="AF1987" s="12"/>
    </row>
    <row r="1988" spans="1:32" x14ac:dyDescent="0.35">
      <c r="A1988" s="1" t="s">
        <v>32</v>
      </c>
      <c r="B1988" s="1" t="s">
        <v>3540</v>
      </c>
      <c r="C1988" s="4">
        <v>1138000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3">
        <f t="shared" si="30"/>
        <v>1138000</v>
      </c>
      <c r="AF1988" s="12"/>
    </row>
    <row r="1989" spans="1:32" x14ac:dyDescent="0.35">
      <c r="A1989" s="1" t="s">
        <v>32</v>
      </c>
      <c r="B1989" s="1" t="s">
        <v>4348</v>
      </c>
      <c r="C1989" s="4">
        <v>151000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3">
        <f t="shared" si="30"/>
        <v>151000</v>
      </c>
      <c r="AF1989" s="12"/>
    </row>
    <row r="1990" spans="1:32" x14ac:dyDescent="0.35">
      <c r="A1990" s="1" t="s">
        <v>32</v>
      </c>
      <c r="B1990" s="1" t="s">
        <v>3475</v>
      </c>
      <c r="C1990" s="4">
        <v>265000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3">
        <f t="shared" si="30"/>
        <v>265000</v>
      </c>
      <c r="AF1990" s="12"/>
    </row>
    <row r="1991" spans="1:32" x14ac:dyDescent="0.35">
      <c r="A1991" s="1" t="s">
        <v>32</v>
      </c>
      <c r="B1991" s="1" t="s">
        <v>2818</v>
      </c>
      <c r="C1991" s="4">
        <v>299959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3">
        <f t="shared" si="30"/>
        <v>299959</v>
      </c>
      <c r="AF1991" s="12"/>
    </row>
    <row r="1992" spans="1:32" x14ac:dyDescent="0.35">
      <c r="A1992" s="1" t="s">
        <v>32</v>
      </c>
      <c r="B1992" s="1" t="s">
        <v>3864</v>
      </c>
      <c r="C1992" s="4">
        <v>239882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3">
        <f t="shared" ref="AE1992:AE2055" si="31">SUM(C1992:AD1992)</f>
        <v>239882</v>
      </c>
      <c r="AF1992" s="12"/>
    </row>
    <row r="1993" spans="1:32" x14ac:dyDescent="0.35">
      <c r="A1993" s="1" t="s">
        <v>32</v>
      </c>
      <c r="B1993" s="1" t="s">
        <v>600</v>
      </c>
      <c r="C1993" s="4">
        <v>5535242</v>
      </c>
      <c r="D1993" s="4">
        <v>16431128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11609039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3">
        <f t="shared" si="31"/>
        <v>33575409</v>
      </c>
      <c r="AF1993" s="12"/>
    </row>
    <row r="1994" spans="1:32" x14ac:dyDescent="0.35">
      <c r="A1994" s="1" t="s">
        <v>32</v>
      </c>
      <c r="B1994" s="1" t="s">
        <v>1165</v>
      </c>
      <c r="C1994" s="4">
        <v>21166094</v>
      </c>
      <c r="D1994" s="4">
        <v>0</v>
      </c>
      <c r="E1994" s="4">
        <v>0</v>
      </c>
      <c r="F1994" s="4">
        <v>185000</v>
      </c>
      <c r="G1994" s="4">
        <v>479315</v>
      </c>
      <c r="H1994" s="4">
        <v>0</v>
      </c>
      <c r="I1994" s="4">
        <v>0</v>
      </c>
      <c r="J1994" s="4">
        <v>376250</v>
      </c>
      <c r="K1994" s="4">
        <v>0</v>
      </c>
      <c r="L1994" s="4">
        <v>0</v>
      </c>
      <c r="M1994" s="4">
        <v>0</v>
      </c>
      <c r="N1994" s="4">
        <v>0</v>
      </c>
      <c r="O1994" s="4">
        <v>355000</v>
      </c>
      <c r="P1994" s="4">
        <v>0</v>
      </c>
      <c r="Q1994" s="4">
        <v>0</v>
      </c>
      <c r="R1994" s="4">
        <v>0</v>
      </c>
      <c r="S1994" s="4">
        <v>5000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11662261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3">
        <f t="shared" si="31"/>
        <v>34228920</v>
      </c>
      <c r="AF1994" s="12"/>
    </row>
    <row r="1995" spans="1:32" x14ac:dyDescent="0.35">
      <c r="A1995" s="1" t="s">
        <v>32</v>
      </c>
      <c r="B1995" s="1" t="s">
        <v>3157</v>
      </c>
      <c r="C1995" s="4">
        <v>956000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3">
        <f t="shared" si="31"/>
        <v>956000</v>
      </c>
      <c r="AF1995" s="12"/>
    </row>
    <row r="1996" spans="1:32" x14ac:dyDescent="0.35">
      <c r="A1996" s="1" t="s">
        <v>32</v>
      </c>
      <c r="B1996" s="1" t="s">
        <v>1877</v>
      </c>
      <c r="C1996" s="4">
        <v>1919265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135000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3">
        <f t="shared" si="31"/>
        <v>2054265</v>
      </c>
      <c r="AF1996" s="12"/>
    </row>
    <row r="1997" spans="1:32" x14ac:dyDescent="0.35">
      <c r="A1997" s="1" t="s">
        <v>32</v>
      </c>
      <c r="B1997" s="1" t="s">
        <v>4580</v>
      </c>
      <c r="C1997" s="4">
        <v>137000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3">
        <f t="shared" si="31"/>
        <v>137000</v>
      </c>
      <c r="AF1997" s="12"/>
    </row>
    <row r="1998" spans="1:32" x14ac:dyDescent="0.35">
      <c r="A1998" s="1" t="s">
        <v>32</v>
      </c>
      <c r="B1998" s="1" t="s">
        <v>4925</v>
      </c>
      <c r="C1998" s="4">
        <v>946745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3">
        <f t="shared" si="31"/>
        <v>946745</v>
      </c>
      <c r="AF1998" s="12"/>
    </row>
    <row r="1999" spans="1:32" x14ac:dyDescent="0.35">
      <c r="A1999" s="1" t="s">
        <v>32</v>
      </c>
      <c r="B1999" s="1" t="s">
        <v>1220</v>
      </c>
      <c r="C1999" s="4">
        <v>1933000</v>
      </c>
      <c r="D1999" s="4">
        <v>164000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3">
        <f t="shared" si="31"/>
        <v>2097000</v>
      </c>
      <c r="AF1999" s="12"/>
    </row>
    <row r="2000" spans="1:32" x14ac:dyDescent="0.35">
      <c r="A2000" s="1" t="s">
        <v>32</v>
      </c>
      <c r="B2000" s="1" t="s">
        <v>5236</v>
      </c>
      <c r="C2000" s="4">
        <v>285500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3">
        <f t="shared" si="31"/>
        <v>285500</v>
      </c>
      <c r="AF2000" s="12"/>
    </row>
    <row r="2001" spans="1:32" x14ac:dyDescent="0.35">
      <c r="A2001" s="1" t="s">
        <v>32</v>
      </c>
      <c r="B2001" s="1" t="s">
        <v>3364</v>
      </c>
      <c r="C2001" s="4">
        <v>446000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3">
        <f t="shared" si="31"/>
        <v>446000</v>
      </c>
      <c r="AF2001" s="12"/>
    </row>
    <row r="2002" spans="1:32" x14ac:dyDescent="0.35">
      <c r="A2002" s="1" t="s">
        <v>32</v>
      </c>
      <c r="B2002" s="1" t="s">
        <v>4110</v>
      </c>
      <c r="C2002" s="4">
        <v>1096000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3">
        <f t="shared" si="31"/>
        <v>1096000</v>
      </c>
      <c r="AF2002" s="12"/>
    </row>
    <row r="2003" spans="1:32" x14ac:dyDescent="0.35">
      <c r="A2003" s="1" t="s">
        <v>32</v>
      </c>
      <c r="B2003" s="1" t="s">
        <v>4100</v>
      </c>
      <c r="C2003" s="4">
        <v>325000</v>
      </c>
      <c r="D2003" s="4">
        <v>0</v>
      </c>
      <c r="E2003" s="4">
        <v>0</v>
      </c>
      <c r="F2003" s="4">
        <v>42782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138000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3">
        <f t="shared" si="31"/>
        <v>505782</v>
      </c>
      <c r="AF2003" s="12"/>
    </row>
    <row r="2004" spans="1:32" x14ac:dyDescent="0.35">
      <c r="A2004" s="1" t="s">
        <v>32</v>
      </c>
      <c r="B2004" s="1" t="s">
        <v>2546</v>
      </c>
      <c r="C2004" s="4">
        <v>1863886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115000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3">
        <f t="shared" si="31"/>
        <v>1978886</v>
      </c>
      <c r="AF2004" s="12"/>
    </row>
    <row r="2005" spans="1:32" x14ac:dyDescent="0.35">
      <c r="A2005" s="1" t="s">
        <v>32</v>
      </c>
      <c r="B2005" s="1" t="s">
        <v>3718</v>
      </c>
      <c r="C2005" s="4">
        <v>226500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3">
        <f t="shared" si="31"/>
        <v>226500</v>
      </c>
      <c r="AF2005" s="12"/>
    </row>
    <row r="2006" spans="1:32" x14ac:dyDescent="0.35">
      <c r="A2006" s="1" t="s">
        <v>32</v>
      </c>
      <c r="B2006" s="1" t="s">
        <v>3105</v>
      </c>
      <c r="C2006" s="4">
        <v>4459028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7418308</v>
      </c>
      <c r="V2006" s="4">
        <v>0</v>
      </c>
      <c r="W2006" s="4">
        <v>241000</v>
      </c>
      <c r="X2006" s="4">
        <v>0</v>
      </c>
      <c r="Y2006" s="4">
        <v>208498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3">
        <f t="shared" si="31"/>
        <v>12326834</v>
      </c>
      <c r="AF2006" s="12"/>
    </row>
    <row r="2007" spans="1:32" x14ac:dyDescent="0.35">
      <c r="A2007" s="1" t="s">
        <v>32</v>
      </c>
      <c r="B2007" s="1" t="s">
        <v>2838</v>
      </c>
      <c r="C2007" s="4">
        <v>3014000</v>
      </c>
      <c r="D2007" s="4">
        <v>44764393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3">
        <f t="shared" si="31"/>
        <v>47778393</v>
      </c>
      <c r="AF2007" s="12"/>
    </row>
    <row r="2008" spans="1:32" x14ac:dyDescent="0.35">
      <c r="A2008" s="1" t="s">
        <v>32</v>
      </c>
      <c r="B2008" s="1" t="s">
        <v>5036</v>
      </c>
      <c r="C2008" s="4">
        <v>130500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3">
        <f t="shared" si="31"/>
        <v>130500</v>
      </c>
      <c r="AF2008" s="12"/>
    </row>
    <row r="2009" spans="1:32" x14ac:dyDescent="0.35">
      <c r="A2009" s="1" t="s">
        <v>32</v>
      </c>
      <c r="B2009" s="1" t="s">
        <v>4199</v>
      </c>
      <c r="C2009" s="4">
        <v>1091000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3">
        <f t="shared" si="31"/>
        <v>1091000</v>
      </c>
      <c r="AF2009" s="12"/>
    </row>
    <row r="2010" spans="1:32" x14ac:dyDescent="0.35">
      <c r="A2010" s="1" t="s">
        <v>32</v>
      </c>
      <c r="B2010" s="1" t="s">
        <v>4445</v>
      </c>
      <c r="C2010" s="4">
        <v>179988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3">
        <f t="shared" si="31"/>
        <v>179988</v>
      </c>
      <c r="AF2010" s="12"/>
    </row>
    <row r="2011" spans="1:32" x14ac:dyDescent="0.35">
      <c r="A2011" s="1" t="s">
        <v>32</v>
      </c>
      <c r="B2011" s="1" t="s">
        <v>3644</v>
      </c>
      <c r="C2011" s="4">
        <v>181000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3">
        <f t="shared" si="31"/>
        <v>181000</v>
      </c>
      <c r="AF2011" s="12"/>
    </row>
    <row r="2012" spans="1:32" x14ac:dyDescent="0.35">
      <c r="A2012" s="1" t="s">
        <v>32</v>
      </c>
      <c r="B2012" s="1" t="s">
        <v>815</v>
      </c>
      <c r="C2012" s="4">
        <v>183000</v>
      </c>
      <c r="D2012" s="4">
        <v>0</v>
      </c>
      <c r="E2012" s="4">
        <v>0</v>
      </c>
      <c r="F2012" s="4">
        <v>0</v>
      </c>
      <c r="G2012" s="4">
        <v>2000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3">
        <f t="shared" si="31"/>
        <v>185000</v>
      </c>
      <c r="AF2012" s="12"/>
    </row>
    <row r="2013" spans="1:32" x14ac:dyDescent="0.35">
      <c r="A2013" s="1" t="s">
        <v>32</v>
      </c>
      <c r="B2013" s="1" t="s">
        <v>528</v>
      </c>
      <c r="C2013" s="4">
        <v>1544000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3">
        <f t="shared" si="31"/>
        <v>1544000</v>
      </c>
      <c r="AF2013" s="12"/>
    </row>
    <row r="2014" spans="1:32" x14ac:dyDescent="0.35">
      <c r="A2014" s="1" t="s">
        <v>32</v>
      </c>
      <c r="B2014" s="1" t="s">
        <v>3279</v>
      </c>
      <c r="C2014" s="4">
        <v>2324490</v>
      </c>
      <c r="D2014" s="4">
        <v>0</v>
      </c>
      <c r="E2014" s="4">
        <v>0</v>
      </c>
      <c r="F2014" s="4">
        <v>0</v>
      </c>
      <c r="G2014" s="4">
        <v>49968</v>
      </c>
      <c r="H2014" s="4">
        <v>0</v>
      </c>
      <c r="I2014" s="4">
        <v>0</v>
      </c>
      <c r="J2014" s="4">
        <v>210000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890470</v>
      </c>
      <c r="T2014" s="4">
        <v>0</v>
      </c>
      <c r="U2014" s="4">
        <v>0</v>
      </c>
      <c r="V2014" s="4">
        <v>45000</v>
      </c>
      <c r="W2014" s="4">
        <v>0</v>
      </c>
      <c r="X2014" s="4">
        <v>0</v>
      </c>
      <c r="Y2014" s="4">
        <v>569965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3">
        <f t="shared" si="31"/>
        <v>4089893</v>
      </c>
      <c r="AF2014" s="12"/>
    </row>
    <row r="2015" spans="1:32" x14ac:dyDescent="0.35">
      <c r="A2015" s="1" t="s">
        <v>32</v>
      </c>
      <c r="B2015" s="1" t="s">
        <v>341</v>
      </c>
      <c r="C2015" s="4">
        <v>371000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3">
        <f t="shared" si="31"/>
        <v>371000</v>
      </c>
      <c r="AF2015" s="12"/>
    </row>
    <row r="2016" spans="1:32" x14ac:dyDescent="0.35">
      <c r="A2016" s="1" t="s">
        <v>32</v>
      </c>
      <c r="B2016" s="1" t="s">
        <v>4599</v>
      </c>
      <c r="C2016" s="4">
        <v>194000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3">
        <f t="shared" si="31"/>
        <v>194000</v>
      </c>
      <c r="AF2016" s="12"/>
    </row>
    <row r="2017" spans="1:32" x14ac:dyDescent="0.35">
      <c r="A2017" s="1" t="s">
        <v>32</v>
      </c>
      <c r="B2017" s="1" t="s">
        <v>793</v>
      </c>
      <c r="C2017" s="4">
        <v>3837686</v>
      </c>
      <c r="D2017" s="4">
        <v>0</v>
      </c>
      <c r="E2017" s="4">
        <v>238129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1733896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3">
        <f t="shared" si="31"/>
        <v>5809711</v>
      </c>
      <c r="AF2017" s="12"/>
    </row>
    <row r="2018" spans="1:32" x14ac:dyDescent="0.35">
      <c r="A2018" s="1" t="s">
        <v>32</v>
      </c>
      <c r="B2018" s="1" t="s">
        <v>3399</v>
      </c>
      <c r="C2018" s="4">
        <v>112000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3">
        <f t="shared" si="31"/>
        <v>112000</v>
      </c>
      <c r="AF2018" s="12"/>
    </row>
    <row r="2019" spans="1:32" x14ac:dyDescent="0.35">
      <c r="A2019" s="1" t="s">
        <v>32</v>
      </c>
      <c r="B2019" s="1" t="s">
        <v>4224</v>
      </c>
      <c r="C2019" s="4">
        <v>489333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3">
        <f t="shared" si="31"/>
        <v>489333</v>
      </c>
      <c r="AF2019" s="12"/>
    </row>
    <row r="2020" spans="1:32" x14ac:dyDescent="0.35">
      <c r="A2020" s="1" t="s">
        <v>32</v>
      </c>
      <c r="B2020" s="1" t="s">
        <v>4816</v>
      </c>
      <c r="C2020" s="4">
        <v>281000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3">
        <f t="shared" si="31"/>
        <v>281000</v>
      </c>
      <c r="AF2020" s="12"/>
    </row>
    <row r="2021" spans="1:32" x14ac:dyDescent="0.35">
      <c r="A2021" s="1" t="s">
        <v>32</v>
      </c>
      <c r="B2021" s="1" t="s">
        <v>2892</v>
      </c>
      <c r="C2021" s="4">
        <v>442375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3">
        <f t="shared" si="31"/>
        <v>442375</v>
      </c>
      <c r="AF2021" s="12"/>
    </row>
    <row r="2022" spans="1:32" x14ac:dyDescent="0.35">
      <c r="A2022" s="1" t="s">
        <v>32</v>
      </c>
      <c r="B2022" s="1" t="s">
        <v>1597</v>
      </c>
      <c r="C2022" s="4">
        <v>3455640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3">
        <f t="shared" si="31"/>
        <v>3455640</v>
      </c>
      <c r="AF2022" s="12"/>
    </row>
    <row r="2023" spans="1:32" x14ac:dyDescent="0.35">
      <c r="A2023" s="1" t="s">
        <v>32</v>
      </c>
      <c r="B2023" s="1" t="s">
        <v>4963</v>
      </c>
      <c r="C2023" s="4">
        <v>490525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3">
        <f t="shared" si="31"/>
        <v>490525</v>
      </c>
      <c r="AF2023" s="12"/>
    </row>
    <row r="2024" spans="1:32" x14ac:dyDescent="0.35">
      <c r="A2024" s="1" t="s">
        <v>32</v>
      </c>
      <c r="B2024" s="1" t="s">
        <v>3701</v>
      </c>
      <c r="C2024" s="4">
        <v>208000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3">
        <f t="shared" si="31"/>
        <v>208000</v>
      </c>
      <c r="AF2024" s="12"/>
    </row>
    <row r="2025" spans="1:32" x14ac:dyDescent="0.35">
      <c r="A2025" s="1" t="s">
        <v>32</v>
      </c>
      <c r="B2025" s="1" t="s">
        <v>5021</v>
      </c>
      <c r="C2025" s="4">
        <v>320000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3">
        <f t="shared" si="31"/>
        <v>320000</v>
      </c>
      <c r="AF2025" s="12"/>
    </row>
    <row r="2026" spans="1:32" x14ac:dyDescent="0.35">
      <c r="A2026" s="1" t="s">
        <v>32</v>
      </c>
      <c r="B2026" s="1" t="s">
        <v>2392</v>
      </c>
      <c r="C2026" s="4">
        <v>4472083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307500</v>
      </c>
      <c r="Z2026" s="4">
        <v>0</v>
      </c>
      <c r="AA2026" s="4">
        <v>0</v>
      </c>
      <c r="AB2026" s="4">
        <v>10000</v>
      </c>
      <c r="AC2026" s="4">
        <v>0</v>
      </c>
      <c r="AD2026" s="4">
        <v>0</v>
      </c>
      <c r="AE2026" s="3">
        <f t="shared" si="31"/>
        <v>4789583</v>
      </c>
      <c r="AF2026" s="12"/>
    </row>
    <row r="2027" spans="1:32" x14ac:dyDescent="0.35">
      <c r="A2027" s="1" t="s">
        <v>32</v>
      </c>
      <c r="B2027" s="1" t="s">
        <v>1212</v>
      </c>
      <c r="C2027" s="4">
        <v>211000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3">
        <f t="shared" si="31"/>
        <v>211000</v>
      </c>
      <c r="AF2027" s="12"/>
    </row>
    <row r="2028" spans="1:32" x14ac:dyDescent="0.35">
      <c r="A2028" s="1" t="s">
        <v>32</v>
      </c>
      <c r="B2028" s="1" t="s">
        <v>3329</v>
      </c>
      <c r="C2028" s="4">
        <v>650000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51586161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3">
        <f t="shared" si="31"/>
        <v>52236161</v>
      </c>
      <c r="AF2028" s="12"/>
    </row>
    <row r="2029" spans="1:32" x14ac:dyDescent="0.35">
      <c r="A2029" s="1" t="s">
        <v>32</v>
      </c>
      <c r="B2029" s="1" t="s">
        <v>4769</v>
      </c>
      <c r="C2029" s="4">
        <v>548000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3">
        <f t="shared" si="31"/>
        <v>548000</v>
      </c>
      <c r="AF2029" s="12"/>
    </row>
    <row r="2030" spans="1:32" x14ac:dyDescent="0.35">
      <c r="A2030" s="1" t="s">
        <v>32</v>
      </c>
      <c r="B2030" s="1" t="s">
        <v>1386</v>
      </c>
      <c r="C2030" s="4">
        <v>2688703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693921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3">
        <f t="shared" si="31"/>
        <v>3382624</v>
      </c>
      <c r="AF2030" s="12"/>
    </row>
    <row r="2031" spans="1:32" x14ac:dyDescent="0.35">
      <c r="A2031" s="1" t="s">
        <v>32</v>
      </c>
      <c r="B2031" s="1" t="s">
        <v>4768</v>
      </c>
      <c r="C2031" s="4">
        <v>147000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3">
        <f t="shared" si="31"/>
        <v>147000</v>
      </c>
      <c r="AF2031" s="12"/>
    </row>
    <row r="2032" spans="1:32" x14ac:dyDescent="0.35">
      <c r="A2032" s="1" t="s">
        <v>32</v>
      </c>
      <c r="B2032" s="1" t="s">
        <v>3435</v>
      </c>
      <c r="C2032" s="4">
        <v>3503638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3">
        <f t="shared" si="31"/>
        <v>3503638</v>
      </c>
      <c r="AF2032" s="12"/>
    </row>
    <row r="2033" spans="1:32" x14ac:dyDescent="0.35">
      <c r="A2033" s="1" t="s">
        <v>32</v>
      </c>
      <c r="B2033" s="1" t="s">
        <v>3290</v>
      </c>
      <c r="C2033" s="4">
        <v>608000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3">
        <f t="shared" si="31"/>
        <v>608000</v>
      </c>
      <c r="AF2033" s="12"/>
    </row>
    <row r="2034" spans="1:32" x14ac:dyDescent="0.35">
      <c r="A2034" s="1" t="s">
        <v>32</v>
      </c>
      <c r="B2034" s="1" t="s">
        <v>1487</v>
      </c>
      <c r="C2034" s="4">
        <v>729911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3">
        <f t="shared" si="31"/>
        <v>729911</v>
      </c>
      <c r="AF2034" s="12"/>
    </row>
    <row r="2035" spans="1:32" x14ac:dyDescent="0.35">
      <c r="A2035" s="1" t="s">
        <v>32</v>
      </c>
      <c r="B2035" s="1" t="s">
        <v>5178</v>
      </c>
      <c r="C2035" s="4">
        <v>56000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3">
        <f t="shared" si="31"/>
        <v>56000</v>
      </c>
      <c r="AF2035" s="12"/>
    </row>
    <row r="2036" spans="1:32" x14ac:dyDescent="0.35">
      <c r="A2036" s="1" t="s">
        <v>32</v>
      </c>
      <c r="B2036" s="1" t="s">
        <v>3801</v>
      </c>
      <c r="C2036" s="4">
        <v>1258417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10000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3">
        <f t="shared" si="31"/>
        <v>1268417</v>
      </c>
      <c r="AF2036" s="12"/>
    </row>
    <row r="2037" spans="1:32" x14ac:dyDescent="0.35">
      <c r="A2037" s="1" t="s">
        <v>32</v>
      </c>
      <c r="B2037" s="1" t="s">
        <v>3261</v>
      </c>
      <c r="C2037" s="4">
        <v>135000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3">
        <f t="shared" si="31"/>
        <v>135000</v>
      </c>
      <c r="AF2037" s="12"/>
    </row>
    <row r="2038" spans="1:32" x14ac:dyDescent="0.35">
      <c r="A2038" s="1" t="s">
        <v>32</v>
      </c>
      <c r="B2038" s="1" t="s">
        <v>4934</v>
      </c>
      <c r="C2038" s="4">
        <v>160000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3">
        <f t="shared" si="31"/>
        <v>160000</v>
      </c>
      <c r="AF2038" s="12"/>
    </row>
    <row r="2039" spans="1:32" x14ac:dyDescent="0.35">
      <c r="A2039" s="1" t="s">
        <v>32</v>
      </c>
      <c r="B2039" s="1" t="s">
        <v>744</v>
      </c>
      <c r="C2039" s="4">
        <v>29273300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9948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3">
        <f t="shared" si="31"/>
        <v>29283248</v>
      </c>
      <c r="AF2039" s="12"/>
    </row>
    <row r="2040" spans="1:32" x14ac:dyDescent="0.35">
      <c r="A2040" s="1" t="s">
        <v>32</v>
      </c>
      <c r="B2040" s="1" t="s">
        <v>4616</v>
      </c>
      <c r="C2040" s="4">
        <v>1640000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3">
        <f t="shared" si="31"/>
        <v>1640000</v>
      </c>
      <c r="AF2040" s="12"/>
    </row>
    <row r="2041" spans="1:32" x14ac:dyDescent="0.35">
      <c r="A2041" s="1" t="s">
        <v>32</v>
      </c>
      <c r="B2041" s="1" t="s">
        <v>1993</v>
      </c>
      <c r="C2041" s="4">
        <v>6638010</v>
      </c>
      <c r="D2041" s="4">
        <v>0</v>
      </c>
      <c r="E2041" s="4">
        <v>0</v>
      </c>
      <c r="F2041" s="4">
        <v>22889000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214663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3">
        <f t="shared" si="31"/>
        <v>29741673</v>
      </c>
      <c r="AF2041" s="12"/>
    </row>
    <row r="2042" spans="1:32" x14ac:dyDescent="0.35">
      <c r="A2042" s="1" t="s">
        <v>32</v>
      </c>
      <c r="B2042" s="1" t="s">
        <v>4553</v>
      </c>
      <c r="C2042" s="4">
        <v>228000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3">
        <f t="shared" si="31"/>
        <v>228000</v>
      </c>
      <c r="AF2042" s="12"/>
    </row>
    <row r="2043" spans="1:32" x14ac:dyDescent="0.35">
      <c r="A2043" s="1" t="s">
        <v>32</v>
      </c>
      <c r="B2043" s="1" t="s">
        <v>2101</v>
      </c>
      <c r="C2043" s="4">
        <v>28169971</v>
      </c>
      <c r="D2043" s="4">
        <v>1460000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3">
        <f t="shared" si="31"/>
        <v>29629971</v>
      </c>
      <c r="AF2043" s="12"/>
    </row>
    <row r="2044" spans="1:32" x14ac:dyDescent="0.35">
      <c r="A2044" s="1" t="s">
        <v>32</v>
      </c>
      <c r="B2044" s="1" t="s">
        <v>1683</v>
      </c>
      <c r="C2044" s="4">
        <v>8309000</v>
      </c>
      <c r="D2044" s="4">
        <v>24853500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32500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3">
        <f t="shared" si="31"/>
        <v>33195000</v>
      </c>
      <c r="AF2044" s="12"/>
    </row>
    <row r="2045" spans="1:32" x14ac:dyDescent="0.35">
      <c r="A2045" s="1" t="s">
        <v>32</v>
      </c>
      <c r="B2045" s="1" t="s">
        <v>4861</v>
      </c>
      <c r="C2045" s="4">
        <v>703874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3">
        <f t="shared" si="31"/>
        <v>703874</v>
      </c>
      <c r="AF2045" s="12"/>
    </row>
    <row r="2046" spans="1:32" x14ac:dyDescent="0.35">
      <c r="A2046" s="1" t="s">
        <v>32</v>
      </c>
      <c r="B2046" s="1" t="s">
        <v>5248</v>
      </c>
      <c r="C2046" s="4">
        <v>112522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3">
        <f t="shared" si="31"/>
        <v>112522</v>
      </c>
      <c r="AF2046" s="12"/>
    </row>
    <row r="2047" spans="1:32" x14ac:dyDescent="0.35">
      <c r="A2047" s="1" t="s">
        <v>32</v>
      </c>
      <c r="B2047" s="1" t="s">
        <v>4462</v>
      </c>
      <c r="C2047" s="4">
        <v>748000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3">
        <f t="shared" si="31"/>
        <v>748000</v>
      </c>
      <c r="AF2047" s="12"/>
    </row>
    <row r="2048" spans="1:32" x14ac:dyDescent="0.35">
      <c r="A2048" s="1" t="s">
        <v>32</v>
      </c>
      <c r="B2048" s="1" t="s">
        <v>3697</v>
      </c>
      <c r="C2048" s="4">
        <v>835961</v>
      </c>
      <c r="D2048" s="4">
        <v>0</v>
      </c>
      <c r="E2048" s="4">
        <v>1103220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178512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3">
        <f t="shared" si="31"/>
        <v>2117693</v>
      </c>
      <c r="AF2048" s="12"/>
    </row>
    <row r="2049" spans="1:32" x14ac:dyDescent="0.35">
      <c r="A2049" s="1" t="s">
        <v>32</v>
      </c>
      <c r="B2049" s="1" t="s">
        <v>4558</v>
      </c>
      <c r="C2049" s="4">
        <v>276964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3">
        <f t="shared" si="31"/>
        <v>276964</v>
      </c>
      <c r="AF2049" s="12"/>
    </row>
    <row r="2050" spans="1:32" x14ac:dyDescent="0.35">
      <c r="A2050" s="1" t="s">
        <v>32</v>
      </c>
      <c r="B2050" s="1" t="s">
        <v>738</v>
      </c>
      <c r="C2050" s="4">
        <v>11440926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19884</v>
      </c>
      <c r="W2050" s="4">
        <v>0</v>
      </c>
      <c r="X2050" s="4">
        <v>0</v>
      </c>
      <c r="Y2050" s="4">
        <v>1241213</v>
      </c>
      <c r="Z2050" s="4">
        <v>0</v>
      </c>
      <c r="AA2050" s="4">
        <v>0</v>
      </c>
      <c r="AB2050" s="4">
        <v>45000</v>
      </c>
      <c r="AC2050" s="4">
        <v>0</v>
      </c>
      <c r="AD2050" s="4">
        <v>0</v>
      </c>
      <c r="AE2050" s="3">
        <f t="shared" si="31"/>
        <v>12747023</v>
      </c>
      <c r="AF2050" s="12"/>
    </row>
    <row r="2051" spans="1:32" x14ac:dyDescent="0.35">
      <c r="A2051" s="1" t="s">
        <v>32</v>
      </c>
      <c r="B2051" s="1" t="s">
        <v>2820</v>
      </c>
      <c r="C2051" s="4">
        <v>8670291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3">
        <f t="shared" si="31"/>
        <v>8670291</v>
      </c>
      <c r="AF2051" s="12"/>
    </row>
    <row r="2052" spans="1:32" x14ac:dyDescent="0.35">
      <c r="A2052" s="1" t="s">
        <v>32</v>
      </c>
      <c r="B2052" s="1" t="s">
        <v>4976</v>
      </c>
      <c r="C2052" s="4">
        <v>405759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3">
        <f t="shared" si="31"/>
        <v>405759</v>
      </c>
      <c r="AF2052" s="12"/>
    </row>
    <row r="2053" spans="1:32" x14ac:dyDescent="0.35">
      <c r="A2053" s="1" t="s">
        <v>32</v>
      </c>
      <c r="B2053" s="1" t="s">
        <v>3566</v>
      </c>
      <c r="C2053" s="4">
        <v>977592</v>
      </c>
      <c r="D2053" s="4">
        <v>0</v>
      </c>
      <c r="E2053" s="4">
        <v>0</v>
      </c>
      <c r="F2053" s="4">
        <v>0</v>
      </c>
      <c r="G2053" s="4">
        <v>185000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3">
        <f t="shared" si="31"/>
        <v>1162592</v>
      </c>
      <c r="AF2053" s="12"/>
    </row>
    <row r="2054" spans="1:32" x14ac:dyDescent="0.35">
      <c r="A2054" s="1" t="s">
        <v>32</v>
      </c>
      <c r="B2054" s="1" t="s">
        <v>5061</v>
      </c>
      <c r="C2054" s="4">
        <v>47000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3">
        <f t="shared" si="31"/>
        <v>47000</v>
      </c>
      <c r="AF2054" s="12"/>
    </row>
    <row r="2055" spans="1:32" x14ac:dyDescent="0.35">
      <c r="A2055" s="1" t="s">
        <v>32</v>
      </c>
      <c r="B2055" s="1" t="s">
        <v>2748</v>
      </c>
      <c r="C2055" s="4">
        <v>1957002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236000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30000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3">
        <f t="shared" si="31"/>
        <v>2223002</v>
      </c>
      <c r="AF2055" s="12"/>
    </row>
    <row r="2056" spans="1:32" x14ac:dyDescent="0.35">
      <c r="A2056" s="1" t="s">
        <v>32</v>
      </c>
      <c r="B2056" s="1" t="s">
        <v>2250</v>
      </c>
      <c r="C2056" s="4">
        <v>3228000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3">
        <f t="shared" ref="AE2056:AE2119" si="32">SUM(C2056:AD2056)</f>
        <v>3228000</v>
      </c>
      <c r="AF2056" s="12"/>
    </row>
    <row r="2057" spans="1:32" x14ac:dyDescent="0.35">
      <c r="A2057" s="1" t="s">
        <v>32</v>
      </c>
      <c r="B2057" s="1" t="s">
        <v>4036</v>
      </c>
      <c r="C2057" s="4">
        <v>544344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110000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3">
        <f t="shared" si="32"/>
        <v>654344</v>
      </c>
      <c r="AF2057" s="12"/>
    </row>
    <row r="2058" spans="1:32" x14ac:dyDescent="0.35">
      <c r="A2058" s="1" t="s">
        <v>32</v>
      </c>
      <c r="B2058" s="1" t="s">
        <v>1463</v>
      </c>
      <c r="C2058" s="4">
        <v>8486168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3312331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3">
        <f t="shared" si="32"/>
        <v>11798499</v>
      </c>
      <c r="AF2058" s="12"/>
    </row>
    <row r="2059" spans="1:32" x14ac:dyDescent="0.35">
      <c r="A2059" s="1" t="s">
        <v>32</v>
      </c>
      <c r="B2059" s="1" t="s">
        <v>5151</v>
      </c>
      <c r="C2059" s="4">
        <v>561874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154628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3">
        <f t="shared" si="32"/>
        <v>716502</v>
      </c>
      <c r="AF2059" s="12"/>
    </row>
    <row r="2060" spans="1:32" x14ac:dyDescent="0.35">
      <c r="A2060" s="1" t="s">
        <v>32</v>
      </c>
      <c r="B2060" s="1" t="s">
        <v>729</v>
      </c>
      <c r="C2060" s="4">
        <v>4023478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9876</v>
      </c>
      <c r="K2060" s="4">
        <v>0</v>
      </c>
      <c r="L2060" s="4">
        <v>1023460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79306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713778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3">
        <f t="shared" si="32"/>
        <v>5849898</v>
      </c>
      <c r="AF2060" s="12"/>
    </row>
    <row r="2061" spans="1:32" x14ac:dyDescent="0.35">
      <c r="A2061" s="1" t="s">
        <v>32</v>
      </c>
      <c r="B2061" s="1" t="s">
        <v>4995</v>
      </c>
      <c r="C2061" s="4">
        <v>205000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3">
        <f t="shared" si="32"/>
        <v>205000</v>
      </c>
      <c r="AF2061" s="12"/>
    </row>
    <row r="2062" spans="1:32" x14ac:dyDescent="0.35">
      <c r="A2062" s="1" t="s">
        <v>32</v>
      </c>
      <c r="B2062" s="1" t="s">
        <v>4858</v>
      </c>
      <c r="C2062" s="4">
        <v>274411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3">
        <f t="shared" si="32"/>
        <v>274411</v>
      </c>
      <c r="AF2062" s="12"/>
    </row>
    <row r="2063" spans="1:32" x14ac:dyDescent="0.35">
      <c r="A2063" s="1" t="s">
        <v>32</v>
      </c>
      <c r="B2063" s="1" t="s">
        <v>3648</v>
      </c>
      <c r="C2063" s="4">
        <v>126000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3">
        <f t="shared" si="32"/>
        <v>126000</v>
      </c>
      <c r="AF2063" s="12"/>
    </row>
    <row r="2064" spans="1:32" x14ac:dyDescent="0.35">
      <c r="A2064" s="1" t="s">
        <v>32</v>
      </c>
      <c r="B2064" s="1" t="s">
        <v>3146</v>
      </c>
      <c r="C2064" s="4">
        <v>62000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3">
        <f t="shared" si="32"/>
        <v>62000</v>
      </c>
      <c r="AF2064" s="12"/>
    </row>
    <row r="2065" spans="1:32" x14ac:dyDescent="0.35">
      <c r="A2065" s="1" t="s">
        <v>32</v>
      </c>
      <c r="B2065" s="1" t="s">
        <v>4590</v>
      </c>
      <c r="C2065" s="4">
        <v>220000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3">
        <f t="shared" si="32"/>
        <v>220000</v>
      </c>
      <c r="AF2065" s="12"/>
    </row>
    <row r="2066" spans="1:32" x14ac:dyDescent="0.35">
      <c r="A2066" s="1" t="s">
        <v>32</v>
      </c>
      <c r="B2066" s="1" t="s">
        <v>4469</v>
      </c>
      <c r="C2066" s="4">
        <v>271000</v>
      </c>
      <c r="D2066" s="4">
        <v>0</v>
      </c>
      <c r="E2066" s="4">
        <v>0</v>
      </c>
      <c r="F2066" s="4">
        <v>0</v>
      </c>
      <c r="G2066" s="4">
        <v>380000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3">
        <f t="shared" si="32"/>
        <v>651000</v>
      </c>
      <c r="AF2066" s="12"/>
    </row>
    <row r="2067" spans="1:32" x14ac:dyDescent="0.35">
      <c r="A2067" s="1" t="s">
        <v>32</v>
      </c>
      <c r="B2067" s="1" t="s">
        <v>529</v>
      </c>
      <c r="C2067" s="4">
        <v>105000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3">
        <f t="shared" si="32"/>
        <v>105000</v>
      </c>
      <c r="AF2067" s="12"/>
    </row>
    <row r="2068" spans="1:32" x14ac:dyDescent="0.35">
      <c r="A2068" s="1" t="s">
        <v>32</v>
      </c>
      <c r="B2068" s="1" t="s">
        <v>4169</v>
      </c>
      <c r="C2068" s="4">
        <v>3116361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440797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3">
        <f t="shared" si="32"/>
        <v>3557158</v>
      </c>
      <c r="AF2068" s="12"/>
    </row>
    <row r="2069" spans="1:32" x14ac:dyDescent="0.35">
      <c r="A2069" s="1" t="s">
        <v>32</v>
      </c>
      <c r="B2069" s="1" t="s">
        <v>4104</v>
      </c>
      <c r="C2069" s="4">
        <v>209500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3">
        <f t="shared" si="32"/>
        <v>209500</v>
      </c>
      <c r="AF2069" s="12"/>
    </row>
    <row r="2070" spans="1:32" x14ac:dyDescent="0.35">
      <c r="A2070" s="1" t="s">
        <v>32</v>
      </c>
      <c r="B2070" s="1" t="s">
        <v>4694</v>
      </c>
      <c r="C2070" s="4">
        <v>483000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3">
        <f t="shared" si="32"/>
        <v>483000</v>
      </c>
      <c r="AF2070" s="12"/>
    </row>
    <row r="2071" spans="1:32" x14ac:dyDescent="0.35">
      <c r="A2071" s="1" t="s">
        <v>32</v>
      </c>
      <c r="B2071" s="1" t="s">
        <v>3280</v>
      </c>
      <c r="C2071" s="4">
        <v>444000</v>
      </c>
      <c r="D2071" s="4">
        <v>0</v>
      </c>
      <c r="E2071" s="4">
        <v>0</v>
      </c>
      <c r="F2071" s="4">
        <v>0</v>
      </c>
      <c r="G2071" s="4">
        <v>68000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3">
        <f t="shared" si="32"/>
        <v>512000</v>
      </c>
      <c r="AF2071" s="12"/>
    </row>
    <row r="2072" spans="1:32" x14ac:dyDescent="0.35">
      <c r="A2072" s="1" t="s">
        <v>32</v>
      </c>
      <c r="B2072" s="1" t="s">
        <v>4767</v>
      </c>
      <c r="C2072" s="4">
        <v>885000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700975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3">
        <f t="shared" si="32"/>
        <v>1585975</v>
      </c>
      <c r="AF2072" s="12"/>
    </row>
    <row r="2073" spans="1:32" x14ac:dyDescent="0.35">
      <c r="A2073" s="1" t="s">
        <v>32</v>
      </c>
      <c r="B2073" s="1" t="s">
        <v>4812</v>
      </c>
      <c r="C2073" s="4">
        <v>793644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1583000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3">
        <f t="shared" si="32"/>
        <v>2376644</v>
      </c>
      <c r="AF2073" s="12"/>
    </row>
    <row r="2074" spans="1:32" x14ac:dyDescent="0.35">
      <c r="A2074" s="1" t="s">
        <v>32</v>
      </c>
      <c r="B2074" s="1" t="s">
        <v>4589</v>
      </c>
      <c r="C2074" s="4">
        <v>1752207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3">
        <f t="shared" si="32"/>
        <v>1752207</v>
      </c>
      <c r="AF2074" s="12"/>
    </row>
    <row r="2075" spans="1:32" x14ac:dyDescent="0.35">
      <c r="A2075" s="1" t="s">
        <v>32</v>
      </c>
      <c r="B2075" s="1" t="s">
        <v>1738</v>
      </c>
      <c r="C2075" s="4">
        <v>21876055</v>
      </c>
      <c r="D2075" s="4">
        <v>10550885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3">
        <f t="shared" si="32"/>
        <v>32426940</v>
      </c>
      <c r="AF2075" s="12"/>
    </row>
    <row r="2076" spans="1:32" x14ac:dyDescent="0.35">
      <c r="A2076" s="1" t="s">
        <v>32</v>
      </c>
      <c r="B2076" s="1" t="s">
        <v>5034</v>
      </c>
      <c r="C2076" s="4">
        <v>185500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3">
        <f t="shared" si="32"/>
        <v>185500</v>
      </c>
      <c r="AF2076" s="12"/>
    </row>
    <row r="2077" spans="1:32" x14ac:dyDescent="0.35">
      <c r="A2077" s="1" t="s">
        <v>32</v>
      </c>
      <c r="B2077" s="1" t="s">
        <v>5116</v>
      </c>
      <c r="C2077" s="4">
        <v>336000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3">
        <f t="shared" si="32"/>
        <v>336000</v>
      </c>
      <c r="AF2077" s="12"/>
    </row>
    <row r="2078" spans="1:32" x14ac:dyDescent="0.35">
      <c r="A2078" s="1" t="s">
        <v>32</v>
      </c>
      <c r="B2078" s="1" t="s">
        <v>3625</v>
      </c>
      <c r="C2078" s="4">
        <v>315472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3">
        <f t="shared" si="32"/>
        <v>315472</v>
      </c>
      <c r="AF2078" s="12"/>
    </row>
    <row r="2079" spans="1:32" x14ac:dyDescent="0.35">
      <c r="A2079" s="1" t="s">
        <v>32</v>
      </c>
      <c r="B2079" s="1" t="s">
        <v>4588</v>
      </c>
      <c r="C2079" s="4">
        <v>1421500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3">
        <f t="shared" si="32"/>
        <v>1421500</v>
      </c>
      <c r="AF2079" s="12"/>
    </row>
    <row r="2080" spans="1:32" x14ac:dyDescent="0.35">
      <c r="A2080" s="1" t="s">
        <v>32</v>
      </c>
      <c r="B2080" s="1" t="s">
        <v>732</v>
      </c>
      <c r="C2080" s="4">
        <v>13710742</v>
      </c>
      <c r="D2080" s="4">
        <v>0</v>
      </c>
      <c r="E2080" s="4">
        <v>300000</v>
      </c>
      <c r="F2080" s="4">
        <v>195000</v>
      </c>
      <c r="G2080" s="4">
        <v>90000</v>
      </c>
      <c r="H2080" s="4">
        <v>0</v>
      </c>
      <c r="I2080" s="4">
        <v>0</v>
      </c>
      <c r="J2080" s="4">
        <v>29982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50000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429005</v>
      </c>
      <c r="Z2080" s="4">
        <v>0</v>
      </c>
      <c r="AA2080" s="4">
        <v>0</v>
      </c>
      <c r="AB2080" s="4">
        <v>263000</v>
      </c>
      <c r="AC2080" s="4">
        <v>0</v>
      </c>
      <c r="AD2080" s="4">
        <v>0</v>
      </c>
      <c r="AE2080" s="3">
        <f t="shared" si="32"/>
        <v>15067729</v>
      </c>
      <c r="AF2080" s="12"/>
    </row>
    <row r="2081" spans="1:32" x14ac:dyDescent="0.35">
      <c r="A2081" s="1" t="s">
        <v>32</v>
      </c>
      <c r="B2081" s="1" t="s">
        <v>5006</v>
      </c>
      <c r="C2081" s="4">
        <v>268500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3">
        <f t="shared" si="32"/>
        <v>268500</v>
      </c>
      <c r="AF2081" s="12"/>
    </row>
    <row r="2082" spans="1:32" x14ac:dyDescent="0.35">
      <c r="A2082" s="1" t="s">
        <v>32</v>
      </c>
      <c r="B2082" s="1" t="s">
        <v>3389</v>
      </c>
      <c r="C2082" s="4">
        <v>701454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3">
        <f t="shared" si="32"/>
        <v>701454</v>
      </c>
      <c r="AF2082" s="12"/>
    </row>
    <row r="2083" spans="1:32" x14ac:dyDescent="0.35">
      <c r="A2083" s="1" t="s">
        <v>32</v>
      </c>
      <c r="B2083" s="1" t="s">
        <v>3905</v>
      </c>
      <c r="C2083" s="4">
        <v>893684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3">
        <f t="shared" si="32"/>
        <v>893684</v>
      </c>
      <c r="AF2083" s="12"/>
    </row>
    <row r="2084" spans="1:32" x14ac:dyDescent="0.35">
      <c r="A2084" s="1" t="s">
        <v>32</v>
      </c>
      <c r="B2084" s="1" t="s">
        <v>4680</v>
      </c>
      <c r="C2084" s="4">
        <v>707000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3">
        <f t="shared" si="32"/>
        <v>707000</v>
      </c>
      <c r="AF2084" s="12"/>
    </row>
    <row r="2085" spans="1:32" x14ac:dyDescent="0.35">
      <c r="A2085" s="1" t="s">
        <v>32</v>
      </c>
      <c r="B2085" s="1" t="s">
        <v>1207</v>
      </c>
      <c r="C2085" s="4">
        <v>649000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3">
        <f t="shared" si="32"/>
        <v>649000</v>
      </c>
      <c r="AF2085" s="12"/>
    </row>
    <row r="2086" spans="1:32" x14ac:dyDescent="0.35">
      <c r="A2086" s="1" t="s">
        <v>32</v>
      </c>
      <c r="B2086" s="1" t="s">
        <v>4779</v>
      </c>
      <c r="C2086" s="4">
        <v>705000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3">
        <f t="shared" si="32"/>
        <v>705000</v>
      </c>
      <c r="AF2086" s="12"/>
    </row>
    <row r="2087" spans="1:32" x14ac:dyDescent="0.35">
      <c r="A2087" s="1" t="s">
        <v>32</v>
      </c>
      <c r="B2087" s="1" t="s">
        <v>1860</v>
      </c>
      <c r="C2087" s="4">
        <v>506000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3">
        <f t="shared" si="32"/>
        <v>506000</v>
      </c>
      <c r="AF2087" s="12"/>
    </row>
    <row r="2088" spans="1:32" x14ac:dyDescent="0.35">
      <c r="A2088" s="1" t="s">
        <v>32</v>
      </c>
      <c r="B2088" s="1" t="s">
        <v>255</v>
      </c>
      <c r="C2088" s="4">
        <v>7802756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138918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11774914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3">
        <f t="shared" si="32"/>
        <v>19716588</v>
      </c>
      <c r="AF2088" s="12"/>
    </row>
    <row r="2089" spans="1:32" x14ac:dyDescent="0.35">
      <c r="A2089" s="1" t="s">
        <v>32</v>
      </c>
      <c r="B2089" s="1" t="s">
        <v>1918</v>
      </c>
      <c r="C2089" s="4">
        <v>137000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3">
        <f t="shared" si="32"/>
        <v>137000</v>
      </c>
      <c r="AF2089" s="12"/>
    </row>
    <row r="2090" spans="1:32" x14ac:dyDescent="0.35">
      <c r="A2090" s="1" t="s">
        <v>32</v>
      </c>
      <c r="B2090" s="1" t="s">
        <v>3505</v>
      </c>
      <c r="C2090" s="4">
        <v>1095000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3">
        <f t="shared" si="32"/>
        <v>1095000</v>
      </c>
      <c r="AF2090" s="12"/>
    </row>
    <row r="2091" spans="1:32" x14ac:dyDescent="0.35">
      <c r="A2091" s="1" t="s">
        <v>32</v>
      </c>
      <c r="B2091" s="1" t="s">
        <v>4598</v>
      </c>
      <c r="C2091" s="4">
        <v>143000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3">
        <f t="shared" si="32"/>
        <v>143000</v>
      </c>
      <c r="AF2091" s="12"/>
    </row>
    <row r="2092" spans="1:32" x14ac:dyDescent="0.35">
      <c r="A2092" s="1" t="s">
        <v>32</v>
      </c>
      <c r="B2092" s="1" t="s">
        <v>4164</v>
      </c>
      <c r="C2092" s="4">
        <v>751000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3">
        <f t="shared" si="32"/>
        <v>751000</v>
      </c>
      <c r="AF2092" s="12"/>
    </row>
    <row r="2093" spans="1:32" x14ac:dyDescent="0.35">
      <c r="A2093" s="1" t="s">
        <v>32</v>
      </c>
      <c r="B2093" s="1" t="s">
        <v>3647</v>
      </c>
      <c r="C2093" s="4">
        <v>128000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3">
        <f t="shared" si="32"/>
        <v>128000</v>
      </c>
      <c r="AF2093" s="12"/>
    </row>
    <row r="2094" spans="1:32" x14ac:dyDescent="0.35">
      <c r="A2094" s="1" t="s">
        <v>32</v>
      </c>
      <c r="B2094" s="1" t="s">
        <v>4946</v>
      </c>
      <c r="C2094" s="4">
        <v>205000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3">
        <f t="shared" si="32"/>
        <v>205000</v>
      </c>
      <c r="AF2094" s="12"/>
    </row>
    <row r="2095" spans="1:32" x14ac:dyDescent="0.35">
      <c r="A2095" s="1" t="s">
        <v>32</v>
      </c>
      <c r="B2095" s="1" t="s">
        <v>1924</v>
      </c>
      <c r="C2095" s="4">
        <v>281500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3">
        <f t="shared" si="32"/>
        <v>281500</v>
      </c>
      <c r="AF2095" s="12"/>
    </row>
    <row r="2096" spans="1:32" x14ac:dyDescent="0.35">
      <c r="A2096" s="1" t="s">
        <v>32</v>
      </c>
      <c r="B2096" s="1" t="s">
        <v>3388</v>
      </c>
      <c r="C2096" s="4">
        <v>4942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3">
        <f t="shared" si="32"/>
        <v>4942</v>
      </c>
      <c r="AF2096" s="12"/>
    </row>
    <row r="2097" spans="1:32" x14ac:dyDescent="0.35">
      <c r="A2097" s="1" t="s">
        <v>32</v>
      </c>
      <c r="B2097" s="1" t="s">
        <v>1208</v>
      </c>
      <c r="C2097" s="4">
        <v>701000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14800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3">
        <f t="shared" si="32"/>
        <v>715800</v>
      </c>
      <c r="AF2097" s="12"/>
    </row>
    <row r="2098" spans="1:32" x14ac:dyDescent="0.35">
      <c r="A2098" s="1" t="s">
        <v>32</v>
      </c>
      <c r="B2098" s="1" t="s">
        <v>902</v>
      </c>
      <c r="C2098" s="4">
        <v>340000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3">
        <f t="shared" si="32"/>
        <v>340000</v>
      </c>
      <c r="AF2098" s="12"/>
    </row>
    <row r="2099" spans="1:32" x14ac:dyDescent="0.35">
      <c r="A2099" s="1" t="s">
        <v>32</v>
      </c>
      <c r="B2099" s="1" t="s">
        <v>3645</v>
      </c>
      <c r="C2099" s="4">
        <v>820820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3">
        <f t="shared" si="32"/>
        <v>820820</v>
      </c>
      <c r="AF2099" s="12"/>
    </row>
    <row r="2100" spans="1:32" x14ac:dyDescent="0.35">
      <c r="A2100" s="1" t="s">
        <v>32</v>
      </c>
      <c r="B2100" s="1" t="s">
        <v>3439</v>
      </c>
      <c r="C2100" s="4">
        <v>175000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3">
        <f t="shared" si="32"/>
        <v>175000</v>
      </c>
      <c r="AF2100" s="12"/>
    </row>
    <row r="2101" spans="1:32" x14ac:dyDescent="0.35">
      <c r="A2101" s="1" t="s">
        <v>32</v>
      </c>
      <c r="B2101" s="1" t="s">
        <v>2708</v>
      </c>
      <c r="C2101" s="4">
        <v>3924500</v>
      </c>
      <c r="D2101" s="4">
        <v>0</v>
      </c>
      <c r="E2101" s="4">
        <v>0</v>
      </c>
      <c r="F2101" s="4">
        <v>3027781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1200035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377246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3">
        <f t="shared" si="32"/>
        <v>8529562</v>
      </c>
      <c r="AF2101" s="12"/>
    </row>
    <row r="2102" spans="1:32" x14ac:dyDescent="0.35">
      <c r="A2102" s="1" t="s">
        <v>32</v>
      </c>
      <c r="B2102" s="1" t="s">
        <v>3172</v>
      </c>
      <c r="C2102" s="4">
        <v>1836685</v>
      </c>
      <c r="D2102" s="4">
        <v>0</v>
      </c>
      <c r="E2102" s="4">
        <v>0</v>
      </c>
      <c r="F2102" s="4">
        <v>14910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3">
        <f t="shared" si="32"/>
        <v>1851595</v>
      </c>
      <c r="AF2102" s="12"/>
    </row>
    <row r="2103" spans="1:32" x14ac:dyDescent="0.35">
      <c r="A2103" s="1" t="s">
        <v>32</v>
      </c>
      <c r="B2103" s="1" t="s">
        <v>5209</v>
      </c>
      <c r="C2103" s="4">
        <v>455000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3">
        <f t="shared" si="32"/>
        <v>455000</v>
      </c>
      <c r="AF2103" s="12"/>
    </row>
    <row r="2104" spans="1:32" x14ac:dyDescent="0.35">
      <c r="A2104" s="1" t="s">
        <v>32</v>
      </c>
      <c r="B2104" s="1" t="s">
        <v>2164</v>
      </c>
      <c r="C2104" s="4">
        <v>95441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3">
        <f t="shared" si="32"/>
        <v>95441</v>
      </c>
      <c r="AF2104" s="12"/>
    </row>
    <row r="2105" spans="1:32" x14ac:dyDescent="0.35">
      <c r="A2105" s="1" t="s">
        <v>32</v>
      </c>
      <c r="B2105" s="1" t="s">
        <v>4641</v>
      </c>
      <c r="C2105" s="4">
        <v>127000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3">
        <f t="shared" si="32"/>
        <v>127000</v>
      </c>
      <c r="AF2105" s="12"/>
    </row>
    <row r="2106" spans="1:32" x14ac:dyDescent="0.35">
      <c r="A2106" s="1" t="s">
        <v>32</v>
      </c>
      <c r="B2106" s="1" t="s">
        <v>314</v>
      </c>
      <c r="C2106" s="4">
        <v>1271000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3">
        <f t="shared" si="32"/>
        <v>1271000</v>
      </c>
      <c r="AF2106" s="12"/>
    </row>
    <row r="2107" spans="1:32" x14ac:dyDescent="0.35">
      <c r="A2107" s="1" t="s">
        <v>32</v>
      </c>
      <c r="B2107" s="1" t="s">
        <v>518</v>
      </c>
      <c r="C2107" s="4">
        <v>76787387</v>
      </c>
      <c r="D2107" s="4">
        <v>14242602</v>
      </c>
      <c r="E2107" s="4">
        <v>320000</v>
      </c>
      <c r="F2107" s="4">
        <v>699652</v>
      </c>
      <c r="G2107" s="4">
        <v>0</v>
      </c>
      <c r="H2107" s="4">
        <v>0</v>
      </c>
      <c r="I2107" s="4">
        <v>0</v>
      </c>
      <c r="J2107" s="4">
        <v>1110000</v>
      </c>
      <c r="K2107" s="4">
        <v>0</v>
      </c>
      <c r="L2107" s="4">
        <v>0</v>
      </c>
      <c r="M2107" s="4">
        <v>0</v>
      </c>
      <c r="N2107" s="4">
        <v>0</v>
      </c>
      <c r="O2107" s="4">
        <v>135000</v>
      </c>
      <c r="P2107" s="4">
        <v>120000</v>
      </c>
      <c r="Q2107" s="4">
        <v>0</v>
      </c>
      <c r="R2107" s="4">
        <v>0</v>
      </c>
      <c r="S2107" s="4">
        <v>430000</v>
      </c>
      <c r="T2107" s="4">
        <v>0</v>
      </c>
      <c r="U2107" s="4">
        <v>59875</v>
      </c>
      <c r="V2107" s="4">
        <v>139500</v>
      </c>
      <c r="W2107" s="4">
        <v>95000</v>
      </c>
      <c r="X2107" s="4">
        <v>0</v>
      </c>
      <c r="Y2107" s="4">
        <v>11853323</v>
      </c>
      <c r="Z2107" s="4">
        <v>0</v>
      </c>
      <c r="AA2107" s="4">
        <v>0</v>
      </c>
      <c r="AB2107" s="4">
        <v>55000</v>
      </c>
      <c r="AC2107" s="4">
        <v>0</v>
      </c>
      <c r="AD2107" s="4">
        <v>0</v>
      </c>
      <c r="AE2107" s="3">
        <f t="shared" si="32"/>
        <v>106047339</v>
      </c>
      <c r="AF2107" s="12"/>
    </row>
    <row r="2108" spans="1:32" x14ac:dyDescent="0.35">
      <c r="A2108" s="1" t="s">
        <v>32</v>
      </c>
      <c r="B2108" s="1" t="s">
        <v>3700</v>
      </c>
      <c r="C2108" s="4">
        <v>650000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3">
        <f t="shared" si="32"/>
        <v>650000</v>
      </c>
      <c r="AF2108" s="12"/>
    </row>
    <row r="2109" spans="1:32" x14ac:dyDescent="0.35">
      <c r="A2109" s="1" t="s">
        <v>32</v>
      </c>
      <c r="B2109" s="1" t="s">
        <v>4782</v>
      </c>
      <c r="C2109" s="4">
        <v>81000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3">
        <f t="shared" si="32"/>
        <v>81000</v>
      </c>
      <c r="AF2109" s="12"/>
    </row>
    <row r="2110" spans="1:32" x14ac:dyDescent="0.35">
      <c r="A2110" s="1" t="s">
        <v>32</v>
      </c>
      <c r="B2110" s="1" t="s">
        <v>4742</v>
      </c>
      <c r="C2110" s="4">
        <v>508000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3">
        <f t="shared" si="32"/>
        <v>508000</v>
      </c>
      <c r="AF2110" s="12"/>
    </row>
    <row r="2111" spans="1:32" x14ac:dyDescent="0.35">
      <c r="A2111" s="1" t="s">
        <v>32</v>
      </c>
      <c r="B2111" s="1" t="s">
        <v>5242</v>
      </c>
      <c r="C2111" s="4">
        <v>95000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3">
        <f t="shared" si="32"/>
        <v>95000</v>
      </c>
      <c r="AF2111" s="12"/>
    </row>
    <row r="2112" spans="1:32" x14ac:dyDescent="0.35">
      <c r="A2112" s="1" t="s">
        <v>32</v>
      </c>
      <c r="B2112" s="1" t="s">
        <v>789</v>
      </c>
      <c r="C2112" s="4">
        <v>1503000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3">
        <f t="shared" si="32"/>
        <v>1503000</v>
      </c>
      <c r="AF2112" s="12"/>
    </row>
    <row r="2113" spans="1:32" x14ac:dyDescent="0.35">
      <c r="A2113" s="1" t="s">
        <v>32</v>
      </c>
      <c r="B2113" s="1" t="s">
        <v>3382</v>
      </c>
      <c r="C2113" s="4">
        <v>15000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3">
        <f t="shared" si="32"/>
        <v>15000</v>
      </c>
      <c r="AF2113" s="12"/>
    </row>
    <row r="2114" spans="1:32" x14ac:dyDescent="0.35">
      <c r="A2114" s="1" t="s">
        <v>32</v>
      </c>
      <c r="B2114" s="1" t="s">
        <v>3650</v>
      </c>
      <c r="C2114" s="4">
        <v>174000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3">
        <f t="shared" si="32"/>
        <v>174000</v>
      </c>
      <c r="AF2114" s="12"/>
    </row>
    <row r="2115" spans="1:32" x14ac:dyDescent="0.35">
      <c r="A2115" s="1" t="s">
        <v>32</v>
      </c>
      <c r="B2115" s="1" t="s">
        <v>4820</v>
      </c>
      <c r="C2115" s="4">
        <v>546000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3">
        <f t="shared" si="32"/>
        <v>546000</v>
      </c>
      <c r="AF2115" s="12"/>
    </row>
    <row r="2116" spans="1:32" x14ac:dyDescent="0.35">
      <c r="A2116" s="1" t="s">
        <v>32</v>
      </c>
      <c r="B2116" s="1" t="s">
        <v>4531</v>
      </c>
      <c r="C2116" s="4">
        <v>4070974</v>
      </c>
      <c r="D2116" s="4">
        <v>0</v>
      </c>
      <c r="E2116" s="4">
        <v>0</v>
      </c>
      <c r="F2116" s="4">
        <v>0</v>
      </c>
      <c r="G2116" s="4">
        <v>20000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3">
        <f t="shared" si="32"/>
        <v>4090974</v>
      </c>
      <c r="AF2116" s="12"/>
    </row>
    <row r="2117" spans="1:32" x14ac:dyDescent="0.35">
      <c r="A2117" s="1" t="s">
        <v>32</v>
      </c>
      <c r="B2117" s="1" t="s">
        <v>4304</v>
      </c>
      <c r="C2117" s="4">
        <v>185000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3">
        <f t="shared" si="32"/>
        <v>185000</v>
      </c>
      <c r="AF2117" s="12"/>
    </row>
    <row r="2118" spans="1:32" x14ac:dyDescent="0.35">
      <c r="A2118" s="1" t="s">
        <v>32</v>
      </c>
      <c r="B2118" s="1" t="s">
        <v>865</v>
      </c>
      <c r="C2118" s="4">
        <v>1210000</v>
      </c>
      <c r="D2118" s="4">
        <v>0</v>
      </c>
      <c r="E2118" s="4">
        <v>0</v>
      </c>
      <c r="F2118" s="4">
        <v>24203500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3">
        <f t="shared" si="32"/>
        <v>25413500</v>
      </c>
      <c r="AF2118" s="12"/>
    </row>
    <row r="2119" spans="1:32" x14ac:dyDescent="0.35">
      <c r="A2119" s="1" t="s">
        <v>32</v>
      </c>
      <c r="B2119" s="1" t="s">
        <v>3289</v>
      </c>
      <c r="C2119" s="4">
        <v>127940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3">
        <f t="shared" si="32"/>
        <v>127940</v>
      </c>
      <c r="AF2119" s="12"/>
    </row>
    <row r="2120" spans="1:32" x14ac:dyDescent="0.35">
      <c r="A2120" s="1" t="s">
        <v>32</v>
      </c>
      <c r="B2120" s="1" t="s">
        <v>4432</v>
      </c>
      <c r="C2120" s="4">
        <v>225000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3">
        <f t="shared" ref="AE2120:AE2183" si="33">SUM(C2120:AD2120)</f>
        <v>225000</v>
      </c>
      <c r="AF2120" s="12"/>
    </row>
    <row r="2121" spans="1:32" x14ac:dyDescent="0.35">
      <c r="A2121" s="1" t="s">
        <v>32</v>
      </c>
      <c r="B2121" s="1" t="s">
        <v>1182</v>
      </c>
      <c r="C2121" s="4">
        <v>802787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3">
        <f t="shared" si="33"/>
        <v>802787</v>
      </c>
      <c r="AF2121" s="12"/>
    </row>
    <row r="2122" spans="1:32" x14ac:dyDescent="0.35">
      <c r="A2122" s="1" t="s">
        <v>32</v>
      </c>
      <c r="B2122" s="1" t="s">
        <v>3993</v>
      </c>
      <c r="C2122" s="4">
        <v>1660000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3">
        <f t="shared" si="33"/>
        <v>1660000</v>
      </c>
      <c r="AF2122" s="12"/>
    </row>
    <row r="2123" spans="1:32" x14ac:dyDescent="0.35">
      <c r="A2123" s="1" t="s">
        <v>32</v>
      </c>
      <c r="B2123" s="1" t="s">
        <v>745</v>
      </c>
      <c r="C2123" s="4">
        <v>20642102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1422928</v>
      </c>
      <c r="W2123" s="4">
        <v>0</v>
      </c>
      <c r="X2123" s="4">
        <v>0</v>
      </c>
      <c r="Y2123" s="4">
        <v>2258651</v>
      </c>
      <c r="Z2123" s="4">
        <v>0</v>
      </c>
      <c r="AA2123" s="4">
        <v>0</v>
      </c>
      <c r="AB2123" s="4">
        <v>9962</v>
      </c>
      <c r="AC2123" s="4">
        <v>0</v>
      </c>
      <c r="AD2123" s="4">
        <v>0</v>
      </c>
      <c r="AE2123" s="3">
        <f t="shared" si="33"/>
        <v>24333643</v>
      </c>
      <c r="AF2123" s="12"/>
    </row>
    <row r="2124" spans="1:32" x14ac:dyDescent="0.35">
      <c r="A2124" s="1" t="s">
        <v>32</v>
      </c>
      <c r="B2124" s="1" t="s">
        <v>342</v>
      </c>
      <c r="C2124" s="4">
        <v>8060285</v>
      </c>
      <c r="D2124" s="4">
        <v>0</v>
      </c>
      <c r="E2124" s="4">
        <v>0</v>
      </c>
      <c r="F2124" s="4">
        <v>225000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2207990</v>
      </c>
      <c r="Q2124" s="4">
        <v>0</v>
      </c>
      <c r="R2124" s="4">
        <v>0</v>
      </c>
      <c r="S2124" s="4">
        <v>280000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1022331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3">
        <f t="shared" si="33"/>
        <v>11795606</v>
      </c>
      <c r="AF2124" s="12"/>
    </row>
    <row r="2125" spans="1:32" x14ac:dyDescent="0.35">
      <c r="A2125" s="1" t="s">
        <v>32</v>
      </c>
      <c r="B2125" s="1" t="s">
        <v>3989</v>
      </c>
      <c r="C2125" s="4">
        <v>362000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3">
        <f t="shared" si="33"/>
        <v>362000</v>
      </c>
      <c r="AF2125" s="12"/>
    </row>
    <row r="2126" spans="1:32" x14ac:dyDescent="0.35">
      <c r="A2126" s="1" t="s">
        <v>32</v>
      </c>
      <c r="B2126" s="1" t="s">
        <v>4394</v>
      </c>
      <c r="C2126" s="4">
        <v>2377500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3">
        <f t="shared" si="33"/>
        <v>2377500</v>
      </c>
      <c r="AF2126" s="12"/>
    </row>
    <row r="2127" spans="1:32" x14ac:dyDescent="0.35">
      <c r="A2127" s="1" t="s">
        <v>32</v>
      </c>
      <c r="B2127" s="1" t="s">
        <v>2819</v>
      </c>
      <c r="C2127" s="4">
        <v>3946000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3">
        <f t="shared" si="33"/>
        <v>3946000</v>
      </c>
      <c r="AF2127" s="12"/>
    </row>
    <row r="2128" spans="1:32" x14ac:dyDescent="0.35">
      <c r="A2128" s="1" t="s">
        <v>32</v>
      </c>
      <c r="B2128" s="1" t="s">
        <v>4191</v>
      </c>
      <c r="C2128" s="4">
        <v>646000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3">
        <f t="shared" si="33"/>
        <v>646000</v>
      </c>
      <c r="AF2128" s="12"/>
    </row>
    <row r="2129" spans="1:32" x14ac:dyDescent="0.35">
      <c r="A2129" s="1" t="s">
        <v>32</v>
      </c>
      <c r="B2129" s="1" t="s">
        <v>216</v>
      </c>
      <c r="C2129" s="4">
        <v>633500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3">
        <f t="shared" si="33"/>
        <v>633500</v>
      </c>
      <c r="AF2129" s="12"/>
    </row>
    <row r="2130" spans="1:32" x14ac:dyDescent="0.35">
      <c r="A2130" s="1" t="s">
        <v>32</v>
      </c>
      <c r="B2130" s="1" t="s">
        <v>539</v>
      </c>
      <c r="C2130" s="4">
        <v>302000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3">
        <f t="shared" si="33"/>
        <v>302000</v>
      </c>
      <c r="AF2130" s="12"/>
    </row>
    <row r="2131" spans="1:32" x14ac:dyDescent="0.35">
      <c r="A2131" s="1" t="s">
        <v>32</v>
      </c>
      <c r="B2131" s="1" t="s">
        <v>337</v>
      </c>
      <c r="C2131" s="4">
        <v>15254733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64613</v>
      </c>
      <c r="T2131" s="4">
        <v>0</v>
      </c>
      <c r="U2131" s="4">
        <v>0</v>
      </c>
      <c r="V2131" s="4">
        <v>49613</v>
      </c>
      <c r="W2131" s="4">
        <v>7962</v>
      </c>
      <c r="X2131" s="4">
        <v>0</v>
      </c>
      <c r="Y2131" s="4">
        <v>1500693</v>
      </c>
      <c r="Z2131" s="4">
        <v>0</v>
      </c>
      <c r="AA2131" s="4">
        <v>0</v>
      </c>
      <c r="AB2131" s="4">
        <v>180000</v>
      </c>
      <c r="AC2131" s="4">
        <v>0</v>
      </c>
      <c r="AD2131" s="4">
        <v>0</v>
      </c>
      <c r="AE2131" s="3">
        <f t="shared" si="33"/>
        <v>17057614</v>
      </c>
      <c r="AF2131" s="12"/>
    </row>
    <row r="2132" spans="1:32" x14ac:dyDescent="0.35">
      <c r="A2132" s="1" t="s">
        <v>32</v>
      </c>
      <c r="B2132" s="1" t="s">
        <v>1998</v>
      </c>
      <c r="C2132" s="4">
        <v>18421445</v>
      </c>
      <c r="D2132" s="4">
        <v>0</v>
      </c>
      <c r="E2132" s="4">
        <v>1140000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1873093</v>
      </c>
      <c r="S2132" s="4">
        <v>1039981</v>
      </c>
      <c r="T2132" s="4">
        <v>0</v>
      </c>
      <c r="U2132" s="4">
        <v>0</v>
      </c>
      <c r="V2132" s="4">
        <v>25000</v>
      </c>
      <c r="W2132" s="4">
        <v>0</v>
      </c>
      <c r="X2132" s="4">
        <v>0</v>
      </c>
      <c r="Y2132" s="4">
        <v>2121299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3">
        <f t="shared" si="33"/>
        <v>24620818</v>
      </c>
      <c r="AF2132" s="12"/>
    </row>
    <row r="2133" spans="1:32" x14ac:dyDescent="0.35">
      <c r="A2133" s="1" t="s">
        <v>32</v>
      </c>
      <c r="B2133" s="1" t="s">
        <v>367</v>
      </c>
      <c r="C2133" s="4">
        <v>5702761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3">
        <f t="shared" si="33"/>
        <v>5702761</v>
      </c>
      <c r="AF2133" s="12"/>
    </row>
    <row r="2134" spans="1:32" x14ac:dyDescent="0.35">
      <c r="A2134" s="1" t="s">
        <v>32</v>
      </c>
      <c r="B2134" s="1" t="s">
        <v>1179</v>
      </c>
      <c r="C2134" s="4">
        <v>194000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3">
        <f t="shared" si="33"/>
        <v>194000</v>
      </c>
      <c r="AF2134" s="12"/>
    </row>
    <row r="2135" spans="1:32" x14ac:dyDescent="0.35">
      <c r="A2135" s="1" t="s">
        <v>32</v>
      </c>
      <c r="B2135" s="1" t="s">
        <v>1585</v>
      </c>
      <c r="C2135" s="4">
        <v>2243487</v>
      </c>
      <c r="D2135" s="4">
        <v>0</v>
      </c>
      <c r="E2135" s="4">
        <v>134558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5000</v>
      </c>
      <c r="T2135" s="4">
        <v>0</v>
      </c>
      <c r="U2135" s="4">
        <v>4639288</v>
      </c>
      <c r="V2135" s="4">
        <v>0</v>
      </c>
      <c r="W2135" s="4">
        <v>0</v>
      </c>
      <c r="X2135" s="4">
        <v>0</v>
      </c>
      <c r="Y2135" s="4">
        <v>828867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3">
        <f t="shared" si="33"/>
        <v>7851200</v>
      </c>
      <c r="AF2135" s="12"/>
    </row>
    <row r="2136" spans="1:32" x14ac:dyDescent="0.35">
      <c r="A2136" s="1" t="s">
        <v>32</v>
      </c>
      <c r="B2136" s="1" t="s">
        <v>3453</v>
      </c>
      <c r="C2136" s="4">
        <v>3065212</v>
      </c>
      <c r="D2136" s="4">
        <v>0</v>
      </c>
      <c r="E2136" s="4">
        <v>1538056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134711</v>
      </c>
      <c r="X2136" s="4">
        <v>0</v>
      </c>
      <c r="Y2136" s="4">
        <v>3810340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3">
        <f t="shared" si="33"/>
        <v>8548319</v>
      </c>
      <c r="AF2136" s="12"/>
    </row>
    <row r="2137" spans="1:32" x14ac:dyDescent="0.35">
      <c r="A2137" s="1" t="s">
        <v>32</v>
      </c>
      <c r="B2137" s="1" t="s">
        <v>4190</v>
      </c>
      <c r="C2137" s="4">
        <v>1072000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3">
        <f t="shared" si="33"/>
        <v>1072000</v>
      </c>
      <c r="AF2137" s="12"/>
    </row>
    <row r="2138" spans="1:32" x14ac:dyDescent="0.35">
      <c r="A2138" s="1" t="s">
        <v>32</v>
      </c>
      <c r="B2138" s="1" t="s">
        <v>558</v>
      </c>
      <c r="C2138" s="4">
        <v>15817237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733189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3">
        <f t="shared" si="33"/>
        <v>16550426</v>
      </c>
      <c r="AF2138" s="12"/>
    </row>
    <row r="2139" spans="1:32" x14ac:dyDescent="0.35">
      <c r="A2139" s="1" t="s">
        <v>32</v>
      </c>
      <c r="B2139" s="1" t="s">
        <v>3632</v>
      </c>
      <c r="C2139" s="4">
        <v>863500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595000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3">
        <f t="shared" si="33"/>
        <v>1458500</v>
      </c>
      <c r="AF2139" s="12"/>
    </row>
    <row r="2140" spans="1:32" x14ac:dyDescent="0.35">
      <c r="A2140" s="1" t="s">
        <v>32</v>
      </c>
      <c r="B2140" s="1" t="s">
        <v>4565</v>
      </c>
      <c r="C2140" s="4">
        <v>702266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3">
        <f t="shared" si="33"/>
        <v>702266</v>
      </c>
      <c r="AF2140" s="12"/>
    </row>
    <row r="2141" spans="1:32" x14ac:dyDescent="0.35">
      <c r="A2141" s="1" t="s">
        <v>32</v>
      </c>
      <c r="B2141" s="1" t="s">
        <v>412</v>
      </c>
      <c r="C2141" s="4">
        <v>83634031</v>
      </c>
      <c r="D2141" s="4">
        <v>33401065</v>
      </c>
      <c r="E2141" s="4">
        <v>1210554</v>
      </c>
      <c r="F2141" s="4">
        <v>928515</v>
      </c>
      <c r="G2141" s="4">
        <v>0</v>
      </c>
      <c r="H2141" s="4">
        <v>0</v>
      </c>
      <c r="I2141" s="4">
        <v>0</v>
      </c>
      <c r="J2141" s="4">
        <v>40000</v>
      </c>
      <c r="K2141" s="4">
        <v>0</v>
      </c>
      <c r="L2141" s="4">
        <v>0</v>
      </c>
      <c r="M2141" s="4">
        <v>0</v>
      </c>
      <c r="N2141" s="4">
        <v>40000</v>
      </c>
      <c r="O2141" s="4">
        <v>363000</v>
      </c>
      <c r="P2141" s="4">
        <v>0</v>
      </c>
      <c r="Q2141" s="4">
        <v>0</v>
      </c>
      <c r="R2141" s="4">
        <v>0</v>
      </c>
      <c r="S2141" s="4">
        <v>4732950</v>
      </c>
      <c r="T2141" s="4">
        <v>0</v>
      </c>
      <c r="U2141" s="4">
        <v>12215172</v>
      </c>
      <c r="V2141" s="4">
        <v>100000</v>
      </c>
      <c r="W2141" s="4">
        <v>525000</v>
      </c>
      <c r="X2141" s="4">
        <v>0</v>
      </c>
      <c r="Y2141" s="4">
        <v>16470800</v>
      </c>
      <c r="Z2141" s="4">
        <v>0</v>
      </c>
      <c r="AA2141" s="4">
        <v>0</v>
      </c>
      <c r="AB2141" s="4">
        <v>522324</v>
      </c>
      <c r="AC2141" s="4">
        <v>0</v>
      </c>
      <c r="AD2141" s="4">
        <v>0</v>
      </c>
      <c r="AE2141" s="3">
        <f t="shared" si="33"/>
        <v>154183411</v>
      </c>
      <c r="AF2141" s="12"/>
    </row>
    <row r="2142" spans="1:32" x14ac:dyDescent="0.35">
      <c r="A2142" s="1" t="s">
        <v>32</v>
      </c>
      <c r="B2142" s="1" t="s">
        <v>253</v>
      </c>
      <c r="C2142" s="4">
        <v>179538195</v>
      </c>
      <c r="D2142" s="4">
        <v>29261958</v>
      </c>
      <c r="E2142" s="4">
        <v>1977828</v>
      </c>
      <c r="F2142" s="4">
        <v>176000</v>
      </c>
      <c r="G2142" s="4">
        <v>404974</v>
      </c>
      <c r="H2142" s="4">
        <v>1980000</v>
      </c>
      <c r="I2142" s="4">
        <v>0</v>
      </c>
      <c r="J2142" s="4">
        <v>499196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3239746</v>
      </c>
      <c r="T2142" s="4">
        <v>0</v>
      </c>
      <c r="U2142" s="4">
        <v>0</v>
      </c>
      <c r="V2142" s="4">
        <v>5837121</v>
      </c>
      <c r="W2142" s="4">
        <v>710000</v>
      </c>
      <c r="X2142" s="4">
        <v>0</v>
      </c>
      <c r="Y2142" s="4">
        <v>50196348</v>
      </c>
      <c r="Z2142" s="4">
        <v>0</v>
      </c>
      <c r="AA2142" s="4">
        <v>0</v>
      </c>
      <c r="AB2142" s="4">
        <v>150000</v>
      </c>
      <c r="AC2142" s="4">
        <v>0</v>
      </c>
      <c r="AD2142" s="4">
        <v>0</v>
      </c>
      <c r="AE2142" s="3">
        <f t="shared" si="33"/>
        <v>273971366</v>
      </c>
      <c r="AF2142" s="12"/>
    </row>
    <row r="2143" spans="1:32" x14ac:dyDescent="0.35">
      <c r="A2143" s="1" t="s">
        <v>32</v>
      </c>
      <c r="B2143" s="1" t="s">
        <v>2267</v>
      </c>
      <c r="C2143" s="4">
        <v>61000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3">
        <f t="shared" si="33"/>
        <v>61000</v>
      </c>
      <c r="AF2143" s="12"/>
    </row>
    <row r="2144" spans="1:32" x14ac:dyDescent="0.35">
      <c r="A2144" s="1" t="s">
        <v>32</v>
      </c>
      <c r="B2144" s="1" t="s">
        <v>495</v>
      </c>
      <c r="C2144" s="4">
        <v>32830328</v>
      </c>
      <c r="D2144" s="4">
        <v>0</v>
      </c>
      <c r="E2144" s="4">
        <v>1701126</v>
      </c>
      <c r="F2144" s="4">
        <v>240000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264249</v>
      </c>
      <c r="W2144" s="4">
        <v>15000</v>
      </c>
      <c r="X2144" s="4">
        <v>0</v>
      </c>
      <c r="Y2144" s="4">
        <v>12083792</v>
      </c>
      <c r="Z2144" s="4">
        <v>0</v>
      </c>
      <c r="AA2144" s="4">
        <v>0</v>
      </c>
      <c r="AB2144" s="4">
        <v>300000</v>
      </c>
      <c r="AC2144" s="4">
        <v>0</v>
      </c>
      <c r="AD2144" s="4">
        <v>0</v>
      </c>
      <c r="AE2144" s="3">
        <f t="shared" si="33"/>
        <v>47434495</v>
      </c>
      <c r="AF2144" s="12"/>
    </row>
    <row r="2145" spans="1:32" x14ac:dyDescent="0.35">
      <c r="A2145" s="1" t="s">
        <v>32</v>
      </c>
      <c r="B2145" s="1" t="s">
        <v>1747</v>
      </c>
      <c r="C2145" s="4">
        <v>810500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870770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3">
        <f t="shared" si="33"/>
        <v>1681270</v>
      </c>
      <c r="AF2145" s="12"/>
    </row>
    <row r="2146" spans="1:32" x14ac:dyDescent="0.35">
      <c r="A2146" s="1" t="s">
        <v>32</v>
      </c>
      <c r="B2146" s="1" t="s">
        <v>3575</v>
      </c>
      <c r="C2146" s="4">
        <v>428000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312677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3">
        <f t="shared" si="33"/>
        <v>740677</v>
      </c>
      <c r="AF2146" s="12"/>
    </row>
    <row r="2147" spans="1:32" x14ac:dyDescent="0.35">
      <c r="A2147" s="1" t="s">
        <v>32</v>
      </c>
      <c r="B2147" s="1" t="s">
        <v>4061</v>
      </c>
      <c r="C2147" s="4">
        <v>546000</v>
      </c>
      <c r="D2147" s="4">
        <v>0</v>
      </c>
      <c r="E2147" s="4">
        <v>0</v>
      </c>
      <c r="F2147" s="4">
        <v>0</v>
      </c>
      <c r="G2147" s="4">
        <v>2171993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3">
        <f t="shared" si="33"/>
        <v>2717993</v>
      </c>
      <c r="AF2147" s="12"/>
    </row>
    <row r="2148" spans="1:32" x14ac:dyDescent="0.35">
      <c r="A2148" s="1" t="s">
        <v>32</v>
      </c>
      <c r="B2148" s="1" t="s">
        <v>2004</v>
      </c>
      <c r="C2148" s="4">
        <v>1212000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142443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3">
        <f t="shared" si="33"/>
        <v>1354443</v>
      </c>
      <c r="AF2148" s="12"/>
    </row>
    <row r="2149" spans="1:32" x14ac:dyDescent="0.35">
      <c r="A2149" s="1" t="s">
        <v>32</v>
      </c>
      <c r="B2149" s="1" t="s">
        <v>2815</v>
      </c>
      <c r="C2149" s="4">
        <v>618889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3">
        <f t="shared" si="33"/>
        <v>618889</v>
      </c>
      <c r="AF2149" s="12"/>
    </row>
    <row r="2150" spans="1:32" x14ac:dyDescent="0.35">
      <c r="A2150" s="1" t="s">
        <v>32</v>
      </c>
      <c r="B2150" s="1" t="s">
        <v>2150</v>
      </c>
      <c r="C2150" s="4">
        <v>586000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3">
        <f t="shared" si="33"/>
        <v>586000</v>
      </c>
      <c r="AF2150" s="12"/>
    </row>
    <row r="2151" spans="1:32" x14ac:dyDescent="0.35">
      <c r="A2151" s="1" t="s">
        <v>32</v>
      </c>
      <c r="B2151" s="1" t="s">
        <v>3731</v>
      </c>
      <c r="C2151" s="4">
        <v>297500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3">
        <f t="shared" si="33"/>
        <v>297500</v>
      </c>
      <c r="AF2151" s="12"/>
    </row>
    <row r="2152" spans="1:32" x14ac:dyDescent="0.35">
      <c r="A2152" s="1" t="s">
        <v>32</v>
      </c>
      <c r="B2152" s="1" t="s">
        <v>594</v>
      </c>
      <c r="C2152" s="4">
        <v>12897599</v>
      </c>
      <c r="D2152" s="4">
        <v>33898008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1813750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3">
        <f t="shared" si="33"/>
        <v>48609357</v>
      </c>
      <c r="AF2152" s="12"/>
    </row>
    <row r="2153" spans="1:32" x14ac:dyDescent="0.35">
      <c r="A2153" s="1" t="s">
        <v>32</v>
      </c>
      <c r="B2153" s="1" t="s">
        <v>2692</v>
      </c>
      <c r="C2153" s="4">
        <v>468000</v>
      </c>
      <c r="D2153" s="4">
        <v>2860000</v>
      </c>
      <c r="E2153" s="4">
        <v>0</v>
      </c>
      <c r="F2153" s="4">
        <v>362500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1047000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3">
        <f t="shared" si="33"/>
        <v>4737500</v>
      </c>
      <c r="AF2153" s="12"/>
    </row>
    <row r="2154" spans="1:32" x14ac:dyDescent="0.35">
      <c r="A2154" s="1" t="s">
        <v>32</v>
      </c>
      <c r="B2154" s="1" t="s">
        <v>1805</v>
      </c>
      <c r="C2154" s="4">
        <v>4701676</v>
      </c>
      <c r="D2154" s="4">
        <v>0</v>
      </c>
      <c r="E2154" s="4">
        <v>20000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220000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139215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3">
        <f t="shared" si="33"/>
        <v>5080891</v>
      </c>
      <c r="AF2154" s="12"/>
    </row>
    <row r="2155" spans="1:32" x14ac:dyDescent="0.35">
      <c r="A2155" s="1" t="s">
        <v>32</v>
      </c>
      <c r="B2155" s="1" t="s">
        <v>2695</v>
      </c>
      <c r="C2155" s="4">
        <v>922122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10000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3">
        <f t="shared" si="33"/>
        <v>932122</v>
      </c>
      <c r="AF2155" s="12"/>
    </row>
    <row r="2156" spans="1:32" x14ac:dyDescent="0.35">
      <c r="A2156" s="1" t="s">
        <v>32</v>
      </c>
      <c r="B2156" s="1" t="s">
        <v>1748</v>
      </c>
      <c r="C2156" s="4">
        <v>2756136</v>
      </c>
      <c r="D2156" s="4">
        <v>0</v>
      </c>
      <c r="E2156" s="4">
        <v>885000</v>
      </c>
      <c r="F2156" s="4">
        <v>4762000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768500</v>
      </c>
      <c r="Z2156" s="4">
        <v>0</v>
      </c>
      <c r="AA2156" s="4">
        <v>0</v>
      </c>
      <c r="AB2156" s="4">
        <v>270000</v>
      </c>
      <c r="AC2156" s="4">
        <v>0</v>
      </c>
      <c r="AD2156" s="4">
        <v>0</v>
      </c>
      <c r="AE2156" s="3">
        <f t="shared" si="33"/>
        <v>9441636</v>
      </c>
      <c r="AF2156" s="12"/>
    </row>
    <row r="2157" spans="1:32" x14ac:dyDescent="0.35">
      <c r="A2157" s="1" t="s">
        <v>32</v>
      </c>
      <c r="B2157" s="1" t="s">
        <v>3452</v>
      </c>
      <c r="C2157" s="4">
        <v>419303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3">
        <f t="shared" si="33"/>
        <v>419303</v>
      </c>
      <c r="AF2157" s="12"/>
    </row>
    <row r="2158" spans="1:32" x14ac:dyDescent="0.35">
      <c r="A2158" s="1" t="s">
        <v>32</v>
      </c>
      <c r="B2158" s="1" t="s">
        <v>735</v>
      </c>
      <c r="C2158" s="4">
        <v>419000</v>
      </c>
      <c r="D2158" s="4">
        <v>0</v>
      </c>
      <c r="E2158" s="4">
        <v>30000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3">
        <f t="shared" si="33"/>
        <v>449000</v>
      </c>
      <c r="AF2158" s="12"/>
    </row>
    <row r="2159" spans="1:32" x14ac:dyDescent="0.35">
      <c r="A2159" s="1" t="s">
        <v>32</v>
      </c>
      <c r="B2159" s="1" t="s">
        <v>4585</v>
      </c>
      <c r="C2159" s="4">
        <v>396500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3">
        <f t="shared" si="33"/>
        <v>396500</v>
      </c>
      <c r="AF2159" s="12"/>
    </row>
    <row r="2160" spans="1:32" x14ac:dyDescent="0.35">
      <c r="A2160" s="1" t="s">
        <v>32</v>
      </c>
      <c r="B2160" s="1" t="s">
        <v>1181</v>
      </c>
      <c r="C2160" s="4">
        <v>218000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3">
        <f t="shared" si="33"/>
        <v>218000</v>
      </c>
      <c r="AF2160" s="12"/>
    </row>
    <row r="2161" spans="1:32" x14ac:dyDescent="0.35">
      <c r="A2161" s="1" t="s">
        <v>32</v>
      </c>
      <c r="B2161" s="1" t="s">
        <v>1846</v>
      </c>
      <c r="C2161" s="4">
        <v>4821546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2027233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183877</v>
      </c>
      <c r="T2161" s="4">
        <v>0</v>
      </c>
      <c r="U2161" s="4">
        <v>0</v>
      </c>
      <c r="V2161" s="4">
        <v>149626</v>
      </c>
      <c r="W2161" s="4">
        <v>0</v>
      </c>
      <c r="X2161" s="4">
        <v>0</v>
      </c>
      <c r="Y2161" s="4">
        <v>5163500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3">
        <f t="shared" si="33"/>
        <v>12345782</v>
      </c>
      <c r="AF2161" s="12"/>
    </row>
    <row r="2162" spans="1:32" x14ac:dyDescent="0.35">
      <c r="A2162" s="1" t="s">
        <v>32</v>
      </c>
      <c r="B2162" s="1" t="s">
        <v>305</v>
      </c>
      <c r="C2162" s="4">
        <v>3551959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24767</v>
      </c>
      <c r="W2162" s="4">
        <v>0</v>
      </c>
      <c r="X2162" s="4">
        <v>0</v>
      </c>
      <c r="Y2162" s="4">
        <v>1442800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3">
        <f t="shared" si="33"/>
        <v>5019526</v>
      </c>
      <c r="AF2162" s="12"/>
    </row>
    <row r="2163" spans="1:32" x14ac:dyDescent="0.35">
      <c r="A2163" s="1" t="s">
        <v>32</v>
      </c>
      <c r="B2163" s="1" t="s">
        <v>4901</v>
      </c>
      <c r="C2163" s="4">
        <v>139000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3">
        <f t="shared" si="33"/>
        <v>139000</v>
      </c>
      <c r="AF2163" s="12"/>
    </row>
    <row r="2164" spans="1:32" x14ac:dyDescent="0.35">
      <c r="A2164" s="1" t="s">
        <v>32</v>
      </c>
      <c r="B2164" s="1" t="s">
        <v>696</v>
      </c>
      <c r="C2164" s="4">
        <v>687090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3">
        <f t="shared" si="33"/>
        <v>687090</v>
      </c>
      <c r="AF2164" s="12"/>
    </row>
    <row r="2165" spans="1:32" x14ac:dyDescent="0.35">
      <c r="A2165" s="1" t="s">
        <v>32</v>
      </c>
      <c r="B2165" s="1" t="s">
        <v>3811</v>
      </c>
      <c r="C2165" s="4">
        <v>161500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3">
        <f t="shared" si="33"/>
        <v>161500</v>
      </c>
      <c r="AF2165" s="12"/>
    </row>
    <row r="2166" spans="1:32" x14ac:dyDescent="0.35">
      <c r="A2166" s="1" t="s">
        <v>32</v>
      </c>
      <c r="B2166" s="1" t="s">
        <v>557</v>
      </c>
      <c r="C2166" s="4">
        <v>1635000</v>
      </c>
      <c r="D2166" s="4">
        <v>0</v>
      </c>
      <c r="E2166" s="4">
        <v>140000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3">
        <f t="shared" si="33"/>
        <v>1775000</v>
      </c>
      <c r="AF2166" s="12"/>
    </row>
    <row r="2167" spans="1:32" x14ac:dyDescent="0.35">
      <c r="A2167" s="1" t="s">
        <v>32</v>
      </c>
      <c r="B2167" s="1" t="s">
        <v>574</v>
      </c>
      <c r="C2167" s="4">
        <v>225500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3">
        <f t="shared" si="33"/>
        <v>225500</v>
      </c>
      <c r="AF2167" s="12"/>
    </row>
    <row r="2168" spans="1:32" x14ac:dyDescent="0.35">
      <c r="A2168" s="1" t="s">
        <v>32</v>
      </c>
      <c r="B2168" s="1" t="s">
        <v>566</v>
      </c>
      <c r="C2168" s="4">
        <v>3416544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6248785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3">
        <f t="shared" si="33"/>
        <v>9665329</v>
      </c>
      <c r="AF2168" s="12"/>
    </row>
    <row r="2169" spans="1:32" x14ac:dyDescent="0.35">
      <c r="A2169" s="1" t="s">
        <v>32</v>
      </c>
      <c r="B2169" s="1" t="s">
        <v>3273</v>
      </c>
      <c r="C2169" s="4">
        <v>1413261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3">
        <f t="shared" si="33"/>
        <v>1413261</v>
      </c>
      <c r="AF2169" s="12"/>
    </row>
    <row r="2170" spans="1:32" x14ac:dyDescent="0.35">
      <c r="A2170" s="1" t="s">
        <v>32</v>
      </c>
      <c r="B2170" s="1" t="s">
        <v>1787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40000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3">
        <f t="shared" si="33"/>
        <v>40000</v>
      </c>
      <c r="AF2170" s="12"/>
    </row>
    <row r="2171" spans="1:32" x14ac:dyDescent="0.35">
      <c r="A2171" s="1" t="s">
        <v>74</v>
      </c>
      <c r="B2171" s="1" t="s">
        <v>2088</v>
      </c>
      <c r="C2171" s="4">
        <v>8192721</v>
      </c>
      <c r="D2171" s="4">
        <v>0</v>
      </c>
      <c r="E2171" s="4">
        <v>111000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916000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191980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3">
        <f t="shared" si="33"/>
        <v>9411701</v>
      </c>
      <c r="AF2171" s="12"/>
    </row>
    <row r="2172" spans="1:32" x14ac:dyDescent="0.35">
      <c r="A2172" s="1" t="s">
        <v>74</v>
      </c>
      <c r="B2172" s="1" t="s">
        <v>3616</v>
      </c>
      <c r="C2172" s="4">
        <v>1482000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185000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3">
        <f t="shared" si="33"/>
        <v>1667000</v>
      </c>
      <c r="AF2172" s="12"/>
    </row>
    <row r="2173" spans="1:32" x14ac:dyDescent="0.35">
      <c r="A2173" s="1" t="s">
        <v>74</v>
      </c>
      <c r="B2173" s="1" t="s">
        <v>851</v>
      </c>
      <c r="C2173" s="4">
        <v>6629282</v>
      </c>
      <c r="D2173" s="4">
        <v>20466300</v>
      </c>
      <c r="E2173" s="4">
        <v>160000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234000</v>
      </c>
      <c r="Z2173" s="4">
        <v>0</v>
      </c>
      <c r="AA2173" s="4">
        <v>0</v>
      </c>
      <c r="AB2173" s="4">
        <v>182950</v>
      </c>
      <c r="AC2173" s="4">
        <v>0</v>
      </c>
      <c r="AD2173" s="4">
        <v>0</v>
      </c>
      <c r="AE2173" s="3">
        <f t="shared" si="33"/>
        <v>27672532</v>
      </c>
      <c r="AF2173" s="12"/>
    </row>
    <row r="2174" spans="1:32" x14ac:dyDescent="0.35">
      <c r="A2174" s="1" t="s">
        <v>74</v>
      </c>
      <c r="B2174" s="1" t="s">
        <v>605</v>
      </c>
      <c r="C2174" s="4">
        <v>10624311</v>
      </c>
      <c r="D2174" s="4">
        <v>0</v>
      </c>
      <c r="E2174" s="4">
        <v>0</v>
      </c>
      <c r="F2174" s="4">
        <v>294000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344950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3">
        <f t="shared" si="33"/>
        <v>11263261</v>
      </c>
      <c r="AF2174" s="12"/>
    </row>
    <row r="2175" spans="1:32" x14ac:dyDescent="0.35">
      <c r="A2175" s="1" t="s">
        <v>74</v>
      </c>
      <c r="B2175" s="1" t="s">
        <v>2097</v>
      </c>
      <c r="C2175" s="4">
        <v>1908000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3">
        <f t="shared" si="33"/>
        <v>1908000</v>
      </c>
      <c r="AF2175" s="12"/>
    </row>
    <row r="2176" spans="1:32" x14ac:dyDescent="0.35">
      <c r="A2176" s="1" t="s">
        <v>74</v>
      </c>
      <c r="B2176" s="1" t="s">
        <v>2181</v>
      </c>
      <c r="C2176" s="4">
        <v>821960</v>
      </c>
      <c r="D2176" s="4">
        <v>0</v>
      </c>
      <c r="E2176" s="4">
        <v>0</v>
      </c>
      <c r="F2176" s="4">
        <v>0</v>
      </c>
      <c r="G2176" s="4">
        <v>17799586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322000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3">
        <f t="shared" si="33"/>
        <v>18943546</v>
      </c>
      <c r="AF2176" s="12"/>
    </row>
    <row r="2177" spans="1:32" x14ac:dyDescent="0.35">
      <c r="A2177" s="1" t="s">
        <v>74</v>
      </c>
      <c r="B2177" s="1" t="s">
        <v>2396</v>
      </c>
      <c r="C2177" s="4">
        <v>3034000</v>
      </c>
      <c r="D2177" s="4">
        <v>0</v>
      </c>
      <c r="E2177" s="4">
        <v>53000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615000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3">
        <f t="shared" si="33"/>
        <v>3702000</v>
      </c>
      <c r="AF2177" s="12"/>
    </row>
    <row r="2178" spans="1:32" x14ac:dyDescent="0.35">
      <c r="A2178" s="1" t="s">
        <v>74</v>
      </c>
      <c r="B2178" s="1" t="s">
        <v>4001</v>
      </c>
      <c r="C2178" s="4">
        <v>9926423</v>
      </c>
      <c r="D2178" s="4">
        <v>0</v>
      </c>
      <c r="E2178" s="4">
        <v>105000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6000</v>
      </c>
      <c r="S2178" s="4">
        <v>0</v>
      </c>
      <c r="T2178" s="4">
        <v>0</v>
      </c>
      <c r="U2178" s="4">
        <v>5274500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3">
        <f t="shared" si="33"/>
        <v>15311923</v>
      </c>
      <c r="AF2178" s="12"/>
    </row>
    <row r="2179" spans="1:32" x14ac:dyDescent="0.35">
      <c r="A2179" s="1" t="s">
        <v>74</v>
      </c>
      <c r="B2179" s="1" t="s">
        <v>2500</v>
      </c>
      <c r="C2179" s="4">
        <v>3473492</v>
      </c>
      <c r="D2179" s="4">
        <v>851000</v>
      </c>
      <c r="E2179" s="4">
        <v>5000</v>
      </c>
      <c r="F2179" s="4">
        <v>0</v>
      </c>
      <c r="G2179" s="4">
        <v>192000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196000</v>
      </c>
      <c r="Z2179" s="4">
        <v>0</v>
      </c>
      <c r="AA2179" s="4">
        <v>0</v>
      </c>
      <c r="AB2179" s="4">
        <v>44000</v>
      </c>
      <c r="AC2179" s="4">
        <v>0</v>
      </c>
      <c r="AD2179" s="4">
        <v>0</v>
      </c>
      <c r="AE2179" s="3">
        <f t="shared" si="33"/>
        <v>4761492</v>
      </c>
      <c r="AF2179" s="12"/>
    </row>
    <row r="2180" spans="1:32" x14ac:dyDescent="0.35">
      <c r="A2180" s="1" t="s">
        <v>74</v>
      </c>
      <c r="B2180" s="1" t="s">
        <v>994</v>
      </c>
      <c r="C2180" s="4">
        <v>518980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1443000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3">
        <f t="shared" si="33"/>
        <v>1961980</v>
      </c>
      <c r="AF2180" s="12"/>
    </row>
    <row r="2181" spans="1:32" x14ac:dyDescent="0.35">
      <c r="A2181" s="1" t="s">
        <v>74</v>
      </c>
      <c r="B2181" s="1" t="s">
        <v>2176</v>
      </c>
      <c r="C2181" s="4">
        <v>2815000</v>
      </c>
      <c r="D2181" s="4">
        <v>0</v>
      </c>
      <c r="E2181" s="4">
        <v>5000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354000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3">
        <f t="shared" si="33"/>
        <v>3174000</v>
      </c>
      <c r="AF2181" s="12"/>
    </row>
    <row r="2182" spans="1:32" x14ac:dyDescent="0.35">
      <c r="A2182" s="1" t="s">
        <v>74</v>
      </c>
      <c r="B2182" s="1" t="s">
        <v>2915</v>
      </c>
      <c r="C2182" s="4">
        <v>4921077</v>
      </c>
      <c r="D2182" s="4">
        <v>11373520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389900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3">
        <f t="shared" si="33"/>
        <v>16684497</v>
      </c>
      <c r="AF2182" s="12"/>
    </row>
    <row r="2183" spans="1:32" x14ac:dyDescent="0.35">
      <c r="A2183" s="1" t="s">
        <v>74</v>
      </c>
      <c r="B2183" s="1" t="s">
        <v>3751</v>
      </c>
      <c r="C2183" s="4">
        <v>5890500</v>
      </c>
      <c r="D2183" s="4">
        <v>0</v>
      </c>
      <c r="E2183" s="4">
        <v>269000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2851000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3">
        <f t="shared" si="33"/>
        <v>9010500</v>
      </c>
      <c r="AF2183" s="12"/>
    </row>
    <row r="2184" spans="1:32" x14ac:dyDescent="0.35">
      <c r="A2184" s="1" t="s">
        <v>74</v>
      </c>
      <c r="B2184" s="1" t="s">
        <v>2485</v>
      </c>
      <c r="C2184" s="4">
        <v>3034950</v>
      </c>
      <c r="D2184" s="4">
        <v>0</v>
      </c>
      <c r="E2184" s="4">
        <v>0</v>
      </c>
      <c r="F2184" s="4">
        <v>565950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38000</v>
      </c>
      <c r="Z2184" s="4">
        <v>0</v>
      </c>
      <c r="AA2184" s="4">
        <v>0</v>
      </c>
      <c r="AB2184" s="4">
        <v>175000</v>
      </c>
      <c r="AC2184" s="4">
        <v>0</v>
      </c>
      <c r="AD2184" s="4">
        <v>0</v>
      </c>
      <c r="AE2184" s="3">
        <f t="shared" ref="AE2184:AE2247" si="34">SUM(C2184:AD2184)</f>
        <v>3813900</v>
      </c>
      <c r="AF2184" s="12"/>
    </row>
    <row r="2185" spans="1:32" x14ac:dyDescent="0.35">
      <c r="A2185" s="1" t="s">
        <v>74</v>
      </c>
      <c r="B2185" s="1" t="s">
        <v>1618</v>
      </c>
      <c r="C2185" s="4">
        <v>1380000</v>
      </c>
      <c r="D2185" s="4">
        <v>0</v>
      </c>
      <c r="E2185" s="4">
        <v>0</v>
      </c>
      <c r="F2185" s="4">
        <v>310000</v>
      </c>
      <c r="G2185" s="4">
        <v>0</v>
      </c>
      <c r="H2185" s="4">
        <v>0</v>
      </c>
      <c r="I2185" s="4">
        <v>0</v>
      </c>
      <c r="J2185" s="4">
        <v>345000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3">
        <f t="shared" si="34"/>
        <v>2035000</v>
      </c>
      <c r="AF2185" s="12"/>
    </row>
    <row r="2186" spans="1:32" x14ac:dyDescent="0.35">
      <c r="A2186" s="1" t="s">
        <v>74</v>
      </c>
      <c r="B2186" s="1" t="s">
        <v>1607</v>
      </c>
      <c r="C2186" s="4">
        <v>4059784</v>
      </c>
      <c r="D2186" s="4">
        <v>0</v>
      </c>
      <c r="E2186" s="4">
        <v>3000</v>
      </c>
      <c r="F2186" s="4">
        <v>199000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25000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3">
        <f t="shared" si="34"/>
        <v>4286784</v>
      </c>
      <c r="AF2186" s="12"/>
    </row>
    <row r="2187" spans="1:32" x14ac:dyDescent="0.35">
      <c r="A2187" s="1" t="s">
        <v>74</v>
      </c>
      <c r="B2187" s="1" t="s">
        <v>2184</v>
      </c>
      <c r="C2187" s="4">
        <v>1432000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2000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141000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3">
        <f t="shared" si="34"/>
        <v>1575000</v>
      </c>
      <c r="AF2187" s="12"/>
    </row>
    <row r="2188" spans="1:32" x14ac:dyDescent="0.35">
      <c r="A2188" s="1" t="s">
        <v>74</v>
      </c>
      <c r="B2188" s="1" t="s">
        <v>861</v>
      </c>
      <c r="C2188" s="4">
        <v>7690397</v>
      </c>
      <c r="D2188" s="4">
        <v>0</v>
      </c>
      <c r="E2188" s="4">
        <v>11130700</v>
      </c>
      <c r="F2188" s="4">
        <v>0</v>
      </c>
      <c r="G2188" s="4">
        <v>240000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1281000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3">
        <f t="shared" si="34"/>
        <v>20342097</v>
      </c>
      <c r="AF2188" s="12"/>
    </row>
    <row r="2189" spans="1:32" x14ac:dyDescent="0.35">
      <c r="A2189" s="1" t="s">
        <v>74</v>
      </c>
      <c r="B2189" s="1" t="s">
        <v>2376</v>
      </c>
      <c r="C2189" s="4">
        <v>3700050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211950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3">
        <f t="shared" si="34"/>
        <v>3912000</v>
      </c>
      <c r="AF2189" s="12"/>
    </row>
    <row r="2190" spans="1:32" x14ac:dyDescent="0.35">
      <c r="A2190" s="1" t="s">
        <v>74</v>
      </c>
      <c r="B2190" s="1" t="s">
        <v>76</v>
      </c>
      <c r="C2190" s="4">
        <v>166963059</v>
      </c>
      <c r="D2190" s="4">
        <v>192830155</v>
      </c>
      <c r="E2190" s="4">
        <v>32000</v>
      </c>
      <c r="F2190" s="4">
        <v>270000</v>
      </c>
      <c r="G2190" s="4">
        <v>2851445</v>
      </c>
      <c r="H2190" s="4">
        <v>0</v>
      </c>
      <c r="I2190" s="4">
        <v>0</v>
      </c>
      <c r="J2190" s="4">
        <v>41000</v>
      </c>
      <c r="K2190" s="4">
        <v>0</v>
      </c>
      <c r="L2190" s="4">
        <v>6000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2525404</v>
      </c>
      <c r="T2190" s="4">
        <v>0</v>
      </c>
      <c r="U2190" s="4">
        <v>0</v>
      </c>
      <c r="V2190" s="4">
        <v>139000</v>
      </c>
      <c r="W2190" s="4">
        <v>228000</v>
      </c>
      <c r="X2190" s="4">
        <v>2590000</v>
      </c>
      <c r="Y2190" s="4">
        <v>25746056</v>
      </c>
      <c r="Z2190" s="4">
        <v>3000</v>
      </c>
      <c r="AA2190" s="4">
        <v>0</v>
      </c>
      <c r="AB2190" s="4">
        <v>2084055</v>
      </c>
      <c r="AC2190" s="4">
        <v>0</v>
      </c>
      <c r="AD2190" s="4">
        <v>0</v>
      </c>
      <c r="AE2190" s="3">
        <f t="shared" si="34"/>
        <v>396309174</v>
      </c>
      <c r="AF2190" s="12"/>
    </row>
    <row r="2191" spans="1:32" x14ac:dyDescent="0.35">
      <c r="A2191" s="1" t="s">
        <v>74</v>
      </c>
      <c r="B2191" s="1" t="s">
        <v>608</v>
      </c>
      <c r="C2191" s="4">
        <v>419000</v>
      </c>
      <c r="D2191" s="4">
        <v>0</v>
      </c>
      <c r="E2191" s="4">
        <v>5000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12000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3">
        <f t="shared" si="34"/>
        <v>436000</v>
      </c>
      <c r="AF2191" s="12"/>
    </row>
    <row r="2192" spans="1:32" x14ac:dyDescent="0.35">
      <c r="A2192" s="1" t="s">
        <v>74</v>
      </c>
      <c r="B2192" s="1" t="s">
        <v>4446</v>
      </c>
      <c r="C2192" s="4">
        <v>5012400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3">
        <f t="shared" si="34"/>
        <v>5012400</v>
      </c>
      <c r="AF2192" s="12"/>
    </row>
    <row r="2193" spans="1:32" x14ac:dyDescent="0.35">
      <c r="A2193" s="1" t="s">
        <v>74</v>
      </c>
      <c r="B2193" s="1" t="s">
        <v>75</v>
      </c>
      <c r="C2193" s="4">
        <v>12544429</v>
      </c>
      <c r="D2193" s="4">
        <v>38782419</v>
      </c>
      <c r="E2193" s="4">
        <v>50000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1807374</v>
      </c>
      <c r="T2193" s="4">
        <v>0</v>
      </c>
      <c r="U2193" s="4">
        <v>2043000</v>
      </c>
      <c r="V2193" s="4">
        <v>0</v>
      </c>
      <c r="W2193" s="4">
        <v>0</v>
      </c>
      <c r="X2193" s="4">
        <v>0</v>
      </c>
      <c r="Y2193" s="4">
        <v>1081000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3">
        <f t="shared" si="34"/>
        <v>56308222</v>
      </c>
      <c r="AF2193" s="12"/>
    </row>
    <row r="2194" spans="1:32" x14ac:dyDescent="0.35">
      <c r="A2194" s="1" t="s">
        <v>74</v>
      </c>
      <c r="B2194" s="1" t="s">
        <v>3116</v>
      </c>
      <c r="C2194" s="4">
        <v>706085</v>
      </c>
      <c r="D2194" s="4">
        <v>0</v>
      </c>
      <c r="E2194" s="4">
        <v>8000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17000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3">
        <f t="shared" si="34"/>
        <v>731085</v>
      </c>
      <c r="AF2194" s="12"/>
    </row>
    <row r="2195" spans="1:32" x14ac:dyDescent="0.35">
      <c r="A2195" s="1" t="s">
        <v>74</v>
      </c>
      <c r="B2195" s="1" t="s">
        <v>2858</v>
      </c>
      <c r="C2195" s="4">
        <v>1033000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3">
        <f t="shared" si="34"/>
        <v>1033000</v>
      </c>
      <c r="AF2195" s="12"/>
    </row>
    <row r="2196" spans="1:32" x14ac:dyDescent="0.35">
      <c r="A2196" s="1" t="s">
        <v>74</v>
      </c>
      <c r="B2196" s="1" t="s">
        <v>396</v>
      </c>
      <c r="C2196" s="4">
        <v>8781000</v>
      </c>
      <c r="D2196" s="4">
        <v>0</v>
      </c>
      <c r="E2196" s="4">
        <v>3500</v>
      </c>
      <c r="F2196" s="4">
        <v>7962000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1091000</v>
      </c>
      <c r="Q2196" s="4">
        <v>0</v>
      </c>
      <c r="R2196" s="4">
        <v>0</v>
      </c>
      <c r="S2196" s="4">
        <v>497000</v>
      </c>
      <c r="T2196" s="4">
        <v>0</v>
      </c>
      <c r="U2196" s="4">
        <v>0</v>
      </c>
      <c r="V2196" s="4">
        <v>21970</v>
      </c>
      <c r="W2196" s="4">
        <v>300</v>
      </c>
      <c r="X2196" s="4">
        <v>0</v>
      </c>
      <c r="Y2196" s="4">
        <v>1272838</v>
      </c>
      <c r="Z2196" s="4">
        <v>0</v>
      </c>
      <c r="AA2196" s="4">
        <v>0</v>
      </c>
      <c r="AB2196" s="4">
        <v>245200</v>
      </c>
      <c r="AC2196" s="4">
        <v>0</v>
      </c>
      <c r="AD2196" s="4">
        <v>0</v>
      </c>
      <c r="AE2196" s="3">
        <f t="shared" si="34"/>
        <v>19874808</v>
      </c>
      <c r="AF2196" s="12"/>
    </row>
    <row r="2197" spans="1:32" x14ac:dyDescent="0.35">
      <c r="A2197" s="1" t="s">
        <v>74</v>
      </c>
      <c r="B2197" s="1" t="s">
        <v>2363</v>
      </c>
      <c r="C2197" s="4">
        <v>3875310</v>
      </c>
      <c r="D2197" s="4">
        <v>7778813</v>
      </c>
      <c r="E2197" s="4">
        <v>1259836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8308390</v>
      </c>
      <c r="V2197" s="4">
        <v>0</v>
      </c>
      <c r="W2197" s="4">
        <v>0</v>
      </c>
      <c r="X2197" s="4">
        <v>0</v>
      </c>
      <c r="Y2197" s="4">
        <v>3731000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3">
        <f t="shared" si="34"/>
        <v>24953349</v>
      </c>
      <c r="AF2197" s="12"/>
    </row>
    <row r="2198" spans="1:32" x14ac:dyDescent="0.35">
      <c r="A2198" s="1" t="s">
        <v>74</v>
      </c>
      <c r="B2198" s="1" t="s">
        <v>2859</v>
      </c>
      <c r="C2198" s="4">
        <v>34485583</v>
      </c>
      <c r="D2198" s="4">
        <v>0</v>
      </c>
      <c r="E2198" s="4">
        <v>8000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609000</v>
      </c>
      <c r="Z2198" s="4">
        <v>0</v>
      </c>
      <c r="AA2198" s="4">
        <v>0</v>
      </c>
      <c r="AB2198" s="4">
        <v>75000</v>
      </c>
      <c r="AC2198" s="4">
        <v>0</v>
      </c>
      <c r="AD2198" s="4">
        <v>0</v>
      </c>
      <c r="AE2198" s="3">
        <f t="shared" si="34"/>
        <v>35177583</v>
      </c>
      <c r="AF2198" s="12"/>
    </row>
    <row r="2199" spans="1:32" x14ac:dyDescent="0.35">
      <c r="A2199" s="1" t="s">
        <v>74</v>
      </c>
      <c r="B2199" s="1" t="s">
        <v>3117</v>
      </c>
      <c r="C2199" s="4">
        <v>3507698</v>
      </c>
      <c r="D2199" s="4">
        <v>0</v>
      </c>
      <c r="E2199" s="4">
        <v>0</v>
      </c>
      <c r="F2199" s="4">
        <v>10000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1000</v>
      </c>
      <c r="T2199" s="4">
        <v>0</v>
      </c>
      <c r="U2199" s="4">
        <v>0</v>
      </c>
      <c r="V2199" s="4">
        <v>4000</v>
      </c>
      <c r="W2199" s="4">
        <v>0</v>
      </c>
      <c r="X2199" s="4">
        <v>0</v>
      </c>
      <c r="Y2199" s="4">
        <v>289000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3">
        <f t="shared" si="34"/>
        <v>3811698</v>
      </c>
      <c r="AF2199" s="12"/>
    </row>
    <row r="2200" spans="1:32" x14ac:dyDescent="0.35">
      <c r="A2200" s="1" t="s">
        <v>74</v>
      </c>
      <c r="B2200" s="1" t="s">
        <v>424</v>
      </c>
      <c r="C2200" s="4">
        <v>727000</v>
      </c>
      <c r="D2200" s="4">
        <v>0</v>
      </c>
      <c r="E2200" s="4">
        <v>440000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14000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3">
        <f t="shared" si="34"/>
        <v>1181000</v>
      </c>
      <c r="AF2200" s="12"/>
    </row>
    <row r="2201" spans="1:32" x14ac:dyDescent="0.35">
      <c r="A2201" s="1" t="s">
        <v>74</v>
      </c>
      <c r="B2201" s="1" t="s">
        <v>776</v>
      </c>
      <c r="C2201" s="4">
        <v>1712470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27000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3">
        <f t="shared" si="34"/>
        <v>1739470</v>
      </c>
      <c r="AF2201" s="12"/>
    </row>
    <row r="2202" spans="1:32" x14ac:dyDescent="0.35">
      <c r="A2202" s="1" t="s">
        <v>74</v>
      </c>
      <c r="B2202" s="1" t="s">
        <v>252</v>
      </c>
      <c r="C2202" s="4">
        <v>33396121</v>
      </c>
      <c r="D2202" s="4">
        <v>48647361</v>
      </c>
      <c r="E2202" s="4">
        <v>2000</v>
      </c>
      <c r="F2202" s="4">
        <v>0</v>
      </c>
      <c r="G2202" s="4">
        <v>1255000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15000</v>
      </c>
      <c r="P2202" s="4">
        <v>0</v>
      </c>
      <c r="Q2202" s="4">
        <v>0</v>
      </c>
      <c r="R2202" s="4">
        <v>0</v>
      </c>
      <c r="S2202" s="4">
        <v>424838</v>
      </c>
      <c r="T2202" s="4">
        <v>0</v>
      </c>
      <c r="U2202" s="4">
        <v>4429000</v>
      </c>
      <c r="V2202" s="4">
        <v>141000</v>
      </c>
      <c r="W2202" s="4">
        <v>20000</v>
      </c>
      <c r="X2202" s="4">
        <v>0</v>
      </c>
      <c r="Y2202" s="4">
        <v>7657971</v>
      </c>
      <c r="Z2202" s="4">
        <v>0</v>
      </c>
      <c r="AA2202" s="4">
        <v>0</v>
      </c>
      <c r="AB2202" s="4">
        <v>150000</v>
      </c>
      <c r="AC2202" s="4">
        <v>0</v>
      </c>
      <c r="AD2202" s="4">
        <v>0</v>
      </c>
      <c r="AE2202" s="3">
        <f t="shared" si="34"/>
        <v>96138291</v>
      </c>
      <c r="AF2202" s="12"/>
    </row>
    <row r="2203" spans="1:32" x14ac:dyDescent="0.35">
      <c r="A2203" s="1" t="s">
        <v>74</v>
      </c>
      <c r="B2203" s="1" t="s">
        <v>3888</v>
      </c>
      <c r="C2203" s="4">
        <v>2100055</v>
      </c>
      <c r="D2203" s="4">
        <v>0</v>
      </c>
      <c r="E2203" s="4">
        <v>0</v>
      </c>
      <c r="F2203" s="4">
        <v>0</v>
      </c>
      <c r="G2203" s="4">
        <v>3894879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70000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3">
        <f t="shared" si="34"/>
        <v>6064934</v>
      </c>
      <c r="AF2203" s="12"/>
    </row>
    <row r="2204" spans="1:32" x14ac:dyDescent="0.35">
      <c r="A2204" s="1" t="s">
        <v>74</v>
      </c>
      <c r="B2204" s="1" t="s">
        <v>1603</v>
      </c>
      <c r="C2204" s="4">
        <v>3175500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4689200</v>
      </c>
      <c r="V2204" s="4">
        <v>0</v>
      </c>
      <c r="W2204" s="4">
        <v>0</v>
      </c>
      <c r="X2204" s="4">
        <v>0</v>
      </c>
      <c r="Y2204" s="4">
        <v>43000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3">
        <f t="shared" si="34"/>
        <v>7907700</v>
      </c>
      <c r="AF2204" s="12"/>
    </row>
    <row r="2205" spans="1:32" x14ac:dyDescent="0.35">
      <c r="A2205" s="1" t="s">
        <v>74</v>
      </c>
      <c r="B2205" s="1" t="s">
        <v>5040</v>
      </c>
      <c r="C2205" s="4">
        <v>387491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50000</v>
      </c>
      <c r="AC2205" s="4">
        <v>0</v>
      </c>
      <c r="AD2205" s="4">
        <v>0</v>
      </c>
      <c r="AE2205" s="3">
        <f t="shared" si="34"/>
        <v>437491</v>
      </c>
      <c r="AF2205" s="12"/>
    </row>
    <row r="2206" spans="1:32" x14ac:dyDescent="0.35">
      <c r="A2206" s="1" t="s">
        <v>74</v>
      </c>
      <c r="B2206" s="1" t="s">
        <v>1521</v>
      </c>
      <c r="C2206" s="4">
        <v>1414675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9000</v>
      </c>
      <c r="Z2206" s="4">
        <v>0</v>
      </c>
      <c r="AA2206" s="4">
        <v>0</v>
      </c>
      <c r="AB2206" s="4">
        <v>165000</v>
      </c>
      <c r="AC2206" s="4">
        <v>0</v>
      </c>
      <c r="AD2206" s="4">
        <v>0</v>
      </c>
      <c r="AE2206" s="3">
        <f t="shared" si="34"/>
        <v>1588675</v>
      </c>
      <c r="AF2206" s="12"/>
    </row>
    <row r="2207" spans="1:32" x14ac:dyDescent="0.35">
      <c r="A2207" s="1" t="s">
        <v>74</v>
      </c>
      <c r="B2207" s="1" t="s">
        <v>1260</v>
      </c>
      <c r="C2207" s="4">
        <v>3687000</v>
      </c>
      <c r="D2207" s="4">
        <v>0</v>
      </c>
      <c r="E2207" s="4">
        <v>0</v>
      </c>
      <c r="F2207" s="4">
        <v>0</v>
      </c>
      <c r="G2207" s="4">
        <v>166900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19000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3">
        <f t="shared" si="34"/>
        <v>3872900</v>
      </c>
      <c r="AF2207" s="12"/>
    </row>
    <row r="2208" spans="1:32" x14ac:dyDescent="0.35">
      <c r="A2208" s="1" t="s">
        <v>74</v>
      </c>
      <c r="B2208" s="1" t="s">
        <v>2743</v>
      </c>
      <c r="C2208" s="4">
        <v>4415391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43000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3">
        <f t="shared" si="34"/>
        <v>4458391</v>
      </c>
      <c r="AF2208" s="12"/>
    </row>
    <row r="2209" spans="1:32" x14ac:dyDescent="0.35">
      <c r="A2209" s="1" t="s">
        <v>74</v>
      </c>
      <c r="B2209" s="1" t="s">
        <v>3483</v>
      </c>
      <c r="C2209" s="4">
        <v>2504971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3">
        <f t="shared" si="34"/>
        <v>2504971</v>
      </c>
      <c r="AF2209" s="12"/>
    </row>
    <row r="2210" spans="1:32" x14ac:dyDescent="0.35">
      <c r="A2210" s="1" t="s">
        <v>74</v>
      </c>
      <c r="B2210" s="1" t="s">
        <v>2310</v>
      </c>
      <c r="C2210" s="4">
        <v>3583282</v>
      </c>
      <c r="D2210" s="4">
        <v>0</v>
      </c>
      <c r="E2210" s="4">
        <v>0</v>
      </c>
      <c r="F2210" s="4">
        <v>186000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335000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1139000</v>
      </c>
      <c r="Z2210" s="4">
        <v>0</v>
      </c>
      <c r="AA2210" s="4">
        <v>0</v>
      </c>
      <c r="AB2210" s="4">
        <v>213500</v>
      </c>
      <c r="AC2210" s="4">
        <v>0</v>
      </c>
      <c r="AD2210" s="4">
        <v>0</v>
      </c>
      <c r="AE2210" s="3">
        <f t="shared" si="34"/>
        <v>5456782</v>
      </c>
      <c r="AF2210" s="12"/>
    </row>
    <row r="2211" spans="1:32" x14ac:dyDescent="0.35">
      <c r="A2211" s="1" t="s">
        <v>74</v>
      </c>
      <c r="B2211" s="1" t="s">
        <v>1701</v>
      </c>
      <c r="C2211" s="4">
        <v>4190000</v>
      </c>
      <c r="D2211" s="4">
        <v>0</v>
      </c>
      <c r="E2211" s="4">
        <v>0</v>
      </c>
      <c r="F2211" s="4">
        <v>0</v>
      </c>
      <c r="G2211" s="4">
        <v>495000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95000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3">
        <f t="shared" si="34"/>
        <v>4780000</v>
      </c>
      <c r="AF2211" s="12"/>
    </row>
    <row r="2212" spans="1:32" x14ac:dyDescent="0.35">
      <c r="A2212" s="1" t="s">
        <v>74</v>
      </c>
      <c r="B2212" s="1" t="s">
        <v>1695</v>
      </c>
      <c r="C2212" s="4">
        <v>4183370</v>
      </c>
      <c r="D2212" s="4">
        <v>0</v>
      </c>
      <c r="E2212" s="4">
        <v>201000</v>
      </c>
      <c r="F2212" s="4">
        <v>0</v>
      </c>
      <c r="G2212" s="4">
        <v>26857456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133000</v>
      </c>
      <c r="Z2212" s="4">
        <v>0</v>
      </c>
      <c r="AA2212" s="4">
        <v>0</v>
      </c>
      <c r="AB2212" s="4">
        <v>110000</v>
      </c>
      <c r="AC2212" s="4">
        <v>0</v>
      </c>
      <c r="AD2212" s="4">
        <v>0</v>
      </c>
      <c r="AE2212" s="3">
        <f t="shared" si="34"/>
        <v>31484826</v>
      </c>
      <c r="AF2212" s="12"/>
    </row>
    <row r="2213" spans="1:32" x14ac:dyDescent="0.35">
      <c r="A2213" s="1" t="s">
        <v>74</v>
      </c>
      <c r="B2213" s="1" t="s">
        <v>2591</v>
      </c>
      <c r="C2213" s="4">
        <v>357000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5000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3">
        <f t="shared" si="34"/>
        <v>362000</v>
      </c>
      <c r="AF2213" s="12"/>
    </row>
    <row r="2214" spans="1:32" x14ac:dyDescent="0.35">
      <c r="A2214" s="1" t="s">
        <v>74</v>
      </c>
      <c r="B2214" s="1" t="s">
        <v>2304</v>
      </c>
      <c r="C2214" s="4">
        <v>10886773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1049647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182200</v>
      </c>
      <c r="Z2214" s="4">
        <v>6000</v>
      </c>
      <c r="AA2214" s="4">
        <v>0</v>
      </c>
      <c r="AB2214" s="4">
        <v>0</v>
      </c>
      <c r="AC2214" s="4">
        <v>0</v>
      </c>
      <c r="AD2214" s="4">
        <v>0</v>
      </c>
      <c r="AE2214" s="3">
        <f t="shared" si="34"/>
        <v>12124620</v>
      </c>
      <c r="AF2214" s="12"/>
    </row>
    <row r="2215" spans="1:32" x14ac:dyDescent="0.35">
      <c r="A2215" s="1" t="s">
        <v>74</v>
      </c>
      <c r="B2215" s="1" t="s">
        <v>1104</v>
      </c>
      <c r="C2215" s="4">
        <v>5198499</v>
      </c>
      <c r="D2215" s="4">
        <v>13500450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692000</v>
      </c>
      <c r="Z2215" s="4">
        <v>0</v>
      </c>
      <c r="AA2215" s="4">
        <v>0</v>
      </c>
      <c r="AB2215" s="4">
        <v>45000</v>
      </c>
      <c r="AC2215" s="4">
        <v>0</v>
      </c>
      <c r="AD2215" s="4">
        <v>0</v>
      </c>
      <c r="AE2215" s="3">
        <f t="shared" si="34"/>
        <v>19435949</v>
      </c>
      <c r="AF2215" s="12"/>
    </row>
    <row r="2216" spans="1:32" x14ac:dyDescent="0.35">
      <c r="A2216" s="1" t="s">
        <v>74</v>
      </c>
      <c r="B2216" s="1" t="s">
        <v>3479</v>
      </c>
      <c r="C2216" s="4">
        <v>299000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560500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3">
        <f t="shared" si="34"/>
        <v>859500</v>
      </c>
      <c r="AF2216" s="12"/>
    </row>
    <row r="2217" spans="1:32" x14ac:dyDescent="0.35">
      <c r="A2217" s="1" t="s">
        <v>74</v>
      </c>
      <c r="B2217" s="1" t="s">
        <v>780</v>
      </c>
      <c r="C2217" s="4">
        <v>1002970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210000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3">
        <f t="shared" si="34"/>
        <v>1212970</v>
      </c>
      <c r="AF2217" s="12"/>
    </row>
    <row r="2218" spans="1:32" x14ac:dyDescent="0.35">
      <c r="A2218" s="1" t="s">
        <v>74</v>
      </c>
      <c r="B2218" s="1" t="s">
        <v>1690</v>
      </c>
      <c r="C2218" s="4">
        <v>410000</v>
      </c>
      <c r="D2218" s="4">
        <v>0</v>
      </c>
      <c r="E2218" s="4">
        <v>0</v>
      </c>
      <c r="F2218" s="4">
        <v>370000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173000</v>
      </c>
      <c r="Z2218" s="4">
        <v>0</v>
      </c>
      <c r="AA2218" s="4">
        <v>0</v>
      </c>
      <c r="AB2218" s="4">
        <v>705000</v>
      </c>
      <c r="AC2218" s="4">
        <v>0</v>
      </c>
      <c r="AD2218" s="4">
        <v>0</v>
      </c>
      <c r="AE2218" s="3">
        <f t="shared" si="34"/>
        <v>1658000</v>
      </c>
      <c r="AF2218" s="12"/>
    </row>
    <row r="2219" spans="1:32" x14ac:dyDescent="0.35">
      <c r="A2219" s="1" t="s">
        <v>74</v>
      </c>
      <c r="B2219" s="1" t="s">
        <v>567</v>
      </c>
      <c r="C2219" s="4">
        <v>3200500</v>
      </c>
      <c r="D2219" s="4">
        <v>0</v>
      </c>
      <c r="E2219" s="4">
        <v>1824000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216000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3">
        <f t="shared" si="34"/>
        <v>5240500</v>
      </c>
      <c r="AF2219" s="12"/>
    </row>
    <row r="2220" spans="1:32" x14ac:dyDescent="0.35">
      <c r="A2220" s="1" t="s">
        <v>74</v>
      </c>
      <c r="B2220" s="1" t="s">
        <v>1223</v>
      </c>
      <c r="C2220" s="4">
        <v>14831513</v>
      </c>
      <c r="D2220" s="4">
        <v>13354000</v>
      </c>
      <c r="E2220" s="4">
        <v>351000</v>
      </c>
      <c r="F2220" s="4">
        <v>5000</v>
      </c>
      <c r="G2220" s="4">
        <v>4696322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1585000</v>
      </c>
      <c r="T2220" s="4">
        <v>0</v>
      </c>
      <c r="U2220" s="4">
        <v>0</v>
      </c>
      <c r="V2220" s="4">
        <v>9000</v>
      </c>
      <c r="W2220" s="4">
        <v>0</v>
      </c>
      <c r="X2220" s="4">
        <v>0</v>
      </c>
      <c r="Y2220" s="4">
        <v>5845000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3">
        <f t="shared" si="34"/>
        <v>40676835</v>
      </c>
      <c r="AF2220" s="12"/>
    </row>
    <row r="2221" spans="1:32" x14ac:dyDescent="0.35">
      <c r="A2221" s="1" t="s">
        <v>74</v>
      </c>
      <c r="B2221" s="1" t="s">
        <v>448</v>
      </c>
      <c r="C2221" s="4">
        <v>5480184</v>
      </c>
      <c r="D2221" s="4">
        <v>0</v>
      </c>
      <c r="E2221" s="4">
        <v>1202780</v>
      </c>
      <c r="F2221" s="4">
        <v>160000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5000</v>
      </c>
      <c r="X2221" s="4">
        <v>0</v>
      </c>
      <c r="Y2221" s="4">
        <v>113000</v>
      </c>
      <c r="Z2221" s="4">
        <v>0</v>
      </c>
      <c r="AA2221" s="4">
        <v>0</v>
      </c>
      <c r="AB2221" s="4">
        <v>215000</v>
      </c>
      <c r="AC2221" s="4">
        <v>0</v>
      </c>
      <c r="AD2221" s="4">
        <v>0</v>
      </c>
      <c r="AE2221" s="3">
        <f t="shared" si="34"/>
        <v>7175964</v>
      </c>
      <c r="AF2221" s="12"/>
    </row>
    <row r="2222" spans="1:32" x14ac:dyDescent="0.35">
      <c r="A2222" s="1" t="s">
        <v>74</v>
      </c>
      <c r="B2222" s="1" t="s">
        <v>1650</v>
      </c>
      <c r="C2222" s="4">
        <v>6531900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3">
        <f t="shared" si="34"/>
        <v>6531900</v>
      </c>
      <c r="AF2222" s="12"/>
    </row>
    <row r="2223" spans="1:32" x14ac:dyDescent="0.35">
      <c r="A2223" s="1" t="s">
        <v>74</v>
      </c>
      <c r="B2223" s="1" t="s">
        <v>2303</v>
      </c>
      <c r="C2223" s="4">
        <v>14942174</v>
      </c>
      <c r="D2223" s="4">
        <v>14623532</v>
      </c>
      <c r="E2223" s="4">
        <v>8000</v>
      </c>
      <c r="F2223" s="4">
        <v>0</v>
      </c>
      <c r="G2223" s="4">
        <v>995000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1058884</v>
      </c>
      <c r="V2223" s="4">
        <v>0</v>
      </c>
      <c r="W2223" s="4">
        <v>0</v>
      </c>
      <c r="X2223" s="4">
        <v>0</v>
      </c>
      <c r="Y2223" s="4">
        <v>908000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3">
        <f t="shared" si="34"/>
        <v>32535590</v>
      </c>
      <c r="AF2223" s="12"/>
    </row>
    <row r="2224" spans="1:32" x14ac:dyDescent="0.35">
      <c r="A2224" s="1" t="s">
        <v>74</v>
      </c>
      <c r="B2224" s="1" t="s">
        <v>2860</v>
      </c>
      <c r="C2224" s="4">
        <v>2264920</v>
      </c>
      <c r="D2224" s="4">
        <v>0</v>
      </c>
      <c r="E2224" s="4">
        <v>5000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14000</v>
      </c>
      <c r="W2224" s="4">
        <v>0</v>
      </c>
      <c r="X2224" s="4">
        <v>0</v>
      </c>
      <c r="Y2224" s="4">
        <v>26000</v>
      </c>
      <c r="Z2224" s="4">
        <v>0</v>
      </c>
      <c r="AA2224" s="4">
        <v>0</v>
      </c>
      <c r="AB2224" s="4">
        <v>50000</v>
      </c>
      <c r="AC2224" s="4">
        <v>0</v>
      </c>
      <c r="AD2224" s="4">
        <v>0</v>
      </c>
      <c r="AE2224" s="3">
        <f t="shared" si="34"/>
        <v>2359920</v>
      </c>
      <c r="AF2224" s="12"/>
    </row>
    <row r="2225" spans="1:32" x14ac:dyDescent="0.35">
      <c r="A2225" s="1" t="s">
        <v>74</v>
      </c>
      <c r="B2225" s="1" t="s">
        <v>2087</v>
      </c>
      <c r="C2225" s="4">
        <v>5048470</v>
      </c>
      <c r="D2225" s="4">
        <v>0</v>
      </c>
      <c r="E2225" s="4">
        <v>0</v>
      </c>
      <c r="F2225" s="4">
        <v>0</v>
      </c>
      <c r="G2225" s="4">
        <v>119000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15278187</v>
      </c>
      <c r="V2225" s="4">
        <v>0</v>
      </c>
      <c r="W2225" s="4">
        <v>80000</v>
      </c>
      <c r="X2225" s="4">
        <v>0</v>
      </c>
      <c r="Y2225" s="4">
        <v>477000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3">
        <f t="shared" si="34"/>
        <v>21002657</v>
      </c>
      <c r="AF2225" s="12"/>
    </row>
    <row r="2226" spans="1:32" x14ac:dyDescent="0.35">
      <c r="A2226" s="1" t="s">
        <v>74</v>
      </c>
      <c r="B2226" s="1" t="s">
        <v>2580</v>
      </c>
      <c r="C2226" s="4">
        <v>20477178</v>
      </c>
      <c r="D2226" s="4">
        <v>6455254</v>
      </c>
      <c r="E2226" s="4">
        <v>0</v>
      </c>
      <c r="F2226" s="4">
        <v>0</v>
      </c>
      <c r="G2226" s="4">
        <v>665000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56000</v>
      </c>
      <c r="T2226" s="4">
        <v>0</v>
      </c>
      <c r="U2226" s="4">
        <v>7961000</v>
      </c>
      <c r="V2226" s="4">
        <v>0</v>
      </c>
      <c r="W2226" s="4">
        <v>0</v>
      </c>
      <c r="X2226" s="4">
        <v>0</v>
      </c>
      <c r="Y2226" s="4">
        <v>150000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3">
        <f t="shared" si="34"/>
        <v>35764432</v>
      </c>
      <c r="AF2226" s="12"/>
    </row>
    <row r="2227" spans="1:32" x14ac:dyDescent="0.35">
      <c r="A2227" s="1" t="s">
        <v>74</v>
      </c>
      <c r="B2227" s="1" t="s">
        <v>2540</v>
      </c>
      <c r="C2227" s="4">
        <v>966000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59000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3">
        <f t="shared" si="34"/>
        <v>1025000</v>
      </c>
      <c r="AF2227" s="12"/>
    </row>
    <row r="2228" spans="1:32" x14ac:dyDescent="0.35">
      <c r="A2228" s="1" t="s">
        <v>74</v>
      </c>
      <c r="B2228" s="1" t="s">
        <v>4895</v>
      </c>
      <c r="C2228" s="4">
        <v>874388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10000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3">
        <f t="shared" si="34"/>
        <v>884388</v>
      </c>
      <c r="AF2228" s="12"/>
    </row>
    <row r="2229" spans="1:32" x14ac:dyDescent="0.35">
      <c r="A2229" s="1" t="s">
        <v>74</v>
      </c>
      <c r="B2229" s="1" t="s">
        <v>781</v>
      </c>
      <c r="C2229" s="4">
        <v>11295000</v>
      </c>
      <c r="D2229" s="4">
        <v>2694408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2340000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3">
        <f t="shared" si="34"/>
        <v>16329408</v>
      </c>
      <c r="AF2229" s="12"/>
    </row>
    <row r="2230" spans="1:32" x14ac:dyDescent="0.35">
      <c r="A2230" s="1" t="s">
        <v>74</v>
      </c>
      <c r="B2230" s="1" t="s">
        <v>4094</v>
      </c>
      <c r="C2230" s="4">
        <v>294000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290000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3">
        <f t="shared" si="34"/>
        <v>584000</v>
      </c>
      <c r="AF2230" s="12"/>
    </row>
    <row r="2231" spans="1:32" x14ac:dyDescent="0.35">
      <c r="A2231" s="1" t="s">
        <v>74</v>
      </c>
      <c r="B2231" s="1" t="s">
        <v>4606</v>
      </c>
      <c r="C2231" s="4">
        <v>5876000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3">
        <f t="shared" si="34"/>
        <v>5876000</v>
      </c>
      <c r="AF2231" s="12"/>
    </row>
    <row r="2232" spans="1:32" x14ac:dyDescent="0.35">
      <c r="A2232" s="1" t="s">
        <v>74</v>
      </c>
      <c r="B2232" s="1" t="s">
        <v>400</v>
      </c>
      <c r="C2232" s="4">
        <v>13268676</v>
      </c>
      <c r="D2232" s="4">
        <v>0</v>
      </c>
      <c r="E2232" s="4">
        <v>652000</v>
      </c>
      <c r="F2232" s="4">
        <v>0</v>
      </c>
      <c r="G2232" s="4">
        <v>12000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22000</v>
      </c>
      <c r="T2232" s="4">
        <v>0</v>
      </c>
      <c r="U2232" s="4">
        <v>3565000</v>
      </c>
      <c r="V2232" s="4">
        <v>0</v>
      </c>
      <c r="W2232" s="4">
        <v>0</v>
      </c>
      <c r="X2232" s="4">
        <v>0</v>
      </c>
      <c r="Y2232" s="4">
        <v>2700900</v>
      </c>
      <c r="Z2232" s="4">
        <v>0</v>
      </c>
      <c r="AA2232" s="4">
        <v>0</v>
      </c>
      <c r="AB2232" s="4">
        <v>648000</v>
      </c>
      <c r="AC2232" s="4">
        <v>0</v>
      </c>
      <c r="AD2232" s="4">
        <v>0</v>
      </c>
      <c r="AE2232" s="3">
        <f t="shared" si="34"/>
        <v>20868576</v>
      </c>
      <c r="AF2232" s="12"/>
    </row>
    <row r="2233" spans="1:32" x14ac:dyDescent="0.35">
      <c r="A2233" s="1" t="s">
        <v>74</v>
      </c>
      <c r="B2233" s="1" t="s">
        <v>2089</v>
      </c>
      <c r="C2233" s="4">
        <v>824000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57000</v>
      </c>
      <c r="Z2233" s="4">
        <v>0</v>
      </c>
      <c r="AA2233" s="4">
        <v>0</v>
      </c>
      <c r="AB2233" s="4">
        <v>84950</v>
      </c>
      <c r="AC2233" s="4">
        <v>0</v>
      </c>
      <c r="AD2233" s="4">
        <v>0</v>
      </c>
      <c r="AE2233" s="3">
        <f t="shared" si="34"/>
        <v>965950</v>
      </c>
      <c r="AF2233" s="12"/>
    </row>
    <row r="2234" spans="1:32" x14ac:dyDescent="0.35">
      <c r="A2234" s="1" t="s">
        <v>74</v>
      </c>
      <c r="B2234" s="1" t="s">
        <v>2302</v>
      </c>
      <c r="C2234" s="4">
        <v>7600708</v>
      </c>
      <c r="D2234" s="4">
        <v>0</v>
      </c>
      <c r="E2234" s="4">
        <v>215000</v>
      </c>
      <c r="F2234" s="4">
        <v>13000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6000</v>
      </c>
      <c r="Q2234" s="4">
        <v>0</v>
      </c>
      <c r="R2234" s="4">
        <v>0</v>
      </c>
      <c r="S2234" s="4">
        <v>7000</v>
      </c>
      <c r="T2234" s="4">
        <v>1750000</v>
      </c>
      <c r="U2234" s="4">
        <v>0</v>
      </c>
      <c r="V2234" s="4">
        <v>0</v>
      </c>
      <c r="W2234" s="4">
        <v>0</v>
      </c>
      <c r="X2234" s="4">
        <v>0</v>
      </c>
      <c r="Y2234" s="4">
        <v>184000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3">
        <f t="shared" si="34"/>
        <v>9775708</v>
      </c>
      <c r="AF2234" s="12"/>
    </row>
    <row r="2235" spans="1:32" x14ac:dyDescent="0.35">
      <c r="A2235" s="1" t="s">
        <v>74</v>
      </c>
      <c r="B2235" s="1" t="s">
        <v>796</v>
      </c>
      <c r="C2235" s="4">
        <v>7848142</v>
      </c>
      <c r="D2235" s="4">
        <v>13306369</v>
      </c>
      <c r="E2235" s="4">
        <v>3899890</v>
      </c>
      <c r="F2235" s="4">
        <v>0</v>
      </c>
      <c r="G2235" s="4">
        <v>20589097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7754549</v>
      </c>
      <c r="V2235" s="4">
        <v>0</v>
      </c>
      <c r="W2235" s="4">
        <v>0</v>
      </c>
      <c r="X2235" s="4">
        <v>0</v>
      </c>
      <c r="Y2235" s="4">
        <v>1822654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3">
        <f t="shared" si="34"/>
        <v>55220701</v>
      </c>
      <c r="AF2235" s="12"/>
    </row>
    <row r="2236" spans="1:32" x14ac:dyDescent="0.35">
      <c r="A2236" s="1" t="s">
        <v>74</v>
      </c>
      <c r="B2236" s="1" t="s">
        <v>94</v>
      </c>
      <c r="C2236" s="4">
        <v>1049000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12000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3">
        <f t="shared" si="34"/>
        <v>1061000</v>
      </c>
      <c r="AF2236" s="12"/>
    </row>
    <row r="2237" spans="1:32" x14ac:dyDescent="0.35">
      <c r="A2237" s="1" t="s">
        <v>74</v>
      </c>
      <c r="B2237" s="1" t="s">
        <v>2539</v>
      </c>
      <c r="C2237" s="4">
        <v>8416764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5000</v>
      </c>
      <c r="W2237" s="4">
        <v>0</v>
      </c>
      <c r="X2237" s="4">
        <v>0</v>
      </c>
      <c r="Y2237" s="4">
        <v>151000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3">
        <f t="shared" si="34"/>
        <v>8572764</v>
      </c>
      <c r="AF2237" s="12"/>
    </row>
    <row r="2238" spans="1:32" x14ac:dyDescent="0.35">
      <c r="A2238" s="1" t="s">
        <v>74</v>
      </c>
      <c r="B2238" s="1" t="s">
        <v>2588</v>
      </c>
      <c r="C2238" s="4">
        <v>890700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31000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3">
        <f t="shared" si="34"/>
        <v>921700</v>
      </c>
      <c r="AF2238" s="12"/>
    </row>
    <row r="2239" spans="1:32" x14ac:dyDescent="0.35">
      <c r="A2239" s="1" t="s">
        <v>74</v>
      </c>
      <c r="B2239" s="1" t="s">
        <v>856</v>
      </c>
      <c r="C2239" s="4">
        <v>1376436</v>
      </c>
      <c r="D2239" s="4">
        <v>0</v>
      </c>
      <c r="E2239" s="4">
        <v>303830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57000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3">
        <f t="shared" si="34"/>
        <v>1737266</v>
      </c>
      <c r="AF2239" s="12"/>
    </row>
    <row r="2240" spans="1:32" x14ac:dyDescent="0.35">
      <c r="A2240" s="1" t="s">
        <v>74</v>
      </c>
      <c r="B2240" s="1" t="s">
        <v>1698</v>
      </c>
      <c r="C2240" s="4">
        <v>7767255</v>
      </c>
      <c r="D2240" s="4">
        <v>784000</v>
      </c>
      <c r="E2240" s="4">
        <v>160000</v>
      </c>
      <c r="F2240" s="4">
        <v>0</v>
      </c>
      <c r="G2240" s="4">
        <v>0</v>
      </c>
      <c r="H2240" s="4">
        <v>3000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8000</v>
      </c>
      <c r="T2240" s="4">
        <v>0</v>
      </c>
      <c r="U2240" s="4">
        <v>0</v>
      </c>
      <c r="V2240" s="4">
        <v>510000</v>
      </c>
      <c r="W2240" s="4">
        <v>3331000</v>
      </c>
      <c r="X2240" s="4">
        <v>0</v>
      </c>
      <c r="Y2240" s="4">
        <v>2391495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3">
        <f t="shared" si="34"/>
        <v>14954750</v>
      </c>
      <c r="AF2240" s="12"/>
    </row>
    <row r="2241" spans="1:32" x14ac:dyDescent="0.35">
      <c r="A2241" s="1" t="s">
        <v>74</v>
      </c>
      <c r="B2241" s="1" t="s">
        <v>4495</v>
      </c>
      <c r="C2241" s="4">
        <v>1954000</v>
      </c>
      <c r="D2241" s="4">
        <v>0</v>
      </c>
      <c r="E2241" s="4">
        <v>45000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3">
        <f t="shared" si="34"/>
        <v>1999000</v>
      </c>
      <c r="AF2241" s="12"/>
    </row>
    <row r="2242" spans="1:32" x14ac:dyDescent="0.35">
      <c r="A2242" s="1" t="s">
        <v>74</v>
      </c>
      <c r="B2242" s="1" t="s">
        <v>4517</v>
      </c>
      <c r="C2242" s="4">
        <v>1057000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10000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3">
        <f t="shared" si="34"/>
        <v>1067000</v>
      </c>
      <c r="AF2242" s="12"/>
    </row>
    <row r="2243" spans="1:32" x14ac:dyDescent="0.35">
      <c r="A2243" s="1" t="s">
        <v>74</v>
      </c>
      <c r="B2243" s="1" t="s">
        <v>2180</v>
      </c>
      <c r="C2243" s="4">
        <v>9666466</v>
      </c>
      <c r="D2243" s="4">
        <v>0</v>
      </c>
      <c r="E2243" s="4">
        <v>114000</v>
      </c>
      <c r="F2243" s="4">
        <v>11000</v>
      </c>
      <c r="G2243" s="4">
        <v>0</v>
      </c>
      <c r="H2243" s="4">
        <v>3000</v>
      </c>
      <c r="I2243" s="4">
        <v>0</v>
      </c>
      <c r="J2243" s="4">
        <v>0</v>
      </c>
      <c r="K2243" s="4">
        <v>2000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102000</v>
      </c>
      <c r="X2243" s="4">
        <v>0</v>
      </c>
      <c r="Y2243" s="4">
        <v>2419000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3">
        <f t="shared" si="34"/>
        <v>12317466</v>
      </c>
      <c r="AF2243" s="12"/>
    </row>
    <row r="2244" spans="1:32" x14ac:dyDescent="0.35">
      <c r="A2244" s="1" t="s">
        <v>74</v>
      </c>
      <c r="B2244" s="1" t="s">
        <v>860</v>
      </c>
      <c r="C2244" s="4">
        <v>2793802</v>
      </c>
      <c r="D2244" s="4">
        <v>0</v>
      </c>
      <c r="E2244" s="4">
        <v>5036363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5000</v>
      </c>
      <c r="W2244" s="4">
        <v>0</v>
      </c>
      <c r="X2244" s="4">
        <v>0</v>
      </c>
      <c r="Y2244" s="4">
        <v>438000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3">
        <f t="shared" si="34"/>
        <v>8273165</v>
      </c>
      <c r="AF2244" s="12"/>
    </row>
    <row r="2245" spans="1:32" x14ac:dyDescent="0.35">
      <c r="A2245" s="1" t="s">
        <v>74</v>
      </c>
      <c r="B2245" s="1" t="s">
        <v>855</v>
      </c>
      <c r="C2245" s="4">
        <v>956000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5000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3">
        <f t="shared" si="34"/>
        <v>961000</v>
      </c>
      <c r="AF2245" s="12"/>
    </row>
    <row r="2246" spans="1:32" x14ac:dyDescent="0.35">
      <c r="A2246" s="1" t="s">
        <v>74</v>
      </c>
      <c r="B2246" s="1" t="s">
        <v>853</v>
      </c>
      <c r="C2246" s="4">
        <v>296300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3">
        <f t="shared" si="34"/>
        <v>296300</v>
      </c>
      <c r="AF2246" s="12"/>
    </row>
    <row r="2247" spans="1:32" x14ac:dyDescent="0.35">
      <c r="A2247" s="1" t="s">
        <v>74</v>
      </c>
      <c r="B2247" s="1" t="s">
        <v>2177</v>
      </c>
      <c r="C2247" s="4">
        <v>2512000</v>
      </c>
      <c r="D2247" s="4">
        <v>0</v>
      </c>
      <c r="E2247" s="4">
        <v>0</v>
      </c>
      <c r="F2247" s="4">
        <v>605000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196950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3">
        <f t="shared" si="34"/>
        <v>3313950</v>
      </c>
      <c r="AF2247" s="12"/>
    </row>
    <row r="2248" spans="1:32" x14ac:dyDescent="0.35">
      <c r="A2248" s="1" t="s">
        <v>74</v>
      </c>
      <c r="B2248" s="1" t="s">
        <v>203</v>
      </c>
      <c r="C2248" s="4">
        <v>10438968</v>
      </c>
      <c r="D2248" s="4">
        <v>13186081</v>
      </c>
      <c r="E2248" s="4">
        <v>102000</v>
      </c>
      <c r="F2248" s="4">
        <v>65000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84991101</v>
      </c>
      <c r="O2248" s="4">
        <v>0</v>
      </c>
      <c r="P2248" s="4">
        <v>40000</v>
      </c>
      <c r="Q2248" s="4">
        <v>0</v>
      </c>
      <c r="R2248" s="4">
        <v>0</v>
      </c>
      <c r="S2248" s="4">
        <v>625199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1730923</v>
      </c>
      <c r="Z2248" s="4">
        <v>3000</v>
      </c>
      <c r="AA2248" s="4">
        <v>0</v>
      </c>
      <c r="AB2248" s="4">
        <v>367000</v>
      </c>
      <c r="AC2248" s="4">
        <v>0</v>
      </c>
      <c r="AD2248" s="4">
        <v>0</v>
      </c>
      <c r="AE2248" s="3">
        <f t="shared" ref="AE2248:AE2311" si="35">SUM(C2248:AD2248)</f>
        <v>111549272</v>
      </c>
      <c r="AF2248" s="12"/>
    </row>
    <row r="2249" spans="1:32" x14ac:dyDescent="0.35">
      <c r="A2249" s="1" t="s">
        <v>74</v>
      </c>
      <c r="B2249" s="1" t="s">
        <v>2312</v>
      </c>
      <c r="C2249" s="4">
        <v>1261830</v>
      </c>
      <c r="D2249" s="4">
        <v>0</v>
      </c>
      <c r="E2249" s="4">
        <v>65000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4000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253000</v>
      </c>
      <c r="V2249" s="4">
        <v>0</v>
      </c>
      <c r="W2249" s="4">
        <v>0</v>
      </c>
      <c r="X2249" s="4">
        <v>0</v>
      </c>
      <c r="Y2249" s="4">
        <v>3697550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3">
        <f t="shared" si="35"/>
        <v>5281380</v>
      </c>
      <c r="AF2249" s="12"/>
    </row>
    <row r="2250" spans="1:32" x14ac:dyDescent="0.35">
      <c r="A2250" s="1" t="s">
        <v>53</v>
      </c>
      <c r="B2250" s="1" t="s">
        <v>1203</v>
      </c>
      <c r="C2250" s="4">
        <v>768000</v>
      </c>
      <c r="D2250" s="4">
        <v>0</v>
      </c>
      <c r="E2250" s="4">
        <v>5000</v>
      </c>
      <c r="F2250" s="4">
        <v>0</v>
      </c>
      <c r="G2250" s="4">
        <v>0</v>
      </c>
      <c r="H2250" s="4">
        <v>3000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39000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3">
        <f t="shared" si="35"/>
        <v>815000</v>
      </c>
      <c r="AF2250" s="12"/>
    </row>
    <row r="2251" spans="1:32" x14ac:dyDescent="0.35">
      <c r="A2251" s="1" t="s">
        <v>53</v>
      </c>
      <c r="B2251" s="1" t="s">
        <v>235</v>
      </c>
      <c r="C2251" s="4">
        <v>14722300</v>
      </c>
      <c r="D2251" s="4">
        <v>63685012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59000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3">
        <f t="shared" si="35"/>
        <v>78466312</v>
      </c>
      <c r="AF2251" s="12"/>
    </row>
    <row r="2252" spans="1:32" x14ac:dyDescent="0.35">
      <c r="A2252" s="1" t="s">
        <v>53</v>
      </c>
      <c r="B2252" s="1" t="s">
        <v>956</v>
      </c>
      <c r="C2252" s="4">
        <v>20323861</v>
      </c>
      <c r="D2252" s="4">
        <v>0</v>
      </c>
      <c r="E2252" s="4">
        <v>225000</v>
      </c>
      <c r="F2252" s="4">
        <v>0</v>
      </c>
      <c r="G2252" s="4">
        <v>88000</v>
      </c>
      <c r="H2252" s="4">
        <v>0</v>
      </c>
      <c r="I2252" s="4">
        <v>0</v>
      </c>
      <c r="J2252" s="4">
        <v>3000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35000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116000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3">
        <f t="shared" si="35"/>
        <v>20790861</v>
      </c>
      <c r="AF2252" s="12"/>
    </row>
    <row r="2253" spans="1:32" x14ac:dyDescent="0.35">
      <c r="A2253" s="1" t="s">
        <v>53</v>
      </c>
      <c r="B2253" s="1" t="s">
        <v>2681</v>
      </c>
      <c r="C2253" s="4">
        <v>2616000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119000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3">
        <f t="shared" si="35"/>
        <v>2735000</v>
      </c>
      <c r="AF2253" s="12"/>
    </row>
    <row r="2254" spans="1:32" x14ac:dyDescent="0.35">
      <c r="A2254" s="1" t="s">
        <v>53</v>
      </c>
      <c r="B2254" s="1" t="s">
        <v>2682</v>
      </c>
      <c r="C2254" s="4">
        <v>1304500</v>
      </c>
      <c r="D2254" s="4">
        <v>3799000</v>
      </c>
      <c r="E2254" s="4">
        <v>173421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10000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3">
        <f t="shared" si="35"/>
        <v>5286921</v>
      </c>
      <c r="AF2254" s="12"/>
    </row>
    <row r="2255" spans="1:32" x14ac:dyDescent="0.35">
      <c r="A2255" s="1" t="s">
        <v>53</v>
      </c>
      <c r="B2255" s="1" t="s">
        <v>1757</v>
      </c>
      <c r="C2255" s="4">
        <v>18375082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180000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5339552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3">
        <f t="shared" si="35"/>
        <v>23894634</v>
      </c>
      <c r="AF2255" s="12"/>
    </row>
    <row r="2256" spans="1:32" x14ac:dyDescent="0.35">
      <c r="A2256" s="1" t="s">
        <v>53</v>
      </c>
      <c r="B2256" s="1" t="s">
        <v>2589</v>
      </c>
      <c r="C2256" s="4">
        <v>2076000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43000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3">
        <f t="shared" si="35"/>
        <v>2119000</v>
      </c>
      <c r="AF2256" s="12"/>
    </row>
    <row r="2257" spans="1:32" x14ac:dyDescent="0.35">
      <c r="A2257" s="1" t="s">
        <v>53</v>
      </c>
      <c r="B2257" s="1" t="s">
        <v>1578</v>
      </c>
      <c r="C2257" s="4">
        <v>3110000</v>
      </c>
      <c r="D2257" s="4">
        <v>7751453</v>
      </c>
      <c r="E2257" s="4">
        <v>1340000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45000</v>
      </c>
      <c r="U2257" s="4">
        <v>7260681</v>
      </c>
      <c r="V2257" s="4">
        <v>0</v>
      </c>
      <c r="W2257" s="4">
        <v>0</v>
      </c>
      <c r="X2257" s="4">
        <v>0</v>
      </c>
      <c r="Y2257" s="4">
        <v>1022000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3">
        <f t="shared" si="35"/>
        <v>20529134</v>
      </c>
      <c r="AF2257" s="12"/>
    </row>
    <row r="2258" spans="1:32" x14ac:dyDescent="0.35">
      <c r="A2258" s="1" t="s">
        <v>53</v>
      </c>
      <c r="B2258" s="1" t="s">
        <v>2146</v>
      </c>
      <c r="C2258" s="4">
        <v>5654000</v>
      </c>
      <c r="D2258" s="4">
        <v>0</v>
      </c>
      <c r="E2258" s="4">
        <v>20000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12000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3">
        <f t="shared" si="35"/>
        <v>5686000</v>
      </c>
      <c r="AF2258" s="12"/>
    </row>
    <row r="2259" spans="1:32" x14ac:dyDescent="0.35">
      <c r="A2259" s="1" t="s">
        <v>53</v>
      </c>
      <c r="B2259" s="1" t="s">
        <v>5000</v>
      </c>
      <c r="C2259" s="4">
        <v>1161500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3">
        <f t="shared" si="35"/>
        <v>1161500</v>
      </c>
      <c r="AF2259" s="12"/>
    </row>
    <row r="2260" spans="1:32" x14ac:dyDescent="0.35">
      <c r="A2260" s="1" t="s">
        <v>53</v>
      </c>
      <c r="B2260" s="1" t="s">
        <v>4965</v>
      </c>
      <c r="C2260" s="4">
        <v>102319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3">
        <f t="shared" si="35"/>
        <v>102319</v>
      </c>
      <c r="AF2260" s="12"/>
    </row>
    <row r="2261" spans="1:32" x14ac:dyDescent="0.35">
      <c r="A2261" s="1" t="s">
        <v>53</v>
      </c>
      <c r="B2261" s="1" t="s">
        <v>2387</v>
      </c>
      <c r="C2261" s="4">
        <v>4855373</v>
      </c>
      <c r="D2261" s="4">
        <v>165000</v>
      </c>
      <c r="E2261" s="4">
        <v>0</v>
      </c>
      <c r="F2261" s="4">
        <v>0</v>
      </c>
      <c r="G2261" s="4">
        <v>385000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166000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3">
        <f t="shared" si="35"/>
        <v>5571373</v>
      </c>
      <c r="AF2261" s="12"/>
    </row>
    <row r="2262" spans="1:32" x14ac:dyDescent="0.35">
      <c r="A2262" s="1" t="s">
        <v>53</v>
      </c>
      <c r="B2262" s="1" t="s">
        <v>1202</v>
      </c>
      <c r="C2262" s="4">
        <v>1620500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936000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3">
        <f t="shared" si="35"/>
        <v>2556500</v>
      </c>
      <c r="AF2262" s="12"/>
    </row>
    <row r="2263" spans="1:32" x14ac:dyDescent="0.35">
      <c r="A2263" s="1" t="s">
        <v>53</v>
      </c>
      <c r="B2263" s="1" t="s">
        <v>1772</v>
      </c>
      <c r="C2263" s="4">
        <v>4005723</v>
      </c>
      <c r="D2263" s="4">
        <v>7831767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360000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82000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3">
        <f t="shared" si="35"/>
        <v>12279490</v>
      </c>
      <c r="AF2263" s="12"/>
    </row>
    <row r="2264" spans="1:32" x14ac:dyDescent="0.35">
      <c r="A2264" s="1" t="s">
        <v>53</v>
      </c>
      <c r="B2264" s="1" t="s">
        <v>1327</v>
      </c>
      <c r="C2264" s="4">
        <v>133000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10000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3">
        <f t="shared" si="35"/>
        <v>143000</v>
      </c>
      <c r="AF2264" s="12"/>
    </row>
    <row r="2265" spans="1:32" x14ac:dyDescent="0.35">
      <c r="A2265" s="1" t="s">
        <v>53</v>
      </c>
      <c r="B2265" s="1" t="s">
        <v>791</v>
      </c>
      <c r="C2265" s="4">
        <v>15598489</v>
      </c>
      <c r="D2265" s="4">
        <v>0</v>
      </c>
      <c r="E2265" s="4">
        <v>39000</v>
      </c>
      <c r="F2265" s="4">
        <v>114000</v>
      </c>
      <c r="G2265" s="4">
        <v>0</v>
      </c>
      <c r="H2265" s="4">
        <v>3000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65000</v>
      </c>
      <c r="U2265" s="4">
        <v>0</v>
      </c>
      <c r="V2265" s="4">
        <v>0</v>
      </c>
      <c r="W2265" s="4">
        <v>0</v>
      </c>
      <c r="X2265" s="4">
        <v>0</v>
      </c>
      <c r="Y2265" s="4">
        <v>1899000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3">
        <f t="shared" si="35"/>
        <v>17718489</v>
      </c>
      <c r="AF2265" s="12"/>
    </row>
    <row r="2266" spans="1:32" x14ac:dyDescent="0.35">
      <c r="A2266" s="1" t="s">
        <v>53</v>
      </c>
      <c r="B2266" s="1" t="s">
        <v>435</v>
      </c>
      <c r="C2266" s="4">
        <v>19907728</v>
      </c>
      <c r="D2266" s="4">
        <v>23266810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74918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3">
        <f t="shared" si="35"/>
        <v>43249456</v>
      </c>
      <c r="AF2266" s="12"/>
    </row>
    <row r="2267" spans="1:32" x14ac:dyDescent="0.35">
      <c r="A2267" s="1" t="s">
        <v>53</v>
      </c>
      <c r="B2267" s="1" t="s">
        <v>467</v>
      </c>
      <c r="C2267" s="4">
        <v>1377000</v>
      </c>
      <c r="D2267" s="4">
        <v>0</v>
      </c>
      <c r="E2267" s="4">
        <v>2868530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52200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3">
        <f t="shared" si="35"/>
        <v>4297730</v>
      </c>
      <c r="AF2267" s="12"/>
    </row>
    <row r="2268" spans="1:32" x14ac:dyDescent="0.35">
      <c r="A2268" s="1" t="s">
        <v>53</v>
      </c>
      <c r="B2268" s="1" t="s">
        <v>2313</v>
      </c>
      <c r="C2268" s="4">
        <v>3872438</v>
      </c>
      <c r="D2268" s="4">
        <v>0</v>
      </c>
      <c r="E2268" s="4">
        <v>80000</v>
      </c>
      <c r="F2268" s="4">
        <v>6000</v>
      </c>
      <c r="G2268" s="4">
        <v>0</v>
      </c>
      <c r="H2268" s="4">
        <v>0</v>
      </c>
      <c r="I2268" s="4">
        <v>0</v>
      </c>
      <c r="J2268" s="4">
        <v>0</v>
      </c>
      <c r="K2268" s="4">
        <v>12000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698000</v>
      </c>
      <c r="T2268" s="4">
        <v>0</v>
      </c>
      <c r="U2268" s="4">
        <v>0</v>
      </c>
      <c r="V2268" s="4">
        <v>39000</v>
      </c>
      <c r="W2268" s="4">
        <v>2000</v>
      </c>
      <c r="X2268" s="4">
        <v>0</v>
      </c>
      <c r="Y2268" s="4">
        <v>3069800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3">
        <f t="shared" si="35"/>
        <v>7779238</v>
      </c>
      <c r="AF2268" s="12"/>
    </row>
    <row r="2269" spans="1:32" x14ac:dyDescent="0.35">
      <c r="A2269" s="1" t="s">
        <v>53</v>
      </c>
      <c r="B2269" s="1" t="s">
        <v>1920</v>
      </c>
      <c r="C2269" s="4">
        <v>26314580</v>
      </c>
      <c r="D2269" s="4">
        <v>0</v>
      </c>
      <c r="E2269" s="4">
        <v>86000</v>
      </c>
      <c r="F2269" s="4">
        <v>269836</v>
      </c>
      <c r="G2269" s="4">
        <v>0</v>
      </c>
      <c r="H2269" s="4">
        <v>0</v>
      </c>
      <c r="I2269" s="4">
        <v>0</v>
      </c>
      <c r="J2269" s="4">
        <v>8000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27000</v>
      </c>
      <c r="X2269" s="4">
        <v>0</v>
      </c>
      <c r="Y2269" s="4">
        <v>731000</v>
      </c>
      <c r="Z2269" s="4">
        <v>0</v>
      </c>
      <c r="AA2269" s="4">
        <v>0</v>
      </c>
      <c r="AB2269" s="4">
        <v>335000</v>
      </c>
      <c r="AC2269" s="4">
        <v>0</v>
      </c>
      <c r="AD2269" s="4">
        <v>0</v>
      </c>
      <c r="AE2269" s="3">
        <f t="shared" si="35"/>
        <v>27771416</v>
      </c>
      <c r="AF2269" s="12"/>
    </row>
    <row r="2270" spans="1:32" x14ac:dyDescent="0.35">
      <c r="A2270" s="1" t="s">
        <v>53</v>
      </c>
      <c r="B2270" s="1" t="s">
        <v>544</v>
      </c>
      <c r="C2270" s="4">
        <v>3611193</v>
      </c>
      <c r="D2270" s="4">
        <v>0</v>
      </c>
      <c r="E2270" s="4">
        <v>45000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175000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3">
        <f t="shared" si="35"/>
        <v>3831193</v>
      </c>
      <c r="AF2270" s="12"/>
    </row>
    <row r="2271" spans="1:32" x14ac:dyDescent="0.35">
      <c r="A2271" s="1" t="s">
        <v>53</v>
      </c>
      <c r="B2271" s="1" t="s">
        <v>1198</v>
      </c>
      <c r="C2271" s="4">
        <v>10629359</v>
      </c>
      <c r="D2271" s="4">
        <v>54302304</v>
      </c>
      <c r="E2271" s="4">
        <v>8072967</v>
      </c>
      <c r="F2271" s="4">
        <v>0</v>
      </c>
      <c r="G2271" s="4">
        <v>83000</v>
      </c>
      <c r="H2271" s="4">
        <v>0</v>
      </c>
      <c r="I2271" s="4">
        <v>0</v>
      </c>
      <c r="J2271" s="4">
        <v>15000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517836</v>
      </c>
      <c r="T2271" s="4">
        <v>0</v>
      </c>
      <c r="U2271" s="4">
        <v>8611659</v>
      </c>
      <c r="V2271" s="4">
        <v>25000</v>
      </c>
      <c r="W2271" s="4">
        <v>0</v>
      </c>
      <c r="X2271" s="4">
        <v>0</v>
      </c>
      <c r="Y2271" s="4">
        <v>6673029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3">
        <f t="shared" si="35"/>
        <v>88930154</v>
      </c>
      <c r="AF2271" s="12"/>
    </row>
    <row r="2272" spans="1:32" x14ac:dyDescent="0.35">
      <c r="A2272" s="1" t="s">
        <v>53</v>
      </c>
      <c r="B2272" s="1" t="s">
        <v>2059</v>
      </c>
      <c r="C2272" s="4">
        <v>8413667</v>
      </c>
      <c r="D2272" s="4">
        <v>36143050</v>
      </c>
      <c r="E2272" s="4">
        <v>5732551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30000</v>
      </c>
      <c r="X2272" s="4">
        <v>0</v>
      </c>
      <c r="Y2272" s="4">
        <v>1855859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3">
        <f t="shared" si="35"/>
        <v>52175127</v>
      </c>
      <c r="AF2272" s="12"/>
    </row>
    <row r="2273" spans="1:32" x14ac:dyDescent="0.35">
      <c r="A2273" s="1" t="s">
        <v>53</v>
      </c>
      <c r="B2273" s="1" t="s">
        <v>260</v>
      </c>
      <c r="C2273" s="4">
        <v>6032500</v>
      </c>
      <c r="D2273" s="4">
        <v>0</v>
      </c>
      <c r="E2273" s="4">
        <v>2401000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677286</v>
      </c>
      <c r="V2273" s="4">
        <v>0</v>
      </c>
      <c r="W2273" s="4">
        <v>0</v>
      </c>
      <c r="X2273" s="4">
        <v>0</v>
      </c>
      <c r="Y2273" s="4">
        <v>3062198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3">
        <f t="shared" si="35"/>
        <v>12172984</v>
      </c>
      <c r="AF2273" s="12"/>
    </row>
    <row r="2274" spans="1:32" x14ac:dyDescent="0.35">
      <c r="A2274" s="1" t="s">
        <v>53</v>
      </c>
      <c r="B2274" s="1" t="s">
        <v>2174</v>
      </c>
      <c r="C2274" s="4">
        <v>654500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6000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3">
        <f t="shared" si="35"/>
        <v>660500</v>
      </c>
      <c r="AF2274" s="12"/>
    </row>
    <row r="2275" spans="1:32" x14ac:dyDescent="0.35">
      <c r="A2275" s="1" t="s">
        <v>53</v>
      </c>
      <c r="B2275" s="1" t="s">
        <v>1014</v>
      </c>
      <c r="C2275" s="4">
        <v>19495246</v>
      </c>
      <c r="D2275" s="4">
        <v>2360500</v>
      </c>
      <c r="E2275" s="4">
        <v>1621533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138000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3">
        <f t="shared" si="35"/>
        <v>23615279</v>
      </c>
      <c r="AF2275" s="12"/>
    </row>
    <row r="2276" spans="1:32" x14ac:dyDescent="0.35">
      <c r="A2276" s="1" t="s">
        <v>53</v>
      </c>
      <c r="B2276" s="1" t="s">
        <v>2459</v>
      </c>
      <c r="C2276" s="4">
        <v>3069000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17000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3">
        <f t="shared" si="35"/>
        <v>3086000</v>
      </c>
      <c r="AF2276" s="12"/>
    </row>
    <row r="2277" spans="1:32" x14ac:dyDescent="0.35">
      <c r="A2277" s="1" t="s">
        <v>53</v>
      </c>
      <c r="B2277" s="1" t="s">
        <v>784</v>
      </c>
      <c r="C2277" s="4">
        <v>1911500</v>
      </c>
      <c r="D2277" s="4">
        <v>0</v>
      </c>
      <c r="E2277" s="4">
        <v>9000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30000</v>
      </c>
      <c r="T2277" s="4">
        <v>0</v>
      </c>
      <c r="U2277" s="4">
        <v>0</v>
      </c>
      <c r="V2277" s="4">
        <v>0</v>
      </c>
      <c r="W2277" s="4">
        <v>24000</v>
      </c>
      <c r="X2277" s="4">
        <v>0</v>
      </c>
      <c r="Y2277" s="4">
        <v>287000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3">
        <f t="shared" si="35"/>
        <v>2261500</v>
      </c>
      <c r="AF2277" s="12"/>
    </row>
    <row r="2278" spans="1:32" x14ac:dyDescent="0.35">
      <c r="A2278" s="1" t="s">
        <v>53</v>
      </c>
      <c r="B2278" s="1" t="s">
        <v>2311</v>
      </c>
      <c r="C2278" s="4">
        <v>3028638</v>
      </c>
      <c r="D2278" s="4">
        <v>0</v>
      </c>
      <c r="E2278" s="4">
        <v>15000</v>
      </c>
      <c r="F2278" s="4">
        <v>0</v>
      </c>
      <c r="G2278" s="4">
        <v>0</v>
      </c>
      <c r="H2278" s="4">
        <v>3000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122000</v>
      </c>
      <c r="W2278" s="4">
        <v>29000</v>
      </c>
      <c r="X2278" s="4">
        <v>0</v>
      </c>
      <c r="Y2278" s="4">
        <v>1243753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3">
        <f t="shared" si="35"/>
        <v>4441391</v>
      </c>
      <c r="AF2278" s="12"/>
    </row>
    <row r="2279" spans="1:32" x14ac:dyDescent="0.35">
      <c r="A2279" s="1" t="s">
        <v>53</v>
      </c>
      <c r="B2279" s="1" t="s">
        <v>2147</v>
      </c>
      <c r="C2279" s="4">
        <v>4441000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2595066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27000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3">
        <f t="shared" si="35"/>
        <v>7063066</v>
      </c>
      <c r="AF2279" s="12"/>
    </row>
    <row r="2280" spans="1:32" x14ac:dyDescent="0.35">
      <c r="A2280" s="1" t="s">
        <v>53</v>
      </c>
      <c r="B2280" s="1" t="s">
        <v>4147</v>
      </c>
      <c r="C2280" s="4">
        <v>1335000</v>
      </c>
      <c r="D2280" s="4">
        <v>0</v>
      </c>
      <c r="E2280" s="4">
        <v>259967</v>
      </c>
      <c r="F2280" s="4">
        <v>74589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3">
        <f t="shared" si="35"/>
        <v>1669556</v>
      </c>
      <c r="AF2280" s="12"/>
    </row>
    <row r="2281" spans="1:32" x14ac:dyDescent="0.35">
      <c r="A2281" s="1" t="s">
        <v>53</v>
      </c>
      <c r="B2281" s="1" t="s">
        <v>2221</v>
      </c>
      <c r="C2281" s="4">
        <v>15362243</v>
      </c>
      <c r="D2281" s="4">
        <v>6992519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35000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3">
        <f t="shared" si="35"/>
        <v>22389762</v>
      </c>
      <c r="AF2281" s="12"/>
    </row>
    <row r="2282" spans="1:32" x14ac:dyDescent="0.35">
      <c r="A2282" s="1" t="s">
        <v>53</v>
      </c>
      <c r="B2282" s="1" t="s">
        <v>876</v>
      </c>
      <c r="C2282" s="4">
        <v>7268187</v>
      </c>
      <c r="D2282" s="4">
        <v>0</v>
      </c>
      <c r="E2282" s="4">
        <v>1290000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25000</v>
      </c>
      <c r="T2282" s="4">
        <v>1750000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3">
        <f t="shared" si="35"/>
        <v>10333187</v>
      </c>
      <c r="AF2282" s="12"/>
    </row>
    <row r="2283" spans="1:32" x14ac:dyDescent="0.35">
      <c r="A2283" s="1" t="s">
        <v>53</v>
      </c>
      <c r="B2283" s="1" t="s">
        <v>3230</v>
      </c>
      <c r="C2283" s="4">
        <v>13071000</v>
      </c>
      <c r="D2283" s="4">
        <v>16817235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766444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3">
        <f t="shared" si="35"/>
        <v>30654679</v>
      </c>
      <c r="AF2283" s="12"/>
    </row>
    <row r="2284" spans="1:32" x14ac:dyDescent="0.35">
      <c r="A2284" s="1" t="s">
        <v>53</v>
      </c>
      <c r="B2284" s="1" t="s">
        <v>402</v>
      </c>
      <c r="C2284" s="4">
        <v>36341436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42000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3">
        <f t="shared" si="35"/>
        <v>36383436</v>
      </c>
      <c r="AF2284" s="12"/>
    </row>
    <row r="2285" spans="1:32" x14ac:dyDescent="0.35">
      <c r="A2285" s="1" t="s">
        <v>53</v>
      </c>
      <c r="B2285" s="1" t="s">
        <v>4635</v>
      </c>
      <c r="C2285" s="4">
        <v>7998948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3">
        <f t="shared" si="35"/>
        <v>7998948</v>
      </c>
      <c r="AF2285" s="12"/>
    </row>
    <row r="2286" spans="1:32" x14ac:dyDescent="0.35">
      <c r="A2286" s="1" t="s">
        <v>53</v>
      </c>
      <c r="B2286" s="1" t="s">
        <v>2573</v>
      </c>
      <c r="C2286" s="4">
        <v>2966500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3000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85000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3">
        <f t="shared" si="35"/>
        <v>3054500</v>
      </c>
      <c r="AF2286" s="12"/>
    </row>
    <row r="2287" spans="1:32" x14ac:dyDescent="0.35">
      <c r="A2287" s="1" t="s">
        <v>53</v>
      </c>
      <c r="B2287" s="1" t="s">
        <v>54</v>
      </c>
      <c r="C2287" s="4">
        <v>173000281</v>
      </c>
      <c r="D2287" s="4">
        <v>5994000</v>
      </c>
      <c r="E2287" s="4">
        <v>660418</v>
      </c>
      <c r="F2287" s="4">
        <v>1501918</v>
      </c>
      <c r="G2287" s="4">
        <v>190000</v>
      </c>
      <c r="H2287" s="4">
        <v>0</v>
      </c>
      <c r="I2287" s="4">
        <v>0</v>
      </c>
      <c r="J2287" s="4">
        <v>1732998</v>
      </c>
      <c r="K2287" s="4">
        <v>0</v>
      </c>
      <c r="L2287" s="4">
        <v>0</v>
      </c>
      <c r="M2287" s="4">
        <v>0</v>
      </c>
      <c r="N2287" s="4">
        <v>0</v>
      </c>
      <c r="O2287" s="4">
        <v>262000</v>
      </c>
      <c r="P2287" s="4">
        <v>164945</v>
      </c>
      <c r="Q2287" s="4">
        <v>0</v>
      </c>
      <c r="R2287" s="4">
        <v>0</v>
      </c>
      <c r="S2287" s="4">
        <v>5780334</v>
      </c>
      <c r="T2287" s="4">
        <v>0</v>
      </c>
      <c r="U2287" s="4">
        <v>0</v>
      </c>
      <c r="V2287" s="4">
        <v>936000</v>
      </c>
      <c r="W2287" s="4">
        <v>607000</v>
      </c>
      <c r="X2287" s="4">
        <v>0</v>
      </c>
      <c r="Y2287" s="4">
        <v>49133264</v>
      </c>
      <c r="Z2287" s="4">
        <v>0</v>
      </c>
      <c r="AA2287" s="4">
        <v>0</v>
      </c>
      <c r="AB2287" s="4">
        <v>239000</v>
      </c>
      <c r="AC2287" s="4">
        <v>0</v>
      </c>
      <c r="AD2287" s="4">
        <v>0</v>
      </c>
      <c r="AE2287" s="3">
        <f t="shared" si="35"/>
        <v>240202158</v>
      </c>
      <c r="AF2287" s="12"/>
    </row>
    <row r="2288" spans="1:32" x14ac:dyDescent="0.35">
      <c r="A2288" s="1" t="s">
        <v>53</v>
      </c>
      <c r="B2288" s="1" t="s">
        <v>782</v>
      </c>
      <c r="C2288" s="4">
        <v>738000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2000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3">
        <f t="shared" si="35"/>
        <v>740000</v>
      </c>
      <c r="AF2288" s="12"/>
    </row>
    <row r="2289" spans="1:32" x14ac:dyDescent="0.35">
      <c r="A2289" s="1" t="s">
        <v>53</v>
      </c>
      <c r="B2289" s="1" t="s">
        <v>2484</v>
      </c>
      <c r="C2289" s="4">
        <v>764000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16000</v>
      </c>
      <c r="W2289" s="4">
        <v>0</v>
      </c>
      <c r="X2289" s="4">
        <v>0</v>
      </c>
      <c r="Y2289" s="4">
        <v>466000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3">
        <f t="shared" si="35"/>
        <v>1246000</v>
      </c>
      <c r="AF2289" s="12"/>
    </row>
    <row r="2290" spans="1:32" x14ac:dyDescent="0.35">
      <c r="A2290" s="1" t="s">
        <v>53</v>
      </c>
      <c r="B2290" s="1" t="s">
        <v>80</v>
      </c>
      <c r="C2290" s="4">
        <v>12332000</v>
      </c>
      <c r="D2290" s="4">
        <v>18621308</v>
      </c>
      <c r="E2290" s="4">
        <v>5568421</v>
      </c>
      <c r="F2290" s="4">
        <v>72000</v>
      </c>
      <c r="G2290" s="4">
        <v>910000</v>
      </c>
      <c r="H2290" s="4">
        <v>3000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10000</v>
      </c>
      <c r="W2290" s="4">
        <v>3000</v>
      </c>
      <c r="X2290" s="4">
        <v>0</v>
      </c>
      <c r="Y2290" s="4">
        <v>4817082</v>
      </c>
      <c r="Z2290" s="4">
        <v>0</v>
      </c>
      <c r="AA2290" s="4">
        <v>0</v>
      </c>
      <c r="AB2290" s="4">
        <v>280000</v>
      </c>
      <c r="AC2290" s="4">
        <v>0</v>
      </c>
      <c r="AD2290" s="4">
        <v>0</v>
      </c>
      <c r="AE2290" s="3">
        <f t="shared" si="35"/>
        <v>42616811</v>
      </c>
      <c r="AF2290" s="12"/>
    </row>
    <row r="2291" spans="1:32" x14ac:dyDescent="0.35">
      <c r="A2291" s="1" t="s">
        <v>53</v>
      </c>
      <c r="B2291" s="1" t="s">
        <v>2592</v>
      </c>
      <c r="C2291" s="4">
        <v>3835000</v>
      </c>
      <c r="D2291" s="4">
        <v>0</v>
      </c>
      <c r="E2291" s="4">
        <v>0</v>
      </c>
      <c r="F2291" s="4">
        <v>10000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440452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3">
        <f t="shared" si="35"/>
        <v>4285452</v>
      </c>
      <c r="AF2291" s="12"/>
    </row>
    <row r="2292" spans="1:32" x14ac:dyDescent="0.35">
      <c r="A2292" s="1" t="s">
        <v>53</v>
      </c>
      <c r="B2292" s="1" t="s">
        <v>3177</v>
      </c>
      <c r="C2292" s="4">
        <v>3270700</v>
      </c>
      <c r="D2292" s="4">
        <v>296462</v>
      </c>
      <c r="E2292" s="4">
        <v>391000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82000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3">
        <f t="shared" si="35"/>
        <v>4040162</v>
      </c>
      <c r="AF2292" s="12"/>
    </row>
    <row r="2293" spans="1:32" x14ac:dyDescent="0.35">
      <c r="A2293" s="1" t="s">
        <v>53</v>
      </c>
      <c r="B2293" s="1" t="s">
        <v>3619</v>
      </c>
      <c r="C2293" s="4">
        <v>575000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3">
        <f t="shared" si="35"/>
        <v>575000</v>
      </c>
      <c r="AF2293" s="12"/>
    </row>
    <row r="2294" spans="1:32" x14ac:dyDescent="0.35">
      <c r="A2294" s="1" t="s">
        <v>53</v>
      </c>
      <c r="B2294" s="1" t="s">
        <v>4350</v>
      </c>
      <c r="C2294" s="4">
        <v>2084000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2511269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3">
        <f t="shared" si="35"/>
        <v>4595269</v>
      </c>
      <c r="AF2294" s="12"/>
    </row>
    <row r="2295" spans="1:32" x14ac:dyDescent="0.35">
      <c r="A2295" s="1" t="s">
        <v>53</v>
      </c>
      <c r="B2295" s="1" t="s">
        <v>2549</v>
      </c>
      <c r="C2295" s="4">
        <v>1298000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226506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3">
        <f t="shared" si="35"/>
        <v>1524506</v>
      </c>
      <c r="AF2295" s="12"/>
    </row>
    <row r="2296" spans="1:32" x14ac:dyDescent="0.35">
      <c r="A2296" s="1" t="s">
        <v>53</v>
      </c>
      <c r="B2296" s="1" t="s">
        <v>775</v>
      </c>
      <c r="C2296" s="4">
        <v>1164000</v>
      </c>
      <c r="D2296" s="4">
        <v>0</v>
      </c>
      <c r="E2296" s="4">
        <v>0</v>
      </c>
      <c r="F2296" s="4">
        <v>166000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3">
        <f t="shared" si="35"/>
        <v>1330000</v>
      </c>
      <c r="AF2296" s="12"/>
    </row>
    <row r="2297" spans="1:32" x14ac:dyDescent="0.35">
      <c r="A2297" s="1" t="s">
        <v>53</v>
      </c>
      <c r="B2297" s="1" t="s">
        <v>2543</v>
      </c>
      <c r="C2297" s="4">
        <v>11908391</v>
      </c>
      <c r="D2297" s="4">
        <v>0</v>
      </c>
      <c r="E2297" s="4">
        <v>0</v>
      </c>
      <c r="F2297" s="4">
        <v>0</v>
      </c>
      <c r="G2297" s="4">
        <v>43000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1659581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491000</v>
      </c>
      <c r="Z2297" s="4">
        <v>0</v>
      </c>
      <c r="AA2297" s="4">
        <v>0</v>
      </c>
      <c r="AB2297" s="4">
        <v>9877</v>
      </c>
      <c r="AC2297" s="4">
        <v>0</v>
      </c>
      <c r="AD2297" s="4">
        <v>0</v>
      </c>
      <c r="AE2297" s="3">
        <f t="shared" si="35"/>
        <v>14111849</v>
      </c>
      <c r="AF2297" s="12"/>
    </row>
    <row r="2298" spans="1:32" x14ac:dyDescent="0.35">
      <c r="A2298" s="1" t="s">
        <v>53</v>
      </c>
      <c r="B2298" s="1" t="s">
        <v>3095</v>
      </c>
      <c r="C2298" s="4">
        <v>1642479</v>
      </c>
      <c r="D2298" s="4">
        <v>0</v>
      </c>
      <c r="E2298" s="4">
        <v>684616</v>
      </c>
      <c r="F2298" s="4">
        <v>393659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1336327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3">
        <f t="shared" si="35"/>
        <v>4057081</v>
      </c>
      <c r="AF2298" s="12"/>
    </row>
    <row r="2299" spans="1:32" x14ac:dyDescent="0.35">
      <c r="A2299" s="1" t="s">
        <v>53</v>
      </c>
      <c r="B2299" s="1" t="s">
        <v>82</v>
      </c>
      <c r="C2299" s="4">
        <v>170500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3">
        <f t="shared" si="35"/>
        <v>170500</v>
      </c>
      <c r="AF2299" s="12"/>
    </row>
    <row r="2300" spans="1:32" x14ac:dyDescent="0.35">
      <c r="A2300" s="1" t="s">
        <v>53</v>
      </c>
      <c r="B2300" s="1" t="s">
        <v>2537</v>
      </c>
      <c r="C2300" s="4">
        <v>1181500</v>
      </c>
      <c r="D2300" s="4">
        <v>0</v>
      </c>
      <c r="E2300" s="4">
        <v>898406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10000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772000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3">
        <f t="shared" si="35"/>
        <v>2861906</v>
      </c>
      <c r="AF2300" s="12"/>
    </row>
    <row r="2301" spans="1:32" x14ac:dyDescent="0.35">
      <c r="A2301" s="1" t="s">
        <v>53</v>
      </c>
      <c r="B2301" s="1" t="s">
        <v>960</v>
      </c>
      <c r="C2301" s="4">
        <v>359000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21100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3">
        <f t="shared" si="35"/>
        <v>380100</v>
      </c>
      <c r="AF2301" s="12"/>
    </row>
    <row r="2302" spans="1:32" x14ac:dyDescent="0.35">
      <c r="A2302" s="1" t="s">
        <v>53</v>
      </c>
      <c r="B2302" s="1" t="s">
        <v>1697</v>
      </c>
      <c r="C2302" s="4">
        <v>6293000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62000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329000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3">
        <f t="shared" si="35"/>
        <v>6684000</v>
      </c>
      <c r="AF2302" s="12"/>
    </row>
    <row r="2303" spans="1:32" x14ac:dyDescent="0.35">
      <c r="A2303" s="1" t="s">
        <v>53</v>
      </c>
      <c r="B2303" s="1" t="s">
        <v>603</v>
      </c>
      <c r="C2303" s="4">
        <v>5476200</v>
      </c>
      <c r="D2303" s="4">
        <v>2204000</v>
      </c>
      <c r="E2303" s="4">
        <v>2162700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74672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5125391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3">
        <f t="shared" si="35"/>
        <v>15042963</v>
      </c>
      <c r="AF2303" s="12"/>
    </row>
    <row r="2304" spans="1:32" x14ac:dyDescent="0.35">
      <c r="A2304" s="1" t="s">
        <v>53</v>
      </c>
      <c r="B2304" s="1" t="s">
        <v>2460</v>
      </c>
      <c r="C2304" s="4">
        <v>14963494</v>
      </c>
      <c r="D2304" s="4">
        <v>0</v>
      </c>
      <c r="E2304" s="4">
        <v>0</v>
      </c>
      <c r="F2304" s="4">
        <v>0</v>
      </c>
      <c r="G2304" s="4">
        <v>3705000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15000</v>
      </c>
      <c r="W2304" s="4">
        <v>0</v>
      </c>
      <c r="X2304" s="4">
        <v>0</v>
      </c>
      <c r="Y2304" s="4">
        <v>14859225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3">
        <f t="shared" si="35"/>
        <v>33542719</v>
      </c>
      <c r="AF2304" s="12"/>
    </row>
    <row r="2305" spans="1:32" x14ac:dyDescent="0.35">
      <c r="A2305" s="1" t="s">
        <v>53</v>
      </c>
      <c r="B2305" s="1" t="s">
        <v>958</v>
      </c>
      <c r="C2305" s="4">
        <v>6446000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30000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89000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3">
        <f t="shared" si="35"/>
        <v>6565000</v>
      </c>
      <c r="AF2305" s="12"/>
    </row>
    <row r="2306" spans="1:32" x14ac:dyDescent="0.35">
      <c r="A2306" s="1" t="s">
        <v>53</v>
      </c>
      <c r="B2306" s="1" t="s">
        <v>2745</v>
      </c>
      <c r="C2306" s="4">
        <v>770000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182000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3">
        <f t="shared" si="35"/>
        <v>952000</v>
      </c>
      <c r="AF2306" s="12"/>
    </row>
    <row r="2307" spans="1:32" x14ac:dyDescent="0.35">
      <c r="A2307" s="1" t="s">
        <v>53</v>
      </c>
      <c r="B2307" s="1" t="s">
        <v>447</v>
      </c>
      <c r="C2307" s="4">
        <v>8922500</v>
      </c>
      <c r="D2307" s="4">
        <v>62000</v>
      </c>
      <c r="E2307" s="4">
        <v>195000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32000</v>
      </c>
      <c r="T2307" s="4">
        <v>85000</v>
      </c>
      <c r="U2307" s="4">
        <v>0</v>
      </c>
      <c r="V2307" s="4">
        <v>4000</v>
      </c>
      <c r="W2307" s="4">
        <v>0</v>
      </c>
      <c r="X2307" s="4">
        <v>0</v>
      </c>
      <c r="Y2307" s="4">
        <v>945000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3">
        <f t="shared" si="35"/>
        <v>10245500</v>
      </c>
      <c r="AF2307" s="12"/>
    </row>
    <row r="2308" spans="1:32" x14ac:dyDescent="0.35">
      <c r="A2308" s="1" t="s">
        <v>53</v>
      </c>
      <c r="B2308" s="1" t="s">
        <v>444</v>
      </c>
      <c r="C2308" s="4">
        <v>13781375</v>
      </c>
      <c r="D2308" s="4">
        <v>0</v>
      </c>
      <c r="E2308" s="4">
        <v>0</v>
      </c>
      <c r="F2308" s="4">
        <v>4000</v>
      </c>
      <c r="G2308" s="4">
        <v>0</v>
      </c>
      <c r="H2308" s="4">
        <v>3000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105000</v>
      </c>
      <c r="T2308" s="4">
        <v>0</v>
      </c>
      <c r="U2308" s="4">
        <v>0</v>
      </c>
      <c r="V2308" s="4">
        <v>23000</v>
      </c>
      <c r="W2308" s="4">
        <v>0</v>
      </c>
      <c r="X2308" s="4">
        <v>0</v>
      </c>
      <c r="Y2308" s="4">
        <v>1007000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3">
        <f t="shared" si="35"/>
        <v>14923375</v>
      </c>
      <c r="AF2308" s="12"/>
    </row>
    <row r="2309" spans="1:32" x14ac:dyDescent="0.35">
      <c r="A2309" s="1" t="s">
        <v>53</v>
      </c>
      <c r="B2309" s="1" t="s">
        <v>2301</v>
      </c>
      <c r="C2309" s="4">
        <v>3447863</v>
      </c>
      <c r="D2309" s="4">
        <v>0</v>
      </c>
      <c r="E2309" s="4">
        <v>131000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294000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164000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3">
        <f t="shared" si="35"/>
        <v>4036863</v>
      </c>
      <c r="AF2309" s="12"/>
    </row>
    <row r="2310" spans="1:32" x14ac:dyDescent="0.35">
      <c r="A2310" s="1" t="s">
        <v>53</v>
      </c>
      <c r="B2310" s="1" t="s">
        <v>488</v>
      </c>
      <c r="C2310" s="4">
        <v>2536050</v>
      </c>
      <c r="D2310" s="4">
        <v>0</v>
      </c>
      <c r="E2310" s="4">
        <v>632234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463360</v>
      </c>
      <c r="U2310" s="4">
        <v>0</v>
      </c>
      <c r="V2310" s="4">
        <v>0</v>
      </c>
      <c r="W2310" s="4">
        <v>0</v>
      </c>
      <c r="X2310" s="4">
        <v>0</v>
      </c>
      <c r="Y2310" s="4">
        <v>225208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3">
        <f t="shared" si="35"/>
        <v>3856852</v>
      </c>
      <c r="AF2310" s="12"/>
    </row>
    <row r="2311" spans="1:32" x14ac:dyDescent="0.35">
      <c r="A2311" s="1" t="s">
        <v>53</v>
      </c>
      <c r="B2311" s="1" t="s">
        <v>3994</v>
      </c>
      <c r="C2311" s="4">
        <v>289000</v>
      </c>
      <c r="D2311" s="4">
        <v>0</v>
      </c>
      <c r="E2311" s="4">
        <v>1590500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15000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3">
        <f t="shared" si="35"/>
        <v>1894500</v>
      </c>
      <c r="AF2311" s="12"/>
    </row>
    <row r="2312" spans="1:32" x14ac:dyDescent="0.35">
      <c r="A2312" s="1" t="s">
        <v>53</v>
      </c>
      <c r="B2312" s="1" t="s">
        <v>79</v>
      </c>
      <c r="C2312" s="4">
        <v>56033460</v>
      </c>
      <c r="D2312" s="4">
        <v>26465530</v>
      </c>
      <c r="E2312" s="4">
        <v>909004</v>
      </c>
      <c r="F2312" s="4">
        <v>0</v>
      </c>
      <c r="G2312" s="4">
        <v>24000</v>
      </c>
      <c r="H2312" s="4">
        <v>0</v>
      </c>
      <c r="I2312" s="4">
        <v>0</v>
      </c>
      <c r="J2312" s="4">
        <v>5000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7000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1918417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3">
        <f t="shared" ref="AE2312:AE2375" si="36">SUM(C2312:AD2312)</f>
        <v>85362411</v>
      </c>
      <c r="AF2312" s="12"/>
    </row>
    <row r="2313" spans="1:32" x14ac:dyDescent="0.35">
      <c r="A2313" s="1" t="s">
        <v>53</v>
      </c>
      <c r="B2313" s="1" t="s">
        <v>4639</v>
      </c>
      <c r="C2313" s="4">
        <v>336500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3">
        <f t="shared" si="36"/>
        <v>336500</v>
      </c>
      <c r="AF2313" s="12"/>
    </row>
    <row r="2314" spans="1:32" x14ac:dyDescent="0.35">
      <c r="A2314" s="1" t="s">
        <v>53</v>
      </c>
      <c r="B2314" s="1" t="s">
        <v>2558</v>
      </c>
      <c r="C2314" s="4">
        <v>4222038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158000</v>
      </c>
      <c r="T2314" s="4">
        <v>0</v>
      </c>
      <c r="U2314" s="4">
        <v>0</v>
      </c>
      <c r="V2314" s="4">
        <v>25000</v>
      </c>
      <c r="W2314" s="4">
        <v>0</v>
      </c>
      <c r="X2314" s="4">
        <v>0</v>
      </c>
      <c r="Y2314" s="4">
        <v>339000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3">
        <f t="shared" si="36"/>
        <v>4744038</v>
      </c>
      <c r="AF2314" s="12"/>
    </row>
    <row r="2315" spans="1:32" x14ac:dyDescent="0.35">
      <c r="A2315" s="1" t="s">
        <v>53</v>
      </c>
      <c r="B2315" s="1" t="s">
        <v>2179</v>
      </c>
      <c r="C2315" s="4">
        <v>32837876</v>
      </c>
      <c r="D2315" s="4">
        <v>0</v>
      </c>
      <c r="E2315" s="4">
        <v>3360917</v>
      </c>
      <c r="F2315" s="4">
        <v>0</v>
      </c>
      <c r="G2315" s="4">
        <v>78000</v>
      </c>
      <c r="H2315" s="4">
        <v>0</v>
      </c>
      <c r="I2315" s="4">
        <v>0</v>
      </c>
      <c r="J2315" s="4">
        <v>0</v>
      </c>
      <c r="K2315" s="4">
        <v>15000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48000</v>
      </c>
      <c r="T2315" s="4">
        <v>0</v>
      </c>
      <c r="U2315" s="4">
        <v>0</v>
      </c>
      <c r="V2315" s="4">
        <v>10000</v>
      </c>
      <c r="W2315" s="4">
        <v>0</v>
      </c>
      <c r="X2315" s="4">
        <v>0</v>
      </c>
      <c r="Y2315" s="4">
        <v>1035000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3">
        <f t="shared" si="36"/>
        <v>37384793</v>
      </c>
      <c r="AF2315" s="12"/>
    </row>
    <row r="2316" spans="1:32" x14ac:dyDescent="0.35">
      <c r="A2316" s="1" t="s">
        <v>53</v>
      </c>
      <c r="B2316" s="1" t="s">
        <v>2691</v>
      </c>
      <c r="C2316" s="4">
        <v>6990000</v>
      </c>
      <c r="D2316" s="4">
        <v>0</v>
      </c>
      <c r="E2316" s="4">
        <v>2364500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105000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3">
        <f t="shared" si="36"/>
        <v>9459500</v>
      </c>
      <c r="AF2316" s="12"/>
    </row>
    <row r="2317" spans="1:32" x14ac:dyDescent="0.35">
      <c r="A2317" s="1" t="s">
        <v>53</v>
      </c>
      <c r="B2317" s="1" t="s">
        <v>268</v>
      </c>
      <c r="C2317" s="4">
        <v>8469242</v>
      </c>
      <c r="D2317" s="4">
        <v>0</v>
      </c>
      <c r="E2317" s="4">
        <v>0</v>
      </c>
      <c r="F2317" s="4">
        <v>2013768</v>
      </c>
      <c r="G2317" s="4">
        <v>0</v>
      </c>
      <c r="H2317" s="4">
        <v>6000</v>
      </c>
      <c r="I2317" s="4">
        <v>0</v>
      </c>
      <c r="J2317" s="4">
        <v>746000</v>
      </c>
      <c r="K2317" s="4">
        <v>0</v>
      </c>
      <c r="L2317" s="4">
        <v>260000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3000</v>
      </c>
      <c r="X2317" s="4">
        <v>0</v>
      </c>
      <c r="Y2317" s="4">
        <v>2018701</v>
      </c>
      <c r="Z2317" s="4">
        <v>0</v>
      </c>
      <c r="AA2317" s="4">
        <v>0</v>
      </c>
      <c r="AB2317" s="4">
        <v>60000</v>
      </c>
      <c r="AC2317" s="4">
        <v>0</v>
      </c>
      <c r="AD2317" s="4">
        <v>0</v>
      </c>
      <c r="AE2317" s="3">
        <f t="shared" si="36"/>
        <v>13576711</v>
      </c>
      <c r="AF2317" s="12"/>
    </row>
    <row r="2318" spans="1:32" x14ac:dyDescent="0.35">
      <c r="A2318" s="1" t="s">
        <v>53</v>
      </c>
      <c r="B2318" s="1" t="s">
        <v>2200</v>
      </c>
      <c r="C2318" s="4">
        <v>1133000</v>
      </c>
      <c r="D2318" s="4">
        <v>0</v>
      </c>
      <c r="E2318" s="4">
        <v>470254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142000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3">
        <f t="shared" si="36"/>
        <v>1745254</v>
      </c>
      <c r="AF2318" s="12"/>
    </row>
    <row r="2319" spans="1:32" x14ac:dyDescent="0.35">
      <c r="A2319" s="1" t="s">
        <v>53</v>
      </c>
      <c r="B2319" s="1" t="s">
        <v>562</v>
      </c>
      <c r="C2319" s="4">
        <v>32180719</v>
      </c>
      <c r="D2319" s="4">
        <v>0</v>
      </c>
      <c r="E2319" s="4">
        <v>122000</v>
      </c>
      <c r="F2319" s="4">
        <v>1448000</v>
      </c>
      <c r="G2319" s="4">
        <v>28000</v>
      </c>
      <c r="H2319" s="4">
        <v>3000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2000</v>
      </c>
      <c r="P2319" s="4">
        <v>0</v>
      </c>
      <c r="Q2319" s="4">
        <v>0</v>
      </c>
      <c r="R2319" s="4">
        <v>0</v>
      </c>
      <c r="S2319" s="4">
        <v>5000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1881000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3">
        <f t="shared" si="36"/>
        <v>35669719</v>
      </c>
      <c r="AF2319" s="12"/>
    </row>
    <row r="2320" spans="1:32" x14ac:dyDescent="0.35">
      <c r="A2320" s="1" t="s">
        <v>53</v>
      </c>
      <c r="B2320" s="1" t="s">
        <v>2308</v>
      </c>
      <c r="C2320" s="4">
        <v>4303500</v>
      </c>
      <c r="D2320" s="4">
        <v>0</v>
      </c>
      <c r="E2320" s="4">
        <v>63000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60000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256000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3">
        <f t="shared" si="36"/>
        <v>4682500</v>
      </c>
      <c r="AF2320" s="12"/>
    </row>
    <row r="2321" spans="1:32" x14ac:dyDescent="0.35">
      <c r="A2321" s="1" t="s">
        <v>53</v>
      </c>
      <c r="B2321" s="1" t="s">
        <v>2305</v>
      </c>
      <c r="C2321" s="4">
        <v>925943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47918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3">
        <f t="shared" si="36"/>
        <v>973861</v>
      </c>
      <c r="AF2321" s="12"/>
    </row>
    <row r="2322" spans="1:32" x14ac:dyDescent="0.35">
      <c r="A2322" s="1" t="s">
        <v>53</v>
      </c>
      <c r="B2322" s="1" t="s">
        <v>907</v>
      </c>
      <c r="C2322" s="4">
        <v>4017740</v>
      </c>
      <c r="D2322" s="4">
        <v>0</v>
      </c>
      <c r="E2322" s="4">
        <v>0</v>
      </c>
      <c r="F2322" s="4">
        <v>0</v>
      </c>
      <c r="G2322" s="4">
        <v>137000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269452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459000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3">
        <f t="shared" si="36"/>
        <v>4883192</v>
      </c>
      <c r="AF2322" s="12"/>
    </row>
    <row r="2323" spans="1:32" x14ac:dyDescent="0.35">
      <c r="A2323" s="1" t="s">
        <v>53</v>
      </c>
      <c r="B2323" s="1" t="s">
        <v>957</v>
      </c>
      <c r="C2323" s="4">
        <v>2091500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30000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3">
        <f t="shared" si="36"/>
        <v>2121500</v>
      </c>
      <c r="AF2323" s="12"/>
    </row>
    <row r="2324" spans="1:32" x14ac:dyDescent="0.35">
      <c r="A2324" s="1" t="s">
        <v>53</v>
      </c>
      <c r="B2324" s="1" t="s">
        <v>3492</v>
      </c>
      <c r="C2324" s="4">
        <v>1096000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72000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3000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3">
        <f t="shared" si="36"/>
        <v>1171000</v>
      </c>
      <c r="AF2324" s="12"/>
    </row>
    <row r="2325" spans="1:32" x14ac:dyDescent="0.35">
      <c r="A2325" s="1" t="s">
        <v>53</v>
      </c>
      <c r="B2325" s="1" t="s">
        <v>2597</v>
      </c>
      <c r="C2325" s="4">
        <v>427500</v>
      </c>
      <c r="D2325" s="4">
        <v>0</v>
      </c>
      <c r="E2325" s="4">
        <v>0</v>
      </c>
      <c r="F2325" s="4">
        <v>0</v>
      </c>
      <c r="G2325" s="4">
        <v>2000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154000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3">
        <f t="shared" si="36"/>
        <v>583500</v>
      </c>
      <c r="AF2325" s="12"/>
    </row>
    <row r="2326" spans="1:32" x14ac:dyDescent="0.35">
      <c r="A2326" s="1" t="s">
        <v>53</v>
      </c>
      <c r="B2326" s="1" t="s">
        <v>485</v>
      </c>
      <c r="C2326" s="4">
        <v>1636500</v>
      </c>
      <c r="D2326" s="4">
        <v>4909953</v>
      </c>
      <c r="E2326" s="4">
        <v>110000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113000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1889000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3">
        <f t="shared" si="36"/>
        <v>8658453</v>
      </c>
      <c r="AF2326" s="12"/>
    </row>
    <row r="2327" spans="1:32" x14ac:dyDescent="0.35">
      <c r="A2327" s="1" t="s">
        <v>53</v>
      </c>
      <c r="B2327" s="1" t="s">
        <v>2901</v>
      </c>
      <c r="C2327" s="4">
        <v>3507000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7000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28000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3">
        <f t="shared" si="36"/>
        <v>3542000</v>
      </c>
      <c r="AF2327" s="12"/>
    </row>
    <row r="2328" spans="1:32" x14ac:dyDescent="0.35">
      <c r="A2328" s="1" t="s">
        <v>53</v>
      </c>
      <c r="B2328" s="1" t="s">
        <v>386</v>
      </c>
      <c r="C2328" s="4">
        <v>29229653</v>
      </c>
      <c r="D2328" s="4">
        <v>21379755</v>
      </c>
      <c r="E2328" s="4">
        <v>3200014</v>
      </c>
      <c r="F2328" s="4">
        <v>0</v>
      </c>
      <c r="G2328" s="4">
        <v>0</v>
      </c>
      <c r="H2328" s="4">
        <v>0</v>
      </c>
      <c r="I2328" s="4">
        <v>0</v>
      </c>
      <c r="J2328" s="4">
        <v>5000</v>
      </c>
      <c r="K2328" s="4">
        <v>0</v>
      </c>
      <c r="L2328" s="4">
        <v>0</v>
      </c>
      <c r="M2328" s="4">
        <v>0</v>
      </c>
      <c r="N2328" s="4">
        <v>0</v>
      </c>
      <c r="O2328" s="4">
        <v>2000</v>
      </c>
      <c r="P2328" s="4">
        <v>0</v>
      </c>
      <c r="Q2328" s="4">
        <v>0</v>
      </c>
      <c r="R2328" s="4">
        <v>0</v>
      </c>
      <c r="S2328" s="4">
        <v>5000</v>
      </c>
      <c r="T2328" s="4">
        <v>0</v>
      </c>
      <c r="U2328" s="4">
        <v>0</v>
      </c>
      <c r="V2328" s="4">
        <v>452098</v>
      </c>
      <c r="W2328" s="4">
        <v>0</v>
      </c>
      <c r="X2328" s="4">
        <v>0</v>
      </c>
      <c r="Y2328" s="4">
        <v>1615800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3">
        <f t="shared" si="36"/>
        <v>55889320</v>
      </c>
      <c r="AF2328" s="12"/>
    </row>
    <row r="2329" spans="1:32" x14ac:dyDescent="0.35">
      <c r="A2329" s="1" t="s">
        <v>53</v>
      </c>
      <c r="B2329" s="1" t="s">
        <v>3576</v>
      </c>
      <c r="C2329" s="4">
        <v>505500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9700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3">
        <f t="shared" si="36"/>
        <v>515200</v>
      </c>
      <c r="AF2329" s="12"/>
    </row>
    <row r="2330" spans="1:32" x14ac:dyDescent="0.35">
      <c r="A2330" s="1" t="s">
        <v>53</v>
      </c>
      <c r="B2330" s="1" t="s">
        <v>476</v>
      </c>
      <c r="C2330" s="4">
        <v>1112000</v>
      </c>
      <c r="D2330" s="4">
        <v>0</v>
      </c>
      <c r="E2330" s="4">
        <v>9332700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5208000</v>
      </c>
      <c r="V2330" s="4">
        <v>0</v>
      </c>
      <c r="W2330" s="4">
        <v>0</v>
      </c>
      <c r="X2330" s="4">
        <v>0</v>
      </c>
      <c r="Y2330" s="4">
        <v>261200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3">
        <f t="shared" si="36"/>
        <v>15913900</v>
      </c>
      <c r="AF2330" s="12"/>
    </row>
    <row r="2331" spans="1:32" x14ac:dyDescent="0.35">
      <c r="A2331" s="1" t="s">
        <v>53</v>
      </c>
      <c r="B2331" s="1" t="s">
        <v>3749</v>
      </c>
      <c r="C2331" s="4">
        <v>4778242</v>
      </c>
      <c r="D2331" s="4">
        <v>0</v>
      </c>
      <c r="E2331" s="4">
        <v>115000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85000</v>
      </c>
      <c r="W2331" s="4">
        <v>0</v>
      </c>
      <c r="X2331" s="4">
        <v>0</v>
      </c>
      <c r="Y2331" s="4">
        <v>10000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3">
        <f t="shared" si="36"/>
        <v>4988242</v>
      </c>
      <c r="AF2331" s="12"/>
    </row>
    <row r="2332" spans="1:32" x14ac:dyDescent="0.35">
      <c r="A2332" s="1" t="s">
        <v>53</v>
      </c>
      <c r="B2332" s="1" t="s">
        <v>477</v>
      </c>
      <c r="C2332" s="4">
        <v>1840550</v>
      </c>
      <c r="D2332" s="4">
        <v>13945946</v>
      </c>
      <c r="E2332" s="4">
        <v>167000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3000</v>
      </c>
      <c r="W2332" s="4">
        <v>0</v>
      </c>
      <c r="X2332" s="4">
        <v>0</v>
      </c>
      <c r="Y2332" s="4">
        <v>3847696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3">
        <f t="shared" si="36"/>
        <v>19804192</v>
      </c>
      <c r="AF2332" s="12"/>
    </row>
    <row r="2333" spans="1:32" x14ac:dyDescent="0.35">
      <c r="A2333" s="1" t="s">
        <v>53</v>
      </c>
      <c r="B2333" s="1" t="s">
        <v>2637</v>
      </c>
      <c r="C2333" s="4">
        <v>8521692</v>
      </c>
      <c r="D2333" s="4">
        <v>0</v>
      </c>
      <c r="E2333" s="4">
        <v>0</v>
      </c>
      <c r="F2333" s="4">
        <v>14918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2000</v>
      </c>
      <c r="T2333" s="4">
        <v>0</v>
      </c>
      <c r="U2333" s="4">
        <v>0</v>
      </c>
      <c r="V2333" s="4">
        <v>0</v>
      </c>
      <c r="W2333" s="4">
        <v>1000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3">
        <f t="shared" si="36"/>
        <v>8539610</v>
      </c>
      <c r="AF2333" s="12"/>
    </row>
    <row r="2334" spans="1:32" x14ac:dyDescent="0.35">
      <c r="A2334" s="1" t="s">
        <v>53</v>
      </c>
      <c r="B2334" s="1" t="s">
        <v>4856</v>
      </c>
      <c r="C2334" s="4">
        <v>604500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3">
        <f t="shared" si="36"/>
        <v>604500</v>
      </c>
      <c r="AF2334" s="12"/>
    </row>
    <row r="2335" spans="1:32" x14ac:dyDescent="0.35">
      <c r="A2335" s="1" t="s">
        <v>53</v>
      </c>
      <c r="B2335" s="1" t="s">
        <v>1666</v>
      </c>
      <c r="C2335" s="4">
        <v>2725281</v>
      </c>
      <c r="D2335" s="4">
        <v>0</v>
      </c>
      <c r="E2335" s="4">
        <v>10000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6000</v>
      </c>
      <c r="T2335" s="4">
        <v>0</v>
      </c>
      <c r="U2335" s="4">
        <v>0</v>
      </c>
      <c r="V2335" s="4">
        <v>3000</v>
      </c>
      <c r="W2335" s="4">
        <v>0</v>
      </c>
      <c r="X2335" s="4">
        <v>0</v>
      </c>
      <c r="Y2335" s="4">
        <v>685000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3">
        <f t="shared" si="36"/>
        <v>3429281</v>
      </c>
      <c r="AF2335" s="12"/>
    </row>
    <row r="2336" spans="1:32" x14ac:dyDescent="0.35">
      <c r="A2336" s="1" t="s">
        <v>53</v>
      </c>
      <c r="B2336" s="1" t="s">
        <v>714</v>
      </c>
      <c r="C2336" s="4">
        <v>264000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25000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3">
        <f t="shared" si="36"/>
        <v>289000</v>
      </c>
      <c r="AF2336" s="12"/>
    </row>
    <row r="2337" spans="1:32" x14ac:dyDescent="0.35">
      <c r="A2337" s="1" t="s">
        <v>53</v>
      </c>
      <c r="B2337" s="1" t="s">
        <v>537</v>
      </c>
      <c r="C2337" s="4">
        <v>2641630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511400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3">
        <f t="shared" si="36"/>
        <v>3153030</v>
      </c>
      <c r="AF2337" s="12"/>
    </row>
    <row r="2338" spans="1:32" x14ac:dyDescent="0.35">
      <c r="A2338" s="1" t="s">
        <v>53</v>
      </c>
      <c r="B2338" s="1" t="s">
        <v>2610</v>
      </c>
      <c r="C2338" s="4">
        <v>5395000</v>
      </c>
      <c r="D2338" s="4">
        <v>0</v>
      </c>
      <c r="E2338" s="4">
        <v>538200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134200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3">
        <f t="shared" si="36"/>
        <v>6067400</v>
      </c>
      <c r="AF2338" s="12"/>
    </row>
    <row r="2339" spans="1:32" x14ac:dyDescent="0.35">
      <c r="A2339" s="1" t="s">
        <v>53</v>
      </c>
      <c r="B2339" s="1" t="s">
        <v>779</v>
      </c>
      <c r="C2339" s="4">
        <v>11714173</v>
      </c>
      <c r="D2339" s="4">
        <v>0</v>
      </c>
      <c r="E2339" s="4">
        <v>2429542</v>
      </c>
      <c r="F2339" s="4">
        <v>0</v>
      </c>
      <c r="G2339" s="4">
        <v>20000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547690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2681553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3">
        <f t="shared" si="36"/>
        <v>17392958</v>
      </c>
      <c r="AF2339" s="12"/>
    </row>
    <row r="2340" spans="1:32" x14ac:dyDescent="0.35">
      <c r="A2340" s="1" t="s">
        <v>53</v>
      </c>
      <c r="B2340" s="1" t="s">
        <v>538</v>
      </c>
      <c r="C2340" s="4">
        <v>11461536</v>
      </c>
      <c r="D2340" s="4">
        <v>0</v>
      </c>
      <c r="E2340" s="4">
        <v>1711538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2728935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3">
        <f t="shared" si="36"/>
        <v>15902009</v>
      </c>
      <c r="AF2340" s="12"/>
    </row>
    <row r="2341" spans="1:32" x14ac:dyDescent="0.35">
      <c r="A2341" s="1" t="s">
        <v>53</v>
      </c>
      <c r="B2341" s="1" t="s">
        <v>997</v>
      </c>
      <c r="C2341" s="4">
        <v>17094140</v>
      </c>
      <c r="D2341" s="4">
        <v>0</v>
      </c>
      <c r="E2341" s="4">
        <v>0</v>
      </c>
      <c r="F2341" s="4">
        <v>14918</v>
      </c>
      <c r="G2341" s="4">
        <v>0</v>
      </c>
      <c r="H2341" s="4">
        <v>6000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1785000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3">
        <f t="shared" si="36"/>
        <v>18900058</v>
      </c>
      <c r="AF2341" s="12"/>
    </row>
    <row r="2342" spans="1:32" x14ac:dyDescent="0.35">
      <c r="A2342" s="1" t="s">
        <v>53</v>
      </c>
      <c r="B2342" s="1" t="s">
        <v>267</v>
      </c>
      <c r="C2342" s="4">
        <v>512000</v>
      </c>
      <c r="D2342" s="4">
        <v>0</v>
      </c>
      <c r="E2342" s="4">
        <v>1119446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40000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3">
        <f t="shared" si="36"/>
        <v>1671446</v>
      </c>
      <c r="AF2342" s="12"/>
    </row>
    <row r="2343" spans="1:32" x14ac:dyDescent="0.35">
      <c r="A2343" s="1" t="s">
        <v>53</v>
      </c>
      <c r="B2343" s="1" t="s">
        <v>955</v>
      </c>
      <c r="C2343" s="4">
        <v>11446000</v>
      </c>
      <c r="D2343" s="4">
        <v>0</v>
      </c>
      <c r="E2343" s="4">
        <v>0</v>
      </c>
      <c r="F2343" s="4">
        <v>3863000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261500</v>
      </c>
      <c r="X2343" s="4">
        <v>0</v>
      </c>
      <c r="Y2343" s="4">
        <v>1947000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3">
        <f t="shared" si="36"/>
        <v>17517500</v>
      </c>
      <c r="AF2343" s="12"/>
    </row>
    <row r="2344" spans="1:32" x14ac:dyDescent="0.35">
      <c r="A2344" s="1" t="s">
        <v>53</v>
      </c>
      <c r="B2344" s="1" t="s">
        <v>3375</v>
      </c>
      <c r="C2344" s="4">
        <v>100000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283928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3">
        <f t="shared" si="36"/>
        <v>383928</v>
      </c>
      <c r="AF2344" s="12"/>
    </row>
    <row r="2345" spans="1:32" x14ac:dyDescent="0.35">
      <c r="A2345" s="1" t="s">
        <v>53</v>
      </c>
      <c r="B2345" s="1" t="s">
        <v>4274</v>
      </c>
      <c r="C2345" s="4">
        <v>250858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3">
        <f t="shared" si="36"/>
        <v>250858</v>
      </c>
      <c r="AF2345" s="12"/>
    </row>
    <row r="2346" spans="1:32" x14ac:dyDescent="0.35">
      <c r="A2346" s="1" t="s">
        <v>53</v>
      </c>
      <c r="B2346" s="1" t="s">
        <v>1155</v>
      </c>
      <c r="C2346" s="4">
        <v>17963733</v>
      </c>
      <c r="D2346" s="4">
        <v>64081450</v>
      </c>
      <c r="E2346" s="4">
        <v>0</v>
      </c>
      <c r="F2346" s="4">
        <v>675000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7000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3">
        <f t="shared" si="36"/>
        <v>82727183</v>
      </c>
      <c r="AF2346" s="12"/>
    </row>
    <row r="2347" spans="1:32" x14ac:dyDescent="0.35">
      <c r="A2347" s="1" t="s">
        <v>53</v>
      </c>
      <c r="B2347" s="1" t="s">
        <v>3583</v>
      </c>
      <c r="C2347" s="4">
        <v>1692085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3">
        <f t="shared" si="36"/>
        <v>1692085</v>
      </c>
      <c r="AF2347" s="12"/>
    </row>
    <row r="2348" spans="1:32" x14ac:dyDescent="0.35">
      <c r="A2348" s="1" t="s">
        <v>53</v>
      </c>
      <c r="B2348" s="1" t="s">
        <v>3499</v>
      </c>
      <c r="C2348" s="4">
        <v>1621739</v>
      </c>
      <c r="D2348" s="4">
        <v>0</v>
      </c>
      <c r="E2348" s="4">
        <v>363291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1533893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3">
        <f t="shared" si="36"/>
        <v>3518923</v>
      </c>
      <c r="AF2348" s="12"/>
    </row>
    <row r="2349" spans="1:32" x14ac:dyDescent="0.35">
      <c r="A2349" s="1" t="s">
        <v>53</v>
      </c>
      <c r="B2349" s="1" t="s">
        <v>2306</v>
      </c>
      <c r="C2349" s="4">
        <v>2442698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90000</v>
      </c>
      <c r="W2349" s="4">
        <v>0</v>
      </c>
      <c r="X2349" s="4">
        <v>0</v>
      </c>
      <c r="Y2349" s="4">
        <v>183000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3">
        <f t="shared" si="36"/>
        <v>2715698</v>
      </c>
      <c r="AF2349" s="12"/>
    </row>
    <row r="2350" spans="1:32" x14ac:dyDescent="0.35">
      <c r="A2350" s="1" t="s">
        <v>53</v>
      </c>
      <c r="B2350" s="1" t="s">
        <v>2470</v>
      </c>
      <c r="C2350" s="4">
        <v>312000</v>
      </c>
      <c r="D2350" s="4">
        <v>0</v>
      </c>
      <c r="E2350" s="4">
        <v>0</v>
      </c>
      <c r="F2350" s="4">
        <v>380000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87000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3">
        <f t="shared" si="36"/>
        <v>779000</v>
      </c>
      <c r="AF2350" s="12"/>
    </row>
    <row r="2351" spans="1:32" x14ac:dyDescent="0.35">
      <c r="A2351" s="1" t="s">
        <v>53</v>
      </c>
      <c r="B2351" s="1" t="s">
        <v>1457</v>
      </c>
      <c r="C2351" s="4">
        <v>3922383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880792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3">
        <f t="shared" si="36"/>
        <v>4803175</v>
      </c>
      <c r="AF2351" s="12"/>
    </row>
    <row r="2352" spans="1:32" x14ac:dyDescent="0.35">
      <c r="A2352" s="1" t="s">
        <v>53</v>
      </c>
      <c r="B2352" s="1" t="s">
        <v>416</v>
      </c>
      <c r="C2352" s="4">
        <v>39722830</v>
      </c>
      <c r="D2352" s="4">
        <v>90173816</v>
      </c>
      <c r="E2352" s="4">
        <v>882808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70000</v>
      </c>
      <c r="W2352" s="4">
        <v>0</v>
      </c>
      <c r="X2352" s="4">
        <v>0</v>
      </c>
      <c r="Y2352" s="4">
        <v>7195199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3">
        <f t="shared" si="36"/>
        <v>138044653</v>
      </c>
      <c r="AF2352" s="12"/>
    </row>
    <row r="2353" spans="1:32" x14ac:dyDescent="0.35">
      <c r="A2353" s="1" t="s">
        <v>53</v>
      </c>
      <c r="B2353" s="1" t="s">
        <v>2307</v>
      </c>
      <c r="C2353" s="4">
        <v>6822615</v>
      </c>
      <c r="D2353" s="4">
        <v>0</v>
      </c>
      <c r="E2353" s="4">
        <v>2499579</v>
      </c>
      <c r="F2353" s="4">
        <v>0</v>
      </c>
      <c r="G2353" s="4">
        <v>0</v>
      </c>
      <c r="H2353" s="4">
        <v>3000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247000</v>
      </c>
      <c r="T2353" s="4">
        <v>0</v>
      </c>
      <c r="U2353" s="4">
        <v>0</v>
      </c>
      <c r="V2353" s="4">
        <v>0</v>
      </c>
      <c r="W2353" s="4">
        <v>12514021</v>
      </c>
      <c r="X2353" s="4">
        <v>0</v>
      </c>
      <c r="Y2353" s="4">
        <v>6002900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3">
        <f t="shared" si="36"/>
        <v>28089115</v>
      </c>
      <c r="AF2353" s="12"/>
    </row>
    <row r="2354" spans="1:32" x14ac:dyDescent="0.35">
      <c r="A2354" s="1" t="s">
        <v>53</v>
      </c>
      <c r="B2354" s="1" t="s">
        <v>2601</v>
      </c>
      <c r="C2354" s="4">
        <v>210000</v>
      </c>
      <c r="D2354" s="4">
        <v>0</v>
      </c>
      <c r="E2354" s="4">
        <v>3000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3000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3">
        <f t="shared" si="36"/>
        <v>216000</v>
      </c>
      <c r="AF2354" s="12"/>
    </row>
    <row r="2355" spans="1:32" x14ac:dyDescent="0.35">
      <c r="A2355" s="1" t="s">
        <v>53</v>
      </c>
      <c r="B2355" s="1" t="s">
        <v>3534</v>
      </c>
      <c r="C2355" s="4">
        <v>8616843</v>
      </c>
      <c r="D2355" s="4">
        <v>3031000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273086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3">
        <f t="shared" si="36"/>
        <v>11920929</v>
      </c>
      <c r="AF2355" s="12"/>
    </row>
    <row r="2356" spans="1:32" x14ac:dyDescent="0.35">
      <c r="A2356" s="1" t="s">
        <v>53</v>
      </c>
      <c r="B2356" s="1" t="s">
        <v>2986</v>
      </c>
      <c r="C2356" s="4">
        <v>489500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1362928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3">
        <f t="shared" si="36"/>
        <v>1852428</v>
      </c>
      <c r="AF2356" s="12"/>
    </row>
    <row r="2357" spans="1:32" x14ac:dyDescent="0.35">
      <c r="A2357" s="1" t="s">
        <v>53</v>
      </c>
      <c r="B2357" s="1" t="s">
        <v>309</v>
      </c>
      <c r="C2357" s="4">
        <v>1743000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4000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3">
        <f t="shared" si="36"/>
        <v>1747000</v>
      </c>
      <c r="AF2357" s="12"/>
    </row>
    <row r="2358" spans="1:32" x14ac:dyDescent="0.35">
      <c r="A2358" s="1" t="s">
        <v>53</v>
      </c>
      <c r="B2358" s="1" t="s">
        <v>4809</v>
      </c>
      <c r="C2358" s="4">
        <v>348000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3">
        <f t="shared" si="36"/>
        <v>348000</v>
      </c>
      <c r="AF2358" s="12"/>
    </row>
    <row r="2359" spans="1:32" x14ac:dyDescent="0.35">
      <c r="A2359" s="1" t="s">
        <v>53</v>
      </c>
      <c r="B2359" s="1" t="s">
        <v>229</v>
      </c>
      <c r="C2359" s="4">
        <v>205416425</v>
      </c>
      <c r="D2359" s="4">
        <v>51192719</v>
      </c>
      <c r="E2359" s="4">
        <v>774205</v>
      </c>
      <c r="F2359" s="4">
        <v>0</v>
      </c>
      <c r="G2359" s="4">
        <v>110000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343400</v>
      </c>
      <c r="T2359" s="4">
        <v>0</v>
      </c>
      <c r="U2359" s="4">
        <v>0</v>
      </c>
      <c r="V2359" s="4">
        <v>766973</v>
      </c>
      <c r="W2359" s="4">
        <v>0</v>
      </c>
      <c r="X2359" s="4">
        <v>30798790</v>
      </c>
      <c r="Y2359" s="4">
        <v>113966852</v>
      </c>
      <c r="Z2359" s="4">
        <v>0</v>
      </c>
      <c r="AA2359" s="4">
        <v>0</v>
      </c>
      <c r="AB2359" s="4">
        <v>80000</v>
      </c>
      <c r="AC2359" s="4">
        <v>0</v>
      </c>
      <c r="AD2359" s="4">
        <v>0</v>
      </c>
      <c r="AE2359" s="3">
        <f t="shared" si="36"/>
        <v>403449364</v>
      </c>
      <c r="AF2359" s="12"/>
    </row>
    <row r="2360" spans="1:32" x14ac:dyDescent="0.35">
      <c r="A2360" s="1" t="s">
        <v>53</v>
      </c>
      <c r="B2360" s="1" t="s">
        <v>2309</v>
      </c>
      <c r="C2360" s="4">
        <v>1989601</v>
      </c>
      <c r="D2360" s="4">
        <v>0</v>
      </c>
      <c r="E2360" s="4">
        <v>882259</v>
      </c>
      <c r="F2360" s="4">
        <v>644507</v>
      </c>
      <c r="G2360" s="4">
        <v>0</v>
      </c>
      <c r="H2360" s="4">
        <v>23000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12000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4000</v>
      </c>
      <c r="W2360" s="4">
        <v>0</v>
      </c>
      <c r="X2360" s="4">
        <v>0</v>
      </c>
      <c r="Y2360" s="4">
        <v>1228400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3">
        <f t="shared" si="36"/>
        <v>4783767</v>
      </c>
      <c r="AF2360" s="12"/>
    </row>
    <row r="2361" spans="1:32" x14ac:dyDescent="0.35">
      <c r="A2361" s="1" t="s">
        <v>53</v>
      </c>
      <c r="B2361" s="1" t="s">
        <v>3443</v>
      </c>
      <c r="C2361" s="4">
        <v>794000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273000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3">
        <f t="shared" si="36"/>
        <v>1067000</v>
      </c>
      <c r="AF2361" s="12"/>
    </row>
    <row r="2362" spans="1:32" x14ac:dyDescent="0.35">
      <c r="A2362" s="1" t="s">
        <v>53</v>
      </c>
      <c r="B2362" s="1" t="s">
        <v>3572</v>
      </c>
      <c r="C2362" s="4">
        <v>5091000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7000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3">
        <f t="shared" si="36"/>
        <v>5098000</v>
      </c>
      <c r="AF2362" s="12"/>
    </row>
    <row r="2363" spans="1:32" x14ac:dyDescent="0.35">
      <c r="A2363" s="1" t="s">
        <v>53</v>
      </c>
      <c r="B2363" s="1" t="s">
        <v>5247</v>
      </c>
      <c r="C2363" s="4">
        <v>677600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3">
        <f t="shared" si="36"/>
        <v>677600</v>
      </c>
      <c r="AF2363" s="12"/>
    </row>
    <row r="2364" spans="1:32" x14ac:dyDescent="0.35">
      <c r="A2364" s="1" t="s">
        <v>53</v>
      </c>
      <c r="B2364" s="1" t="s">
        <v>2560</v>
      </c>
      <c r="C2364" s="4">
        <v>791929</v>
      </c>
      <c r="D2364" s="4">
        <v>0</v>
      </c>
      <c r="E2364" s="4">
        <v>1757898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12000</v>
      </c>
      <c r="W2364" s="4">
        <v>0</v>
      </c>
      <c r="X2364" s="4">
        <v>0</v>
      </c>
      <c r="Y2364" s="4">
        <v>255000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3">
        <f t="shared" si="36"/>
        <v>2816827</v>
      </c>
      <c r="AF2364" s="12"/>
    </row>
    <row r="2365" spans="1:32" x14ac:dyDescent="0.35">
      <c r="A2365" s="1" t="s">
        <v>53</v>
      </c>
      <c r="B2365" s="1" t="s">
        <v>3255</v>
      </c>
      <c r="C2365" s="4">
        <v>670216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45000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3">
        <f t="shared" si="36"/>
        <v>715216</v>
      </c>
      <c r="AF2365" s="12"/>
    </row>
    <row r="2366" spans="1:32" x14ac:dyDescent="0.35">
      <c r="A2366" s="1" t="s">
        <v>53</v>
      </c>
      <c r="B2366" s="1" t="s">
        <v>1451</v>
      </c>
      <c r="C2366" s="4">
        <v>430000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870000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3">
        <f t="shared" si="36"/>
        <v>1300000</v>
      </c>
      <c r="AF2366" s="12"/>
    </row>
    <row r="2367" spans="1:32" x14ac:dyDescent="0.35">
      <c r="A2367" s="1" t="s">
        <v>53</v>
      </c>
      <c r="B2367" s="1" t="s">
        <v>3536</v>
      </c>
      <c r="C2367" s="4">
        <v>522973</v>
      </c>
      <c r="D2367" s="4">
        <v>0</v>
      </c>
      <c r="E2367" s="4">
        <v>1684100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288540</v>
      </c>
      <c r="U2367" s="4">
        <v>0</v>
      </c>
      <c r="V2367" s="4">
        <v>0</v>
      </c>
      <c r="W2367" s="4">
        <v>0</v>
      </c>
      <c r="X2367" s="4">
        <v>0</v>
      </c>
      <c r="Y2367" s="4">
        <v>466500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3">
        <f t="shared" si="36"/>
        <v>2962113</v>
      </c>
      <c r="AF2367" s="12"/>
    </row>
    <row r="2368" spans="1:32" x14ac:dyDescent="0.35">
      <c r="A2368" s="1" t="s">
        <v>53</v>
      </c>
      <c r="B2368" s="1" t="s">
        <v>1688</v>
      </c>
      <c r="C2368" s="4">
        <v>9807000</v>
      </c>
      <c r="D2368" s="4">
        <v>0</v>
      </c>
      <c r="E2368" s="4">
        <v>1506827</v>
      </c>
      <c r="F2368" s="4">
        <v>355918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59726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19000</v>
      </c>
      <c r="X2368" s="4">
        <v>0</v>
      </c>
      <c r="Y2368" s="4">
        <v>221800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3">
        <f t="shared" si="36"/>
        <v>11970271</v>
      </c>
      <c r="AF2368" s="12"/>
    </row>
    <row r="2369" spans="1:32" x14ac:dyDescent="0.35">
      <c r="A2369" s="1" t="s">
        <v>53</v>
      </c>
      <c r="B2369" s="1" t="s">
        <v>1173</v>
      </c>
      <c r="C2369" s="4">
        <v>1719500</v>
      </c>
      <c r="D2369" s="4">
        <v>7854426</v>
      </c>
      <c r="E2369" s="4">
        <v>1431100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959400</v>
      </c>
      <c r="Z2369" s="4">
        <v>0</v>
      </c>
      <c r="AA2369" s="4">
        <v>0</v>
      </c>
      <c r="AB2369" s="4">
        <v>9945</v>
      </c>
      <c r="AC2369" s="4">
        <v>0</v>
      </c>
      <c r="AD2369" s="4">
        <v>0</v>
      </c>
      <c r="AE2369" s="3">
        <f t="shared" si="36"/>
        <v>11974371</v>
      </c>
      <c r="AF2369" s="12"/>
    </row>
    <row r="2370" spans="1:32" x14ac:dyDescent="0.35">
      <c r="A2370" s="1" t="s">
        <v>53</v>
      </c>
      <c r="B2370" s="1" t="s">
        <v>4131</v>
      </c>
      <c r="C2370" s="4">
        <v>446000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3">
        <f t="shared" si="36"/>
        <v>446000</v>
      </c>
      <c r="AF2370" s="12"/>
    </row>
    <row r="2371" spans="1:32" x14ac:dyDescent="0.35">
      <c r="A2371" s="1" t="s">
        <v>53</v>
      </c>
      <c r="B2371" s="1" t="s">
        <v>385</v>
      </c>
      <c r="C2371" s="4">
        <v>2634800</v>
      </c>
      <c r="D2371" s="4">
        <v>0</v>
      </c>
      <c r="E2371" s="4">
        <v>4005785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236000</v>
      </c>
      <c r="T2371" s="4">
        <v>0</v>
      </c>
      <c r="U2371" s="4">
        <v>6168500</v>
      </c>
      <c r="V2371" s="4">
        <v>0</v>
      </c>
      <c r="W2371" s="4">
        <v>0</v>
      </c>
      <c r="X2371" s="4">
        <v>0</v>
      </c>
      <c r="Y2371" s="4">
        <v>158880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3">
        <f t="shared" si="36"/>
        <v>13203965</v>
      </c>
      <c r="AF2371" s="12"/>
    </row>
    <row r="2372" spans="1:32" x14ac:dyDescent="0.35">
      <c r="A2372" s="1" t="s">
        <v>53</v>
      </c>
      <c r="B2372" s="1" t="s">
        <v>4555</v>
      </c>
      <c r="C2372" s="4">
        <v>1269000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555400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3">
        <f t="shared" si="36"/>
        <v>1824400</v>
      </c>
      <c r="AF2372" s="12"/>
    </row>
    <row r="2373" spans="1:32" x14ac:dyDescent="0.35">
      <c r="A2373" s="1" t="s">
        <v>53</v>
      </c>
      <c r="B2373" s="1" t="s">
        <v>777</v>
      </c>
      <c r="C2373" s="4">
        <v>5457010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2000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3">
        <f t="shared" si="36"/>
        <v>5459010</v>
      </c>
      <c r="AF2373" s="12"/>
    </row>
    <row r="2374" spans="1:32" x14ac:dyDescent="0.35">
      <c r="A2374" s="1" t="s">
        <v>53</v>
      </c>
      <c r="B2374" s="1" t="s">
        <v>3285</v>
      </c>
      <c r="C2374" s="4">
        <v>307000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5000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3">
        <f t="shared" si="36"/>
        <v>312000</v>
      </c>
      <c r="AF2374" s="12"/>
    </row>
    <row r="2375" spans="1:32" x14ac:dyDescent="0.35">
      <c r="A2375" s="1" t="s">
        <v>53</v>
      </c>
      <c r="B2375" s="1" t="s">
        <v>394</v>
      </c>
      <c r="C2375" s="4">
        <v>11800645</v>
      </c>
      <c r="D2375" s="4">
        <v>35000</v>
      </c>
      <c r="E2375" s="4">
        <v>12151200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2000</v>
      </c>
      <c r="T2375" s="4">
        <v>265000</v>
      </c>
      <c r="U2375" s="4">
        <v>0</v>
      </c>
      <c r="V2375" s="4">
        <v>0</v>
      </c>
      <c r="W2375" s="4">
        <v>0</v>
      </c>
      <c r="X2375" s="4">
        <v>0</v>
      </c>
      <c r="Y2375" s="4">
        <v>10076935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3">
        <f t="shared" si="36"/>
        <v>34330780</v>
      </c>
      <c r="AF2375" s="12"/>
    </row>
    <row r="2376" spans="1:32" x14ac:dyDescent="0.35">
      <c r="A2376" s="1" t="s">
        <v>53</v>
      </c>
      <c r="B2376" s="1" t="s">
        <v>1178</v>
      </c>
      <c r="C2376" s="4">
        <v>208000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3">
        <f t="shared" ref="AE2376:AE2439" si="37">SUM(C2376:AD2376)</f>
        <v>208000</v>
      </c>
      <c r="AF2376" s="12"/>
    </row>
    <row r="2377" spans="1:32" x14ac:dyDescent="0.35">
      <c r="A2377" s="1" t="s">
        <v>53</v>
      </c>
      <c r="B2377" s="1" t="s">
        <v>111</v>
      </c>
      <c r="C2377" s="4">
        <v>97646995</v>
      </c>
      <c r="D2377" s="4">
        <v>69188564</v>
      </c>
      <c r="E2377" s="4">
        <v>0</v>
      </c>
      <c r="F2377" s="4">
        <v>8000</v>
      </c>
      <c r="G2377" s="4">
        <v>832000</v>
      </c>
      <c r="H2377" s="4">
        <v>0</v>
      </c>
      <c r="I2377" s="4">
        <v>0</v>
      </c>
      <c r="J2377" s="4">
        <v>10000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823000</v>
      </c>
      <c r="T2377" s="4">
        <v>0</v>
      </c>
      <c r="U2377" s="4">
        <v>0</v>
      </c>
      <c r="V2377" s="4">
        <v>62000</v>
      </c>
      <c r="W2377" s="4">
        <v>50000</v>
      </c>
      <c r="X2377" s="4">
        <v>0</v>
      </c>
      <c r="Y2377" s="4">
        <v>11650681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3">
        <f t="shared" si="37"/>
        <v>180271240</v>
      </c>
      <c r="AF2377" s="12"/>
    </row>
    <row r="2378" spans="1:32" x14ac:dyDescent="0.35">
      <c r="A2378" s="1" t="s">
        <v>53</v>
      </c>
      <c r="B2378" s="1" t="s">
        <v>787</v>
      </c>
      <c r="C2378" s="4">
        <v>50920492</v>
      </c>
      <c r="D2378" s="4">
        <v>123319791</v>
      </c>
      <c r="E2378" s="4">
        <v>154000</v>
      </c>
      <c r="F2378" s="4">
        <v>125000</v>
      </c>
      <c r="G2378" s="4">
        <v>907000</v>
      </c>
      <c r="H2378" s="4">
        <v>0</v>
      </c>
      <c r="I2378" s="4">
        <v>0</v>
      </c>
      <c r="J2378" s="4">
        <v>75000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25000</v>
      </c>
      <c r="T2378" s="4">
        <v>0</v>
      </c>
      <c r="U2378" s="4">
        <v>213003</v>
      </c>
      <c r="V2378" s="4">
        <v>16070</v>
      </c>
      <c r="W2378" s="4">
        <v>0</v>
      </c>
      <c r="X2378" s="4">
        <v>0</v>
      </c>
      <c r="Y2378" s="4">
        <v>6405982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3">
        <f t="shared" si="37"/>
        <v>182161338</v>
      </c>
      <c r="AF2378" s="12"/>
    </row>
    <row r="2379" spans="1:32" x14ac:dyDescent="0.35">
      <c r="A2379" s="1" t="s">
        <v>53</v>
      </c>
      <c r="B2379" s="1" t="s">
        <v>1226</v>
      </c>
      <c r="C2379" s="4">
        <v>1595000</v>
      </c>
      <c r="D2379" s="4">
        <v>0</v>
      </c>
      <c r="E2379" s="4">
        <v>1426387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3000647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3">
        <f t="shared" si="37"/>
        <v>6022034</v>
      </c>
      <c r="AF2379" s="12"/>
    </row>
    <row r="2380" spans="1:32" x14ac:dyDescent="0.35">
      <c r="A2380" s="1" t="s">
        <v>53</v>
      </c>
      <c r="B2380" s="1" t="s">
        <v>954</v>
      </c>
      <c r="C2380" s="4">
        <v>26967578</v>
      </c>
      <c r="D2380" s="4">
        <v>0</v>
      </c>
      <c r="E2380" s="4">
        <v>1199773</v>
      </c>
      <c r="F2380" s="4">
        <v>323000</v>
      </c>
      <c r="G2380" s="4">
        <v>527000</v>
      </c>
      <c r="H2380" s="4">
        <v>0</v>
      </c>
      <c r="I2380" s="4">
        <v>0</v>
      </c>
      <c r="J2380" s="4">
        <v>167000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273000</v>
      </c>
      <c r="T2380" s="4">
        <v>14000</v>
      </c>
      <c r="U2380" s="4">
        <v>0</v>
      </c>
      <c r="V2380" s="4">
        <v>0</v>
      </c>
      <c r="W2380" s="4">
        <v>18000</v>
      </c>
      <c r="X2380" s="4">
        <v>0</v>
      </c>
      <c r="Y2380" s="4">
        <v>5210838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3">
        <f t="shared" si="37"/>
        <v>34700189</v>
      </c>
      <c r="AF2380" s="12"/>
    </row>
    <row r="2381" spans="1:32" x14ac:dyDescent="0.35">
      <c r="A2381" s="1" t="s">
        <v>53</v>
      </c>
      <c r="B2381" s="1" t="s">
        <v>2145</v>
      </c>
      <c r="C2381" s="4">
        <v>7412000</v>
      </c>
      <c r="D2381" s="4">
        <v>0</v>
      </c>
      <c r="E2381" s="4">
        <v>2257078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5000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1462200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3">
        <f t="shared" si="37"/>
        <v>11136278</v>
      </c>
      <c r="AF2381" s="12"/>
    </row>
    <row r="2382" spans="1:32" x14ac:dyDescent="0.35">
      <c r="A2382" s="1" t="s">
        <v>53</v>
      </c>
      <c r="B2382" s="1" t="s">
        <v>2175</v>
      </c>
      <c r="C2382" s="4">
        <v>4604500</v>
      </c>
      <c r="D2382" s="4">
        <v>0</v>
      </c>
      <c r="E2382" s="4">
        <v>10000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323000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3">
        <f t="shared" si="37"/>
        <v>4937500</v>
      </c>
      <c r="AF2382" s="12"/>
    </row>
    <row r="2383" spans="1:32" x14ac:dyDescent="0.35">
      <c r="A2383" s="1" t="s">
        <v>53</v>
      </c>
      <c r="B2383" s="1" t="s">
        <v>1810</v>
      </c>
      <c r="C2383" s="4">
        <v>684685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1029653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3">
        <f t="shared" si="37"/>
        <v>1714338</v>
      </c>
      <c r="AF2383" s="12"/>
    </row>
    <row r="2384" spans="1:32" x14ac:dyDescent="0.35">
      <c r="A2384" s="1" t="s">
        <v>53</v>
      </c>
      <c r="B2384" s="1" t="s">
        <v>388</v>
      </c>
      <c r="C2384" s="4">
        <v>501320</v>
      </c>
      <c r="D2384" s="4">
        <v>0</v>
      </c>
      <c r="E2384" s="4">
        <v>342769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32000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3">
        <f t="shared" si="37"/>
        <v>876089</v>
      </c>
      <c r="AF2384" s="12"/>
    </row>
    <row r="2385" spans="1:32" x14ac:dyDescent="0.35">
      <c r="A2385" s="1" t="s">
        <v>53</v>
      </c>
      <c r="B2385" s="1" t="s">
        <v>3531</v>
      </c>
      <c r="C2385" s="4">
        <v>665255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1220428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3">
        <f t="shared" si="37"/>
        <v>1885683</v>
      </c>
      <c r="AF2385" s="12"/>
    </row>
    <row r="2386" spans="1:32" x14ac:dyDescent="0.35">
      <c r="A2386" s="1" t="s">
        <v>53</v>
      </c>
      <c r="B2386" s="1" t="s">
        <v>2538</v>
      </c>
      <c r="C2386" s="4">
        <v>622000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10000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3">
        <f t="shared" si="37"/>
        <v>632000</v>
      </c>
      <c r="AF2386" s="12"/>
    </row>
    <row r="2387" spans="1:32" x14ac:dyDescent="0.35">
      <c r="A2387" s="1" t="s">
        <v>53</v>
      </c>
      <c r="B2387" s="1" t="s">
        <v>452</v>
      </c>
      <c r="C2387" s="4">
        <v>146595858</v>
      </c>
      <c r="D2387" s="4">
        <v>30749942</v>
      </c>
      <c r="E2387" s="4">
        <v>5000</v>
      </c>
      <c r="F2387" s="4">
        <v>188110</v>
      </c>
      <c r="G2387" s="4">
        <v>866000</v>
      </c>
      <c r="H2387" s="4">
        <v>585602</v>
      </c>
      <c r="I2387" s="4">
        <v>0</v>
      </c>
      <c r="J2387" s="4">
        <v>0</v>
      </c>
      <c r="K2387" s="4">
        <v>2000</v>
      </c>
      <c r="L2387" s="4">
        <v>0</v>
      </c>
      <c r="M2387" s="4">
        <v>0</v>
      </c>
      <c r="N2387" s="4">
        <v>0</v>
      </c>
      <c r="O2387" s="4">
        <v>12000</v>
      </c>
      <c r="P2387" s="4">
        <v>0</v>
      </c>
      <c r="Q2387" s="4">
        <v>0</v>
      </c>
      <c r="R2387" s="4">
        <v>0</v>
      </c>
      <c r="S2387" s="4">
        <v>1434820</v>
      </c>
      <c r="T2387" s="4">
        <v>0</v>
      </c>
      <c r="U2387" s="4">
        <v>0</v>
      </c>
      <c r="V2387" s="4">
        <v>600000</v>
      </c>
      <c r="W2387" s="4">
        <v>302000</v>
      </c>
      <c r="X2387" s="4">
        <v>0</v>
      </c>
      <c r="Y2387" s="4">
        <v>16043984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3">
        <f t="shared" si="37"/>
        <v>197385316</v>
      </c>
      <c r="AF2387" s="12"/>
    </row>
    <row r="2388" spans="1:32" x14ac:dyDescent="0.35">
      <c r="A2388" s="1" t="s">
        <v>53</v>
      </c>
      <c r="B2388" s="1" t="s">
        <v>2912</v>
      </c>
      <c r="C2388" s="4">
        <v>5421120</v>
      </c>
      <c r="D2388" s="4">
        <v>0</v>
      </c>
      <c r="E2388" s="4">
        <v>16000</v>
      </c>
      <c r="F2388" s="4">
        <v>0</v>
      </c>
      <c r="G2388" s="4">
        <v>25000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299000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3">
        <f t="shared" si="37"/>
        <v>5761120</v>
      </c>
      <c r="AF2388" s="12"/>
    </row>
    <row r="2389" spans="1:32" x14ac:dyDescent="0.35">
      <c r="A2389" s="1" t="s">
        <v>53</v>
      </c>
      <c r="B2389" s="1" t="s">
        <v>3695</v>
      </c>
      <c r="C2389" s="4">
        <v>2121448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39000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3">
        <f t="shared" si="37"/>
        <v>2160448</v>
      </c>
      <c r="AF2389" s="12"/>
    </row>
    <row r="2390" spans="1:32" x14ac:dyDescent="0.35">
      <c r="A2390" s="1" t="s">
        <v>53</v>
      </c>
      <c r="B2390" s="1" t="s">
        <v>2990</v>
      </c>
      <c r="C2390" s="4">
        <v>8966118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42000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3">
        <f t="shared" si="37"/>
        <v>9008118</v>
      </c>
      <c r="AF2390" s="12"/>
    </row>
    <row r="2391" spans="1:32" x14ac:dyDescent="0.35">
      <c r="A2391" s="1" t="s">
        <v>98</v>
      </c>
      <c r="B2391" s="1" t="s">
        <v>169</v>
      </c>
      <c r="C2391" s="4">
        <v>11186900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195000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3">
        <f t="shared" si="37"/>
        <v>11381900</v>
      </c>
      <c r="AF2391" s="12"/>
    </row>
    <row r="2392" spans="1:32" x14ac:dyDescent="0.35">
      <c r="A2392" s="1" t="s">
        <v>98</v>
      </c>
      <c r="B2392" s="1" t="s">
        <v>3370</v>
      </c>
      <c r="C2392" s="4">
        <v>2166755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3">
        <f t="shared" si="37"/>
        <v>2166755</v>
      </c>
      <c r="AF2392" s="12"/>
    </row>
    <row r="2393" spans="1:32" x14ac:dyDescent="0.35">
      <c r="A2393" s="1" t="s">
        <v>98</v>
      </c>
      <c r="B2393" s="1" t="s">
        <v>2617</v>
      </c>
      <c r="C2393" s="4">
        <v>2967652</v>
      </c>
      <c r="D2393" s="4">
        <v>0</v>
      </c>
      <c r="E2393" s="4">
        <v>1055476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3">
        <f t="shared" si="37"/>
        <v>4023128</v>
      </c>
      <c r="AF2393" s="12"/>
    </row>
    <row r="2394" spans="1:32" x14ac:dyDescent="0.35">
      <c r="A2394" s="1" t="s">
        <v>98</v>
      </c>
      <c r="B2394" s="1" t="s">
        <v>5134</v>
      </c>
      <c r="C2394" s="4">
        <v>737711</v>
      </c>
      <c r="D2394" s="4">
        <v>2926149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817478</v>
      </c>
      <c r="T2394" s="4">
        <v>3027145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3">
        <f t="shared" si="37"/>
        <v>7508483</v>
      </c>
      <c r="AF2394" s="12"/>
    </row>
    <row r="2395" spans="1:32" x14ac:dyDescent="0.35">
      <c r="A2395" s="1" t="s">
        <v>98</v>
      </c>
      <c r="B2395" s="1" t="s">
        <v>2137</v>
      </c>
      <c r="C2395" s="4">
        <v>2549292</v>
      </c>
      <c r="D2395" s="4">
        <v>0</v>
      </c>
      <c r="E2395" s="4">
        <v>0</v>
      </c>
      <c r="F2395" s="4">
        <v>15000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3">
        <f t="shared" si="37"/>
        <v>2564292</v>
      </c>
      <c r="AF2395" s="12"/>
    </row>
    <row r="2396" spans="1:32" x14ac:dyDescent="0.35">
      <c r="A2396" s="1" t="s">
        <v>98</v>
      </c>
      <c r="B2396" s="1" t="s">
        <v>2599</v>
      </c>
      <c r="C2396" s="4">
        <v>1580743</v>
      </c>
      <c r="D2396" s="4">
        <v>0</v>
      </c>
      <c r="E2396" s="4">
        <v>14865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11913953</v>
      </c>
      <c r="U2396" s="4">
        <v>0</v>
      </c>
      <c r="V2396" s="4">
        <v>0</v>
      </c>
      <c r="W2396" s="4">
        <v>0</v>
      </c>
      <c r="X2396" s="4">
        <v>0</v>
      </c>
      <c r="Y2396" s="4">
        <v>14000</v>
      </c>
      <c r="Z2396" s="4">
        <v>271300</v>
      </c>
      <c r="AA2396" s="4">
        <v>0</v>
      </c>
      <c r="AB2396" s="4">
        <v>0</v>
      </c>
      <c r="AC2396" s="4">
        <v>0</v>
      </c>
      <c r="AD2396" s="4">
        <v>0</v>
      </c>
      <c r="AE2396" s="3">
        <f t="shared" si="37"/>
        <v>13794861</v>
      </c>
      <c r="AF2396" s="12"/>
    </row>
    <row r="2397" spans="1:32" x14ac:dyDescent="0.35">
      <c r="A2397" s="1" t="s">
        <v>98</v>
      </c>
      <c r="B2397" s="1" t="s">
        <v>134</v>
      </c>
      <c r="C2397" s="4">
        <v>1982949</v>
      </c>
      <c r="D2397" s="4">
        <v>0</v>
      </c>
      <c r="E2397" s="4">
        <v>1675377</v>
      </c>
      <c r="F2397" s="4">
        <v>384621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8308390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7984521</v>
      </c>
      <c r="U2397" s="4">
        <v>0</v>
      </c>
      <c r="V2397" s="4">
        <v>0</v>
      </c>
      <c r="W2397" s="4">
        <v>44660</v>
      </c>
      <c r="X2397" s="4">
        <v>0</v>
      </c>
      <c r="Y2397" s="4">
        <v>109064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3">
        <f t="shared" si="37"/>
        <v>20489582</v>
      </c>
      <c r="AF2397" s="12"/>
    </row>
    <row r="2398" spans="1:32" x14ac:dyDescent="0.35">
      <c r="A2398" s="1" t="s">
        <v>98</v>
      </c>
      <c r="B2398" s="1" t="s">
        <v>2091</v>
      </c>
      <c r="C2398" s="4">
        <v>38466056</v>
      </c>
      <c r="D2398" s="4">
        <v>6200388</v>
      </c>
      <c r="E2398" s="4">
        <v>0</v>
      </c>
      <c r="F2398" s="4">
        <v>89280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4015927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29697</v>
      </c>
      <c r="Z2398" s="4">
        <v>0</v>
      </c>
      <c r="AA2398" s="4">
        <v>0</v>
      </c>
      <c r="AB2398" s="4">
        <v>45000</v>
      </c>
      <c r="AC2398" s="4">
        <v>0</v>
      </c>
      <c r="AD2398" s="4">
        <v>0</v>
      </c>
      <c r="AE2398" s="3">
        <f t="shared" si="37"/>
        <v>48846348</v>
      </c>
      <c r="AF2398" s="12"/>
    </row>
    <row r="2399" spans="1:32" x14ac:dyDescent="0.35">
      <c r="A2399" s="1" t="s">
        <v>98</v>
      </c>
      <c r="B2399" s="1" t="s">
        <v>3457</v>
      </c>
      <c r="C2399" s="4">
        <v>124886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75000</v>
      </c>
      <c r="W2399" s="4">
        <v>3216080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3">
        <f t="shared" si="37"/>
        <v>3415966</v>
      </c>
      <c r="AF2399" s="12"/>
    </row>
    <row r="2400" spans="1:32" x14ac:dyDescent="0.35">
      <c r="A2400" s="1" t="s">
        <v>98</v>
      </c>
      <c r="B2400" s="1" t="s">
        <v>212</v>
      </c>
      <c r="C2400" s="4">
        <v>35760801</v>
      </c>
      <c r="D2400" s="4">
        <v>55876145</v>
      </c>
      <c r="E2400" s="4">
        <v>1274768</v>
      </c>
      <c r="F2400" s="4">
        <v>0</v>
      </c>
      <c r="G2400" s="4">
        <v>240000</v>
      </c>
      <c r="H2400" s="4">
        <v>0</v>
      </c>
      <c r="I2400" s="4">
        <v>0</v>
      </c>
      <c r="J2400" s="4">
        <v>459014</v>
      </c>
      <c r="K2400" s="4">
        <v>0</v>
      </c>
      <c r="L2400" s="4">
        <v>0</v>
      </c>
      <c r="M2400" s="4">
        <v>145000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749059</v>
      </c>
      <c r="T2400" s="4">
        <v>0</v>
      </c>
      <c r="U2400" s="4">
        <v>0</v>
      </c>
      <c r="V2400" s="4">
        <v>125000</v>
      </c>
      <c r="W2400" s="4">
        <v>13527409</v>
      </c>
      <c r="X2400" s="4">
        <v>0</v>
      </c>
      <c r="Y2400" s="4">
        <v>15491492</v>
      </c>
      <c r="Z2400" s="4">
        <v>1176000</v>
      </c>
      <c r="AA2400" s="4">
        <v>0</v>
      </c>
      <c r="AB2400" s="4">
        <v>0</v>
      </c>
      <c r="AC2400" s="4">
        <v>0</v>
      </c>
      <c r="AD2400" s="4">
        <v>0</v>
      </c>
      <c r="AE2400" s="3">
        <f t="shared" si="37"/>
        <v>124824688</v>
      </c>
      <c r="AF2400" s="12"/>
    </row>
    <row r="2401" spans="1:32" x14ac:dyDescent="0.35">
      <c r="A2401" s="1" t="s">
        <v>98</v>
      </c>
      <c r="B2401" s="1" t="s">
        <v>2689</v>
      </c>
      <c r="C2401" s="4">
        <v>8097326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75000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3">
        <f t="shared" si="37"/>
        <v>8172326</v>
      </c>
      <c r="AF2401" s="12"/>
    </row>
    <row r="2402" spans="1:32" x14ac:dyDescent="0.35">
      <c r="A2402" s="1" t="s">
        <v>98</v>
      </c>
      <c r="B2402" s="1" t="s">
        <v>1547</v>
      </c>
      <c r="C2402" s="4">
        <v>1490315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3">
        <f t="shared" si="37"/>
        <v>1490315</v>
      </c>
      <c r="AF2402" s="12"/>
    </row>
    <row r="2403" spans="1:32" x14ac:dyDescent="0.35">
      <c r="A2403" s="1" t="s">
        <v>98</v>
      </c>
      <c r="B2403" s="1" t="s">
        <v>4968</v>
      </c>
      <c r="C2403" s="4">
        <v>1942000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15000</v>
      </c>
      <c r="AA2403" s="4">
        <v>0</v>
      </c>
      <c r="AB2403" s="4">
        <v>0</v>
      </c>
      <c r="AC2403" s="4">
        <v>0</v>
      </c>
      <c r="AD2403" s="4">
        <v>0</v>
      </c>
      <c r="AE2403" s="3">
        <f t="shared" si="37"/>
        <v>1957000</v>
      </c>
      <c r="AF2403" s="12"/>
    </row>
    <row r="2404" spans="1:32" x14ac:dyDescent="0.35">
      <c r="A2404" s="1" t="s">
        <v>98</v>
      </c>
      <c r="B2404" s="1" t="s">
        <v>2208</v>
      </c>
      <c r="C2404" s="4">
        <v>0</v>
      </c>
      <c r="D2404" s="4">
        <v>0</v>
      </c>
      <c r="E2404" s="4">
        <v>128909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720000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3">
        <f t="shared" si="37"/>
        <v>848909</v>
      </c>
      <c r="AF2404" s="12"/>
    </row>
    <row r="2405" spans="1:32" x14ac:dyDescent="0.35">
      <c r="A2405" s="1" t="s">
        <v>98</v>
      </c>
      <c r="B2405" s="1" t="s">
        <v>2165</v>
      </c>
      <c r="C2405" s="4">
        <v>302315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3">
        <f t="shared" si="37"/>
        <v>302315</v>
      </c>
      <c r="AF2405" s="12"/>
    </row>
    <row r="2406" spans="1:32" x14ac:dyDescent="0.35">
      <c r="A2406" s="1" t="s">
        <v>98</v>
      </c>
      <c r="B2406" s="1" t="s">
        <v>1768</v>
      </c>
      <c r="C2406" s="4">
        <v>878916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3">
        <f t="shared" si="37"/>
        <v>878916</v>
      </c>
      <c r="AF2406" s="12"/>
    </row>
    <row r="2407" spans="1:32" x14ac:dyDescent="0.35">
      <c r="A2407" s="1" t="s">
        <v>98</v>
      </c>
      <c r="B2407" s="1" t="s">
        <v>2373</v>
      </c>
      <c r="C2407" s="4">
        <v>1159978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3">
        <f t="shared" si="37"/>
        <v>1159978</v>
      </c>
      <c r="AF2407" s="12"/>
    </row>
    <row r="2408" spans="1:32" x14ac:dyDescent="0.35">
      <c r="A2408" s="1" t="s">
        <v>98</v>
      </c>
      <c r="B2408" s="1" t="s">
        <v>503</v>
      </c>
      <c r="C2408" s="4">
        <v>10715418</v>
      </c>
      <c r="D2408" s="4">
        <v>0</v>
      </c>
      <c r="E2408" s="4">
        <v>0</v>
      </c>
      <c r="F2408" s="4">
        <v>144420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124886</v>
      </c>
      <c r="P2408" s="4">
        <v>0</v>
      </c>
      <c r="Q2408" s="4">
        <v>0</v>
      </c>
      <c r="R2408" s="4">
        <v>6296000</v>
      </c>
      <c r="S2408" s="4">
        <v>254217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3022481</v>
      </c>
      <c r="Z2408" s="4">
        <v>3265940</v>
      </c>
      <c r="AA2408" s="4">
        <v>0</v>
      </c>
      <c r="AB2408" s="4">
        <v>0</v>
      </c>
      <c r="AC2408" s="4">
        <v>0</v>
      </c>
      <c r="AD2408" s="4">
        <v>0</v>
      </c>
      <c r="AE2408" s="3">
        <f t="shared" si="37"/>
        <v>23823362</v>
      </c>
      <c r="AF2408" s="12"/>
    </row>
    <row r="2409" spans="1:32" x14ac:dyDescent="0.35">
      <c r="A2409" s="1" t="s">
        <v>98</v>
      </c>
      <c r="B2409" s="1" t="s">
        <v>121</v>
      </c>
      <c r="C2409" s="4">
        <v>39122034</v>
      </c>
      <c r="D2409" s="4">
        <v>0</v>
      </c>
      <c r="E2409" s="4">
        <v>4975000</v>
      </c>
      <c r="F2409" s="4">
        <v>0</v>
      </c>
      <c r="G2409" s="4">
        <v>547738</v>
      </c>
      <c r="H2409" s="4">
        <v>850000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65000</v>
      </c>
      <c r="O2409" s="4">
        <v>825000</v>
      </c>
      <c r="P2409" s="4">
        <v>0</v>
      </c>
      <c r="Q2409" s="4">
        <v>0</v>
      </c>
      <c r="R2409" s="4">
        <v>0</v>
      </c>
      <c r="S2409" s="4">
        <v>5525597</v>
      </c>
      <c r="T2409" s="4">
        <v>-45255</v>
      </c>
      <c r="U2409" s="4">
        <v>0</v>
      </c>
      <c r="V2409" s="4">
        <v>928260</v>
      </c>
      <c r="W2409" s="4">
        <v>2194000</v>
      </c>
      <c r="X2409" s="4">
        <v>0</v>
      </c>
      <c r="Y2409" s="4">
        <v>44281055</v>
      </c>
      <c r="Z2409" s="4">
        <v>2135000</v>
      </c>
      <c r="AA2409" s="4">
        <v>0</v>
      </c>
      <c r="AB2409" s="4">
        <v>2959151</v>
      </c>
      <c r="AC2409" s="4">
        <v>0</v>
      </c>
      <c r="AD2409" s="4">
        <v>0</v>
      </c>
      <c r="AE2409" s="3">
        <f t="shared" si="37"/>
        <v>104362580</v>
      </c>
      <c r="AF2409" s="12"/>
    </row>
    <row r="2410" spans="1:32" x14ac:dyDescent="0.35">
      <c r="A2410" s="1" t="s">
        <v>98</v>
      </c>
      <c r="B2410" s="1" t="s">
        <v>2319</v>
      </c>
      <c r="C2410" s="4">
        <v>410488</v>
      </c>
      <c r="D2410" s="4">
        <v>0</v>
      </c>
      <c r="E2410" s="4">
        <v>69537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934446</v>
      </c>
      <c r="Z2410" s="4">
        <v>0</v>
      </c>
      <c r="AA2410" s="4">
        <v>0</v>
      </c>
      <c r="AB2410" s="4">
        <v>45583</v>
      </c>
      <c r="AC2410" s="4">
        <v>0</v>
      </c>
      <c r="AD2410" s="4">
        <v>0</v>
      </c>
      <c r="AE2410" s="3">
        <f t="shared" si="37"/>
        <v>1460054</v>
      </c>
      <c r="AF2410" s="12"/>
    </row>
    <row r="2411" spans="1:32" x14ac:dyDescent="0.35">
      <c r="A2411" s="1" t="s">
        <v>98</v>
      </c>
      <c r="B2411" s="1" t="s">
        <v>1156</v>
      </c>
      <c r="C2411" s="4">
        <v>48479438</v>
      </c>
      <c r="D2411" s="4">
        <v>1521498</v>
      </c>
      <c r="E2411" s="4">
        <v>0</v>
      </c>
      <c r="F2411" s="4">
        <v>0</v>
      </c>
      <c r="G2411" s="4">
        <v>0</v>
      </c>
      <c r="H2411" s="4">
        <v>159420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519000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757361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3">
        <f t="shared" si="37"/>
        <v>51436717</v>
      </c>
      <c r="AF2411" s="12"/>
    </row>
    <row r="2412" spans="1:32" x14ac:dyDescent="0.35">
      <c r="A2412" s="1" t="s">
        <v>98</v>
      </c>
      <c r="B2412" s="1" t="s">
        <v>1502</v>
      </c>
      <c r="C2412" s="4">
        <v>1333960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3">
        <f t="shared" si="37"/>
        <v>1333960</v>
      </c>
      <c r="AF2412" s="12"/>
    </row>
    <row r="2413" spans="1:32" x14ac:dyDescent="0.35">
      <c r="A2413" s="1" t="s">
        <v>98</v>
      </c>
      <c r="B2413" s="1" t="s">
        <v>1607</v>
      </c>
      <c r="C2413" s="4">
        <v>545000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3">
        <f t="shared" si="37"/>
        <v>545000</v>
      </c>
      <c r="AF2413" s="12"/>
    </row>
    <row r="2414" spans="1:32" x14ac:dyDescent="0.35">
      <c r="A2414" s="1" t="s">
        <v>98</v>
      </c>
      <c r="B2414" s="1" t="s">
        <v>688</v>
      </c>
      <c r="C2414" s="4">
        <v>8836614</v>
      </c>
      <c r="D2414" s="4">
        <v>0</v>
      </c>
      <c r="E2414" s="4">
        <v>0</v>
      </c>
      <c r="F2414" s="4">
        <v>0</v>
      </c>
      <c r="G2414" s="4">
        <v>809544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164656</v>
      </c>
      <c r="T2414" s="4">
        <v>0</v>
      </c>
      <c r="U2414" s="4">
        <v>0</v>
      </c>
      <c r="V2414" s="4">
        <v>120000</v>
      </c>
      <c r="W2414" s="4">
        <v>0</v>
      </c>
      <c r="X2414" s="4">
        <v>0</v>
      </c>
      <c r="Y2414" s="4">
        <v>940000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3">
        <f t="shared" si="37"/>
        <v>10870814</v>
      </c>
      <c r="AF2414" s="12"/>
    </row>
    <row r="2415" spans="1:32" x14ac:dyDescent="0.35">
      <c r="A2415" s="1" t="s">
        <v>98</v>
      </c>
      <c r="B2415" s="1" t="s">
        <v>4957</v>
      </c>
      <c r="C2415" s="4">
        <v>2213000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3">
        <f t="shared" si="37"/>
        <v>2213000</v>
      </c>
      <c r="AF2415" s="12"/>
    </row>
    <row r="2416" spans="1:32" x14ac:dyDescent="0.35">
      <c r="A2416" s="1" t="s">
        <v>98</v>
      </c>
      <c r="B2416" s="1" t="s">
        <v>1886</v>
      </c>
      <c r="C2416" s="4">
        <v>850993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3">
        <f t="shared" si="37"/>
        <v>850993</v>
      </c>
      <c r="AF2416" s="12"/>
    </row>
    <row r="2417" spans="1:32" x14ac:dyDescent="0.35">
      <c r="A2417" s="1" t="s">
        <v>98</v>
      </c>
      <c r="B2417" s="1" t="s">
        <v>2090</v>
      </c>
      <c r="C2417" s="4">
        <v>2966090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15000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3">
        <f t="shared" si="37"/>
        <v>2981090</v>
      </c>
      <c r="AF2417" s="12"/>
    </row>
    <row r="2418" spans="1:32" x14ac:dyDescent="0.35">
      <c r="A2418" s="1" t="s">
        <v>98</v>
      </c>
      <c r="B2418" s="1" t="s">
        <v>1549</v>
      </c>
      <c r="C2418" s="4">
        <v>6599794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465000</v>
      </c>
      <c r="AA2418" s="4">
        <v>0</v>
      </c>
      <c r="AB2418" s="4">
        <v>0</v>
      </c>
      <c r="AC2418" s="4">
        <v>0</v>
      </c>
      <c r="AD2418" s="4">
        <v>0</v>
      </c>
      <c r="AE2418" s="3">
        <f t="shared" si="37"/>
        <v>7064794</v>
      </c>
      <c r="AF2418" s="12"/>
    </row>
    <row r="2419" spans="1:32" x14ac:dyDescent="0.35">
      <c r="A2419" s="1" t="s">
        <v>98</v>
      </c>
      <c r="B2419" s="1" t="s">
        <v>3007</v>
      </c>
      <c r="C2419" s="4">
        <v>487000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3">
        <f t="shared" si="37"/>
        <v>487000</v>
      </c>
      <c r="AF2419" s="12"/>
    </row>
    <row r="2420" spans="1:32" x14ac:dyDescent="0.35">
      <c r="A2420" s="1" t="s">
        <v>98</v>
      </c>
      <c r="B2420" s="1" t="s">
        <v>4928</v>
      </c>
      <c r="C2420" s="4">
        <v>445000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3">
        <f t="shared" si="37"/>
        <v>445000</v>
      </c>
      <c r="AF2420" s="12"/>
    </row>
    <row r="2421" spans="1:32" x14ac:dyDescent="0.35">
      <c r="A2421" s="1" t="s">
        <v>98</v>
      </c>
      <c r="B2421" s="1" t="s">
        <v>2848</v>
      </c>
      <c r="C2421" s="4">
        <v>1349000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3">
        <f t="shared" si="37"/>
        <v>1349000</v>
      </c>
      <c r="AF2421" s="12"/>
    </row>
    <row r="2422" spans="1:32" x14ac:dyDescent="0.35">
      <c r="A2422" s="1" t="s">
        <v>98</v>
      </c>
      <c r="B2422" s="1" t="s">
        <v>1249</v>
      </c>
      <c r="C2422" s="4">
        <v>6021382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124913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3">
        <f t="shared" si="37"/>
        <v>6146295</v>
      </c>
      <c r="AF2422" s="12"/>
    </row>
    <row r="2423" spans="1:32" x14ac:dyDescent="0.35">
      <c r="A2423" s="1" t="s">
        <v>98</v>
      </c>
      <c r="B2423" s="1" t="s">
        <v>1229</v>
      </c>
      <c r="C2423" s="4">
        <v>12360604</v>
      </c>
      <c r="D2423" s="4">
        <v>0</v>
      </c>
      <c r="E2423" s="4">
        <v>0</v>
      </c>
      <c r="F2423" s="4">
        <v>55552500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2552296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3">
        <f t="shared" si="37"/>
        <v>70465400</v>
      </c>
      <c r="AF2423" s="12"/>
    </row>
    <row r="2424" spans="1:32" x14ac:dyDescent="0.35">
      <c r="A2424" s="1" t="s">
        <v>98</v>
      </c>
      <c r="B2424" s="1" t="s">
        <v>123</v>
      </c>
      <c r="C2424" s="4">
        <v>12152003</v>
      </c>
      <c r="D2424" s="4">
        <v>0</v>
      </c>
      <c r="E2424" s="4">
        <v>0</v>
      </c>
      <c r="F2424" s="4">
        <v>40000</v>
      </c>
      <c r="G2424" s="4">
        <v>0</v>
      </c>
      <c r="H2424" s="4">
        <v>0</v>
      </c>
      <c r="I2424" s="4">
        <v>0</v>
      </c>
      <c r="J2424" s="4">
        <v>10000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333695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3">
        <f t="shared" si="37"/>
        <v>12535698</v>
      </c>
      <c r="AF2424" s="12"/>
    </row>
    <row r="2425" spans="1:32" x14ac:dyDescent="0.35">
      <c r="A2425" s="1" t="s">
        <v>98</v>
      </c>
      <c r="B2425" s="1" t="s">
        <v>2688</v>
      </c>
      <c r="C2425" s="4">
        <v>5234221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3">
        <f t="shared" si="37"/>
        <v>5234221</v>
      </c>
      <c r="AF2425" s="12"/>
    </row>
    <row r="2426" spans="1:32" x14ac:dyDescent="0.35">
      <c r="A2426" s="1" t="s">
        <v>98</v>
      </c>
      <c r="B2426" s="1" t="s">
        <v>122</v>
      </c>
      <c r="C2426" s="4">
        <v>25835548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5000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218733</v>
      </c>
      <c r="T2426" s="4">
        <v>0</v>
      </c>
      <c r="U2426" s="4">
        <v>0</v>
      </c>
      <c r="V2426" s="4">
        <v>79913</v>
      </c>
      <c r="W2426" s="4">
        <v>0</v>
      </c>
      <c r="X2426" s="4">
        <v>0</v>
      </c>
      <c r="Y2426" s="4">
        <v>209145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3">
        <f t="shared" si="37"/>
        <v>26348339</v>
      </c>
      <c r="AF2426" s="12"/>
    </row>
    <row r="2427" spans="1:32" x14ac:dyDescent="0.35">
      <c r="A2427" s="1" t="s">
        <v>98</v>
      </c>
      <c r="B2427" s="1" t="s">
        <v>3730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-6334</v>
      </c>
      <c r="U2427" s="4">
        <v>0</v>
      </c>
      <c r="V2427" s="4">
        <v>0</v>
      </c>
      <c r="W2427" s="4">
        <v>985480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3">
        <f t="shared" si="37"/>
        <v>979146</v>
      </c>
      <c r="AF2427" s="12"/>
    </row>
    <row r="2428" spans="1:32" x14ac:dyDescent="0.35">
      <c r="A2428" s="1" t="s">
        <v>98</v>
      </c>
      <c r="B2428" s="1" t="s">
        <v>1863</v>
      </c>
      <c r="C2428" s="4">
        <v>291000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3">
        <f t="shared" si="37"/>
        <v>291000</v>
      </c>
      <c r="AF2428" s="12"/>
    </row>
    <row r="2429" spans="1:32" x14ac:dyDescent="0.35">
      <c r="A2429" s="1" t="s">
        <v>98</v>
      </c>
      <c r="B2429" s="1" t="s">
        <v>1303</v>
      </c>
      <c r="C2429" s="4">
        <v>3898505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4928</v>
      </c>
      <c r="AC2429" s="4">
        <v>0</v>
      </c>
      <c r="AD2429" s="4">
        <v>0</v>
      </c>
      <c r="AE2429" s="3">
        <f t="shared" si="37"/>
        <v>3903433</v>
      </c>
      <c r="AF2429" s="12"/>
    </row>
    <row r="2430" spans="1:32" x14ac:dyDescent="0.35">
      <c r="A2430" s="1" t="s">
        <v>98</v>
      </c>
      <c r="B2430" s="1" t="s">
        <v>1543</v>
      </c>
      <c r="C2430" s="4">
        <v>1769357</v>
      </c>
      <c r="D2430" s="4">
        <v>0</v>
      </c>
      <c r="E2430" s="4">
        <v>194130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3">
        <f t="shared" si="37"/>
        <v>1963487</v>
      </c>
      <c r="AF2430" s="12"/>
    </row>
    <row r="2431" spans="1:32" x14ac:dyDescent="0.35">
      <c r="A2431" s="1" t="s">
        <v>98</v>
      </c>
      <c r="B2431" s="1" t="s">
        <v>3678</v>
      </c>
      <c r="C2431" s="4">
        <v>4038155</v>
      </c>
      <c r="D2431" s="4">
        <v>0</v>
      </c>
      <c r="E2431" s="4">
        <v>943000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3">
        <f t="shared" si="37"/>
        <v>4981155</v>
      </c>
      <c r="AF2431" s="12"/>
    </row>
    <row r="2432" spans="1:32" x14ac:dyDescent="0.35">
      <c r="A2432" s="1" t="s">
        <v>98</v>
      </c>
      <c r="B2432" s="1" t="s">
        <v>100</v>
      </c>
      <c r="C2432" s="4">
        <v>6782156</v>
      </c>
      <c r="D2432" s="4">
        <v>0</v>
      </c>
      <c r="E2432" s="4">
        <v>0</v>
      </c>
      <c r="F2432" s="4">
        <v>10910500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247500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3">
        <f t="shared" si="37"/>
        <v>17940156</v>
      </c>
      <c r="AF2432" s="12"/>
    </row>
    <row r="2433" spans="1:32" x14ac:dyDescent="0.35">
      <c r="A2433" s="1" t="s">
        <v>98</v>
      </c>
      <c r="B2433" s="1" t="s">
        <v>2619</v>
      </c>
      <c r="C2433" s="4">
        <v>1754915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3">
        <f t="shared" si="37"/>
        <v>1754915</v>
      </c>
      <c r="AF2433" s="12"/>
    </row>
    <row r="2434" spans="1:32" x14ac:dyDescent="0.35">
      <c r="A2434" s="1" t="s">
        <v>98</v>
      </c>
      <c r="B2434" s="1" t="s">
        <v>3950</v>
      </c>
      <c r="C2434" s="4">
        <v>60000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3">
        <f t="shared" si="37"/>
        <v>60000</v>
      </c>
      <c r="AF2434" s="12"/>
    </row>
    <row r="2435" spans="1:32" x14ac:dyDescent="0.35">
      <c r="A2435" s="1" t="s">
        <v>98</v>
      </c>
      <c r="B2435" s="1" t="s">
        <v>4027</v>
      </c>
      <c r="C2435" s="4">
        <v>935100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3">
        <f t="shared" si="37"/>
        <v>935100</v>
      </c>
      <c r="AF2435" s="12"/>
    </row>
    <row r="2436" spans="1:32" x14ac:dyDescent="0.35">
      <c r="A2436" s="1" t="s">
        <v>98</v>
      </c>
      <c r="B2436" s="1" t="s">
        <v>478</v>
      </c>
      <c r="C2436" s="4">
        <v>16483822</v>
      </c>
      <c r="D2436" s="4">
        <v>2850332</v>
      </c>
      <c r="E2436" s="4">
        <v>1790000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124202</v>
      </c>
      <c r="W2436" s="4">
        <v>0</v>
      </c>
      <c r="X2436" s="4">
        <v>0</v>
      </c>
      <c r="Y2436" s="4">
        <v>10000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3">
        <f t="shared" si="37"/>
        <v>21258356</v>
      </c>
      <c r="AF2436" s="12"/>
    </row>
    <row r="2437" spans="1:32" x14ac:dyDescent="0.35">
      <c r="A2437" s="1" t="s">
        <v>98</v>
      </c>
      <c r="B2437" s="1" t="s">
        <v>1224</v>
      </c>
      <c r="C2437" s="4">
        <v>31582808</v>
      </c>
      <c r="D2437" s="4">
        <v>0</v>
      </c>
      <c r="E2437" s="4">
        <v>0</v>
      </c>
      <c r="F2437" s="4">
        <v>366000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3">
        <f t="shared" si="37"/>
        <v>31948808</v>
      </c>
      <c r="AF2437" s="12"/>
    </row>
    <row r="2438" spans="1:32" x14ac:dyDescent="0.35">
      <c r="A2438" s="1" t="s">
        <v>98</v>
      </c>
      <c r="B2438" s="1" t="s">
        <v>4491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1514039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3">
        <f t="shared" si="37"/>
        <v>1514039</v>
      </c>
      <c r="AF2438" s="12"/>
    </row>
    <row r="2439" spans="1:32" x14ac:dyDescent="0.35">
      <c r="A2439" s="1" t="s">
        <v>98</v>
      </c>
      <c r="B2439" s="1" t="s">
        <v>2141</v>
      </c>
      <c r="C2439" s="4">
        <v>3051208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3">
        <f t="shared" si="37"/>
        <v>3051208</v>
      </c>
      <c r="AF2439" s="12"/>
    </row>
    <row r="2440" spans="1:32" x14ac:dyDescent="0.35">
      <c r="A2440" s="1" t="s">
        <v>98</v>
      </c>
      <c r="B2440" s="1" t="s">
        <v>463</v>
      </c>
      <c r="C2440" s="4">
        <v>1426000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3">
        <f t="shared" ref="AE2440:AE2503" si="38">SUM(C2440:AD2440)</f>
        <v>1426000</v>
      </c>
      <c r="AF2440" s="12"/>
    </row>
    <row r="2441" spans="1:32" x14ac:dyDescent="0.35">
      <c r="A2441" s="1" t="s">
        <v>98</v>
      </c>
      <c r="B2441" s="1" t="s">
        <v>808</v>
      </c>
      <c r="C2441" s="4">
        <v>10903905</v>
      </c>
      <c r="D2441" s="4">
        <v>0</v>
      </c>
      <c r="E2441" s="4">
        <v>34000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14994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3">
        <f t="shared" si="38"/>
        <v>10952899</v>
      </c>
      <c r="AF2441" s="12"/>
    </row>
    <row r="2442" spans="1:32" x14ac:dyDescent="0.35">
      <c r="A2442" s="1" t="s">
        <v>98</v>
      </c>
      <c r="B2442" s="1" t="s">
        <v>4511</v>
      </c>
      <c r="C2442" s="4">
        <v>195000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3632162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3">
        <f t="shared" si="38"/>
        <v>3827162</v>
      </c>
      <c r="AF2442" s="12"/>
    </row>
    <row r="2443" spans="1:32" x14ac:dyDescent="0.35">
      <c r="A2443" s="1" t="s">
        <v>98</v>
      </c>
      <c r="B2443" s="1" t="s">
        <v>4929</v>
      </c>
      <c r="C2443" s="4">
        <v>2414197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3">
        <f t="shared" si="38"/>
        <v>2414197</v>
      </c>
      <c r="AF2443" s="12"/>
    </row>
    <row r="2444" spans="1:32" x14ac:dyDescent="0.35">
      <c r="A2444" s="1" t="s">
        <v>98</v>
      </c>
      <c r="B2444" s="1" t="s">
        <v>2620</v>
      </c>
      <c r="C2444" s="4">
        <v>3001776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3">
        <f t="shared" si="38"/>
        <v>3001776</v>
      </c>
      <c r="AF2444" s="12"/>
    </row>
    <row r="2445" spans="1:32" x14ac:dyDescent="0.35">
      <c r="A2445" s="1" t="s">
        <v>98</v>
      </c>
      <c r="B2445" s="1" t="s">
        <v>833</v>
      </c>
      <c r="C2445" s="4">
        <v>169942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87000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3">
        <f t="shared" si="38"/>
        <v>256942</v>
      </c>
      <c r="AF2445" s="12"/>
    </row>
    <row r="2446" spans="1:32" x14ac:dyDescent="0.35">
      <c r="A2446" s="1" t="s">
        <v>98</v>
      </c>
      <c r="B2446" s="1" t="s">
        <v>1537</v>
      </c>
      <c r="C2446" s="4">
        <v>4917424</v>
      </c>
      <c r="D2446" s="4">
        <v>0</v>
      </c>
      <c r="E2446" s="4">
        <v>0</v>
      </c>
      <c r="F2446" s="4">
        <v>6161179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39772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3">
        <f t="shared" si="38"/>
        <v>11118375</v>
      </c>
      <c r="AF2446" s="12"/>
    </row>
    <row r="2447" spans="1:32" x14ac:dyDescent="0.35">
      <c r="A2447" s="1" t="s">
        <v>98</v>
      </c>
      <c r="B2447" s="1" t="s">
        <v>5170</v>
      </c>
      <c r="C2447" s="4">
        <v>4600766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3">
        <f t="shared" si="38"/>
        <v>4600766</v>
      </c>
      <c r="AF2447" s="12"/>
    </row>
    <row r="2448" spans="1:32" x14ac:dyDescent="0.35">
      <c r="A2448" s="1" t="s">
        <v>98</v>
      </c>
      <c r="B2448" s="1" t="s">
        <v>116</v>
      </c>
      <c r="C2448" s="4">
        <v>84709034</v>
      </c>
      <c r="D2448" s="4">
        <v>44599292</v>
      </c>
      <c r="E2448" s="4">
        <v>0</v>
      </c>
      <c r="F2448" s="4">
        <v>5126014</v>
      </c>
      <c r="G2448" s="4">
        <v>0</v>
      </c>
      <c r="H2448" s="4">
        <v>0</v>
      </c>
      <c r="I2448" s="4">
        <v>0</v>
      </c>
      <c r="J2448" s="4">
        <v>10000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266852</v>
      </c>
      <c r="T2448" s="4">
        <v>0</v>
      </c>
      <c r="U2448" s="4">
        <v>0</v>
      </c>
      <c r="V2448" s="4">
        <v>6710975</v>
      </c>
      <c r="W2448" s="4">
        <v>42631</v>
      </c>
      <c r="X2448" s="4">
        <v>0</v>
      </c>
      <c r="Y2448" s="4">
        <v>802460</v>
      </c>
      <c r="Z2448" s="4">
        <v>96406</v>
      </c>
      <c r="AA2448" s="4">
        <v>0</v>
      </c>
      <c r="AB2448" s="4">
        <v>3112513</v>
      </c>
      <c r="AC2448" s="4">
        <v>0</v>
      </c>
      <c r="AD2448" s="4">
        <v>0</v>
      </c>
      <c r="AE2448" s="3">
        <f t="shared" si="38"/>
        <v>145476177</v>
      </c>
      <c r="AF2448" s="12"/>
    </row>
    <row r="2449" spans="1:32" x14ac:dyDescent="0.35">
      <c r="A2449" s="1" t="s">
        <v>98</v>
      </c>
      <c r="B2449" s="1" t="s">
        <v>1158</v>
      </c>
      <c r="C2449" s="4">
        <v>1674594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809000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3">
        <f t="shared" si="38"/>
        <v>2483594</v>
      </c>
      <c r="AF2449" s="12"/>
    </row>
    <row r="2450" spans="1:32" x14ac:dyDescent="0.35">
      <c r="A2450" s="1" t="s">
        <v>98</v>
      </c>
      <c r="B2450" s="1" t="s">
        <v>3939</v>
      </c>
      <c r="C2450" s="4">
        <v>4935605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1050000</v>
      </c>
      <c r="T2450" s="4">
        <v>0</v>
      </c>
      <c r="U2450" s="4">
        <v>0</v>
      </c>
      <c r="V2450" s="4">
        <v>0</v>
      </c>
      <c r="W2450" s="4">
        <v>3058000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3">
        <f t="shared" si="38"/>
        <v>9043605</v>
      </c>
      <c r="AF2450" s="12"/>
    </row>
    <row r="2451" spans="1:32" x14ac:dyDescent="0.35">
      <c r="A2451" s="1" t="s">
        <v>98</v>
      </c>
      <c r="B2451" s="1" t="s">
        <v>3268</v>
      </c>
      <c r="C2451" s="4">
        <v>7663660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3">
        <f t="shared" si="38"/>
        <v>7663660</v>
      </c>
      <c r="AF2451" s="12"/>
    </row>
    <row r="2452" spans="1:32" x14ac:dyDescent="0.35">
      <c r="A2452" s="1" t="s">
        <v>98</v>
      </c>
      <c r="B2452" s="1" t="s">
        <v>3582</v>
      </c>
      <c r="C2452" s="4">
        <v>6051077</v>
      </c>
      <c r="D2452" s="4">
        <v>0</v>
      </c>
      <c r="E2452" s="4">
        <v>189448</v>
      </c>
      <c r="F2452" s="4">
        <v>35107695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12824493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3">
        <f t="shared" si="38"/>
        <v>54172713</v>
      </c>
      <c r="AF2452" s="12"/>
    </row>
    <row r="2453" spans="1:32" x14ac:dyDescent="0.35">
      <c r="A2453" s="1" t="s">
        <v>98</v>
      </c>
      <c r="B2453" s="1" t="s">
        <v>5152</v>
      </c>
      <c r="C2453" s="4">
        <v>45000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3">
        <f t="shared" si="38"/>
        <v>45000</v>
      </c>
      <c r="AF2453" s="12"/>
    </row>
    <row r="2454" spans="1:32" x14ac:dyDescent="0.35">
      <c r="A2454" s="1" t="s">
        <v>98</v>
      </c>
      <c r="B2454" s="1" t="s">
        <v>3585</v>
      </c>
      <c r="C2454" s="4">
        <v>5855000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3">
        <f t="shared" si="38"/>
        <v>5855000</v>
      </c>
      <c r="AF2454" s="12"/>
    </row>
    <row r="2455" spans="1:32" x14ac:dyDescent="0.35">
      <c r="A2455" s="1" t="s">
        <v>98</v>
      </c>
      <c r="B2455" s="1" t="s">
        <v>4937</v>
      </c>
      <c r="C2455" s="4">
        <v>76000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3">
        <f t="shared" si="38"/>
        <v>76000</v>
      </c>
      <c r="AF2455" s="12"/>
    </row>
    <row r="2456" spans="1:32" x14ac:dyDescent="0.35">
      <c r="A2456" s="1" t="s">
        <v>98</v>
      </c>
      <c r="B2456" s="1" t="s">
        <v>99</v>
      </c>
      <c r="C2456" s="4">
        <v>47925088</v>
      </c>
      <c r="D2456" s="4">
        <v>23725948</v>
      </c>
      <c r="E2456" s="4">
        <v>0</v>
      </c>
      <c r="F2456" s="4">
        <v>66276751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1380000</v>
      </c>
      <c r="Q2456" s="4">
        <v>0</v>
      </c>
      <c r="R2456" s="4">
        <v>0</v>
      </c>
      <c r="S2456" s="4">
        <v>4791546</v>
      </c>
      <c r="T2456" s="4">
        <v>0</v>
      </c>
      <c r="U2456" s="4">
        <v>0</v>
      </c>
      <c r="V2456" s="4">
        <v>442000</v>
      </c>
      <c r="W2456" s="4">
        <v>275000</v>
      </c>
      <c r="X2456" s="4">
        <v>46778844</v>
      </c>
      <c r="Y2456" s="4">
        <v>7011010</v>
      </c>
      <c r="Z2456" s="4">
        <v>775000</v>
      </c>
      <c r="AA2456" s="4">
        <v>0</v>
      </c>
      <c r="AB2456" s="4">
        <v>195000</v>
      </c>
      <c r="AC2456" s="4">
        <v>0</v>
      </c>
      <c r="AD2456" s="4">
        <v>0</v>
      </c>
      <c r="AE2456" s="3">
        <f t="shared" si="38"/>
        <v>199576187</v>
      </c>
      <c r="AF2456" s="12"/>
    </row>
    <row r="2457" spans="1:32" x14ac:dyDescent="0.35">
      <c r="A2457" s="1" t="s">
        <v>98</v>
      </c>
      <c r="B2457" s="1" t="s">
        <v>4973</v>
      </c>
      <c r="C2457" s="4">
        <v>234000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3">
        <f t="shared" si="38"/>
        <v>234000</v>
      </c>
      <c r="AF2457" s="12"/>
    </row>
    <row r="2458" spans="1:32" x14ac:dyDescent="0.35">
      <c r="A2458" s="1" t="s">
        <v>98</v>
      </c>
      <c r="B2458" s="1" t="s">
        <v>2291</v>
      </c>
      <c r="C2458" s="4">
        <v>319943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3">
        <f t="shared" si="38"/>
        <v>319943</v>
      </c>
      <c r="AF2458" s="12"/>
    </row>
    <row r="2459" spans="1:32" x14ac:dyDescent="0.35">
      <c r="A2459" s="1" t="s">
        <v>98</v>
      </c>
      <c r="B2459" s="1" t="s">
        <v>112</v>
      </c>
      <c r="C2459" s="4">
        <v>59687475</v>
      </c>
      <c r="D2459" s="4">
        <v>47020833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70000</v>
      </c>
      <c r="T2459" s="4">
        <v>0</v>
      </c>
      <c r="U2459" s="4">
        <v>0</v>
      </c>
      <c r="V2459" s="4">
        <v>1365186</v>
      </c>
      <c r="W2459" s="4">
        <v>0</v>
      </c>
      <c r="X2459" s="4">
        <v>0</v>
      </c>
      <c r="Y2459" s="4">
        <v>3852332</v>
      </c>
      <c r="Z2459" s="4">
        <v>75000</v>
      </c>
      <c r="AA2459" s="4">
        <v>0</v>
      </c>
      <c r="AB2459" s="4">
        <v>0</v>
      </c>
      <c r="AC2459" s="4">
        <v>0</v>
      </c>
      <c r="AD2459" s="4">
        <v>0</v>
      </c>
      <c r="AE2459" s="3">
        <f t="shared" si="38"/>
        <v>112070826</v>
      </c>
      <c r="AF2459" s="12"/>
    </row>
    <row r="2460" spans="1:32" x14ac:dyDescent="0.35">
      <c r="A2460" s="1" t="s">
        <v>98</v>
      </c>
      <c r="B2460" s="1" t="s">
        <v>2077</v>
      </c>
      <c r="C2460" s="4">
        <v>2743000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3">
        <f t="shared" si="38"/>
        <v>2743000</v>
      </c>
      <c r="AF2460" s="12"/>
    </row>
    <row r="2461" spans="1:32" x14ac:dyDescent="0.35">
      <c r="A2461" s="1" t="s">
        <v>98</v>
      </c>
      <c r="B2461" s="1" t="s">
        <v>3537</v>
      </c>
      <c r="C2461" s="4">
        <v>274773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3">
        <f t="shared" si="38"/>
        <v>274773</v>
      </c>
      <c r="AF2461" s="12"/>
    </row>
    <row r="2462" spans="1:32" x14ac:dyDescent="0.35">
      <c r="A2462" s="1" t="s">
        <v>98</v>
      </c>
      <c r="B2462" s="1" t="s">
        <v>1769</v>
      </c>
      <c r="C2462" s="4">
        <v>1234000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3">
        <f t="shared" si="38"/>
        <v>1234000</v>
      </c>
      <c r="AF2462" s="12"/>
    </row>
    <row r="2463" spans="1:32" x14ac:dyDescent="0.35">
      <c r="A2463" s="1" t="s">
        <v>98</v>
      </c>
      <c r="B2463" s="1" t="s">
        <v>1538</v>
      </c>
      <c r="C2463" s="4">
        <v>12078628</v>
      </c>
      <c r="D2463" s="4">
        <v>0</v>
      </c>
      <c r="E2463" s="4">
        <v>1510331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60000</v>
      </c>
      <c r="W2463" s="4">
        <v>0</v>
      </c>
      <c r="X2463" s="4">
        <v>0</v>
      </c>
      <c r="Y2463" s="4">
        <v>65000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3">
        <f t="shared" si="38"/>
        <v>13713959</v>
      </c>
      <c r="AF2463" s="12"/>
    </row>
    <row r="2464" spans="1:32" x14ac:dyDescent="0.35">
      <c r="A2464" s="1" t="s">
        <v>98</v>
      </c>
      <c r="B2464" s="1" t="s">
        <v>119</v>
      </c>
      <c r="C2464" s="4">
        <v>3411000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36640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3">
        <f t="shared" si="38"/>
        <v>3447640</v>
      </c>
      <c r="AF2464" s="12"/>
    </row>
    <row r="2465" spans="1:32" x14ac:dyDescent="0.35">
      <c r="A2465" s="1" t="s">
        <v>98</v>
      </c>
      <c r="B2465" s="1" t="s">
        <v>1176</v>
      </c>
      <c r="C2465" s="4">
        <v>4455325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13800915</v>
      </c>
      <c r="U2465" s="4">
        <v>0</v>
      </c>
      <c r="V2465" s="4">
        <v>50000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3">
        <f t="shared" si="38"/>
        <v>18306240</v>
      </c>
      <c r="AF2465" s="12"/>
    </row>
    <row r="2466" spans="1:32" x14ac:dyDescent="0.35">
      <c r="A2466" s="1" t="s">
        <v>98</v>
      </c>
      <c r="B2466" s="1" t="s">
        <v>3229</v>
      </c>
      <c r="C2466" s="4">
        <v>494507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4593404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3">
        <f t="shared" si="38"/>
        <v>5087911</v>
      </c>
      <c r="AF2466" s="12"/>
    </row>
    <row r="2467" spans="1:32" x14ac:dyDescent="0.35">
      <c r="A2467" s="1" t="s">
        <v>98</v>
      </c>
      <c r="B2467" s="1" t="s">
        <v>839</v>
      </c>
      <c r="C2467" s="4">
        <v>2327687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3">
        <f t="shared" si="38"/>
        <v>2327687</v>
      </c>
      <c r="AF2467" s="12"/>
    </row>
    <row r="2468" spans="1:32" x14ac:dyDescent="0.35">
      <c r="A2468" s="1" t="s">
        <v>98</v>
      </c>
      <c r="B2468" s="1" t="s">
        <v>4085</v>
      </c>
      <c r="C2468" s="4">
        <v>3296000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3">
        <f t="shared" si="38"/>
        <v>3296000</v>
      </c>
      <c r="AF2468" s="12"/>
    </row>
    <row r="2469" spans="1:32" x14ac:dyDescent="0.35">
      <c r="A2469" s="1" t="s">
        <v>98</v>
      </c>
      <c r="B2469" s="1" t="s">
        <v>4898</v>
      </c>
      <c r="C2469" s="4">
        <v>814556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3">
        <f t="shared" si="38"/>
        <v>814556</v>
      </c>
      <c r="AF2469" s="12"/>
    </row>
    <row r="2470" spans="1:32" x14ac:dyDescent="0.35">
      <c r="A2470" s="1" t="s">
        <v>98</v>
      </c>
      <c r="B2470" s="1" t="s">
        <v>1230</v>
      </c>
      <c r="C2470" s="4">
        <v>16748843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824572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64465099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3">
        <f t="shared" si="38"/>
        <v>82038514</v>
      </c>
      <c r="AF2470" s="12"/>
    </row>
    <row r="2471" spans="1:32" x14ac:dyDescent="0.35">
      <c r="A2471" s="1" t="s">
        <v>98</v>
      </c>
      <c r="B2471" s="1" t="s">
        <v>2374</v>
      </c>
      <c r="C2471" s="4">
        <v>13599088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120000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3">
        <f t="shared" si="38"/>
        <v>13719088</v>
      </c>
      <c r="AF2471" s="12"/>
    </row>
    <row r="2472" spans="1:32" x14ac:dyDescent="0.35">
      <c r="A2472" s="1" t="s">
        <v>98</v>
      </c>
      <c r="B2472" s="1" t="s">
        <v>2215</v>
      </c>
      <c r="C2472" s="4">
        <v>3121742</v>
      </c>
      <c r="D2472" s="4">
        <v>0</v>
      </c>
      <c r="E2472" s="4">
        <v>0</v>
      </c>
      <c r="F2472" s="4">
        <v>0</v>
      </c>
      <c r="G2472" s="4">
        <v>118772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80500</v>
      </c>
      <c r="AA2472" s="4">
        <v>0</v>
      </c>
      <c r="AB2472" s="4">
        <v>0</v>
      </c>
      <c r="AC2472" s="4">
        <v>0</v>
      </c>
      <c r="AD2472" s="4">
        <v>0</v>
      </c>
      <c r="AE2472" s="3">
        <f t="shared" si="38"/>
        <v>3321014</v>
      </c>
      <c r="AF2472" s="12"/>
    </row>
    <row r="2473" spans="1:32" x14ac:dyDescent="0.35">
      <c r="A2473" s="1" t="s">
        <v>98</v>
      </c>
      <c r="B2473" s="1" t="s">
        <v>1614</v>
      </c>
      <c r="C2473" s="4">
        <v>562552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3384903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3">
        <f t="shared" si="38"/>
        <v>3947455</v>
      </c>
      <c r="AF2473" s="12"/>
    </row>
    <row r="2474" spans="1:32" x14ac:dyDescent="0.35">
      <c r="A2474" s="1" t="s">
        <v>98</v>
      </c>
      <c r="B2474" s="1" t="s">
        <v>2076</v>
      </c>
      <c r="C2474" s="4">
        <v>4893924</v>
      </c>
      <c r="D2474" s="4">
        <v>0</v>
      </c>
      <c r="E2474" s="4">
        <v>59409</v>
      </c>
      <c r="F2474" s="4">
        <v>40530055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118833</v>
      </c>
      <c r="X2474" s="4">
        <v>0</v>
      </c>
      <c r="Y2474" s="4">
        <v>439557</v>
      </c>
      <c r="Z2474" s="4">
        <v>200000</v>
      </c>
      <c r="AA2474" s="4">
        <v>0</v>
      </c>
      <c r="AB2474" s="4">
        <v>0</v>
      </c>
      <c r="AC2474" s="4">
        <v>0</v>
      </c>
      <c r="AD2474" s="4">
        <v>0</v>
      </c>
      <c r="AE2474" s="3">
        <f t="shared" si="38"/>
        <v>46241778</v>
      </c>
      <c r="AF2474" s="12"/>
    </row>
    <row r="2475" spans="1:32" x14ac:dyDescent="0.35">
      <c r="A2475" s="1" t="s">
        <v>98</v>
      </c>
      <c r="B2475" s="1" t="s">
        <v>3120</v>
      </c>
      <c r="C2475" s="4">
        <v>2387572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3">
        <f t="shared" si="38"/>
        <v>2387572</v>
      </c>
      <c r="AF2475" s="12"/>
    </row>
    <row r="2476" spans="1:32" x14ac:dyDescent="0.35">
      <c r="A2476" s="1" t="s">
        <v>98</v>
      </c>
      <c r="B2476" s="1" t="s">
        <v>3121</v>
      </c>
      <c r="C2476" s="4">
        <v>7379358</v>
      </c>
      <c r="D2476" s="4">
        <v>0</v>
      </c>
      <c r="E2476" s="4">
        <v>0</v>
      </c>
      <c r="F2476" s="4">
        <v>9838700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3">
        <f t="shared" si="38"/>
        <v>17218058</v>
      </c>
      <c r="AF2476" s="12"/>
    </row>
    <row r="2477" spans="1:32" x14ac:dyDescent="0.35">
      <c r="A2477" s="1" t="s">
        <v>98</v>
      </c>
      <c r="B2477" s="1" t="s">
        <v>2084</v>
      </c>
      <c r="C2477" s="4">
        <v>6076446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3">
        <f t="shared" si="38"/>
        <v>6076446</v>
      </c>
      <c r="AF2477" s="12"/>
    </row>
    <row r="2478" spans="1:32" x14ac:dyDescent="0.35">
      <c r="A2478" s="1" t="s">
        <v>98</v>
      </c>
      <c r="B2478" s="1" t="s">
        <v>4686</v>
      </c>
      <c r="C2478" s="4">
        <v>237000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3">
        <f t="shared" si="38"/>
        <v>237000</v>
      </c>
      <c r="AF2478" s="12"/>
    </row>
    <row r="2479" spans="1:32" x14ac:dyDescent="0.35">
      <c r="A2479" s="1" t="s">
        <v>98</v>
      </c>
      <c r="B2479" s="1" t="s">
        <v>113</v>
      </c>
      <c r="C2479" s="4">
        <v>44568047</v>
      </c>
      <c r="D2479" s="4">
        <v>48512179</v>
      </c>
      <c r="E2479" s="4">
        <v>360000</v>
      </c>
      <c r="F2479" s="4">
        <v>18720000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3081062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117884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3">
        <f t="shared" si="38"/>
        <v>115359172</v>
      </c>
      <c r="AF2479" s="12"/>
    </row>
    <row r="2480" spans="1:32" x14ac:dyDescent="0.35">
      <c r="A2480" s="1" t="s">
        <v>98</v>
      </c>
      <c r="B2480" s="1" t="s">
        <v>482</v>
      </c>
      <c r="C2480" s="4">
        <v>21747356</v>
      </c>
      <c r="D2480" s="4">
        <v>0</v>
      </c>
      <c r="E2480" s="4">
        <v>0</v>
      </c>
      <c r="F2480" s="4">
        <v>154306996</v>
      </c>
      <c r="G2480" s="4">
        <v>0</v>
      </c>
      <c r="H2480" s="4">
        <v>0</v>
      </c>
      <c r="I2480" s="4">
        <v>0</v>
      </c>
      <c r="J2480" s="4">
        <v>401000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3493498</v>
      </c>
      <c r="T2480" s="4">
        <v>0</v>
      </c>
      <c r="U2480" s="4">
        <v>0</v>
      </c>
      <c r="V2480" s="4">
        <v>2402000</v>
      </c>
      <c r="W2480" s="4">
        <v>1098000</v>
      </c>
      <c r="X2480" s="4">
        <v>0</v>
      </c>
      <c r="Y2480" s="4">
        <v>11104822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3">
        <f t="shared" si="38"/>
        <v>194553672</v>
      </c>
      <c r="AF2480" s="12"/>
    </row>
    <row r="2481" spans="1:32" x14ac:dyDescent="0.35">
      <c r="A2481" s="1" t="s">
        <v>98</v>
      </c>
      <c r="B2481" s="1" t="s">
        <v>4204</v>
      </c>
      <c r="C2481" s="4">
        <v>5379094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3">
        <f t="shared" si="38"/>
        <v>5379094</v>
      </c>
      <c r="AF2481" s="12"/>
    </row>
    <row r="2482" spans="1:32" x14ac:dyDescent="0.35">
      <c r="A2482" s="1" t="s">
        <v>98</v>
      </c>
      <c r="B2482" s="1" t="s">
        <v>5206</v>
      </c>
      <c r="C2482" s="4">
        <v>160000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3">
        <f t="shared" si="38"/>
        <v>160000</v>
      </c>
      <c r="AF2482" s="12"/>
    </row>
    <row r="2483" spans="1:32" x14ac:dyDescent="0.35">
      <c r="A2483" s="1" t="s">
        <v>98</v>
      </c>
      <c r="B2483" s="1" t="s">
        <v>2371</v>
      </c>
      <c r="C2483" s="4">
        <v>2039320</v>
      </c>
      <c r="D2483" s="4">
        <v>0</v>
      </c>
      <c r="E2483" s="4">
        <v>135000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3">
        <f t="shared" si="38"/>
        <v>2174320</v>
      </c>
      <c r="AF2483" s="12"/>
    </row>
    <row r="2484" spans="1:32" x14ac:dyDescent="0.35">
      <c r="A2484" s="1" t="s">
        <v>98</v>
      </c>
      <c r="B2484" s="1" t="s">
        <v>4634</v>
      </c>
      <c r="C2484" s="4">
        <v>1610000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3">
        <f t="shared" si="38"/>
        <v>1610000</v>
      </c>
      <c r="AF2484" s="12"/>
    </row>
    <row r="2485" spans="1:32" x14ac:dyDescent="0.35">
      <c r="A2485" s="1" t="s">
        <v>98</v>
      </c>
      <c r="B2485" s="1" t="s">
        <v>1608</v>
      </c>
      <c r="C2485" s="4">
        <v>1160000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3">
        <f t="shared" si="38"/>
        <v>1160000</v>
      </c>
      <c r="AF2485" s="12"/>
    </row>
    <row r="2486" spans="1:32" x14ac:dyDescent="0.35">
      <c r="A2486" s="1" t="s">
        <v>98</v>
      </c>
      <c r="B2486" s="1" t="s">
        <v>1771</v>
      </c>
      <c r="C2486" s="4">
        <v>4252128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3">
        <f t="shared" si="38"/>
        <v>4252128</v>
      </c>
      <c r="AF2486" s="12"/>
    </row>
    <row r="2487" spans="1:32" x14ac:dyDescent="0.35">
      <c r="A2487" s="1" t="s">
        <v>98</v>
      </c>
      <c r="B2487" s="1" t="s">
        <v>171</v>
      </c>
      <c r="C2487" s="4">
        <v>1166383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5464324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3">
        <f t="shared" si="38"/>
        <v>6630707</v>
      </c>
      <c r="AF2487" s="12"/>
    </row>
    <row r="2488" spans="1:32" x14ac:dyDescent="0.35">
      <c r="A2488" s="1" t="s">
        <v>98</v>
      </c>
      <c r="B2488" s="1" t="s">
        <v>2318</v>
      </c>
      <c r="C2488" s="4">
        <v>1051723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24750</v>
      </c>
      <c r="T2488" s="4">
        <v>2500902</v>
      </c>
      <c r="U2488" s="4">
        <v>0</v>
      </c>
      <c r="V2488" s="4">
        <v>0</v>
      </c>
      <c r="W2488" s="4">
        <v>0</v>
      </c>
      <c r="X2488" s="4">
        <v>0</v>
      </c>
      <c r="Y2488" s="4">
        <v>98117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3">
        <f t="shared" si="38"/>
        <v>3675492</v>
      </c>
      <c r="AF2488" s="12"/>
    </row>
    <row r="2489" spans="1:32" x14ac:dyDescent="0.35">
      <c r="A2489" s="1" t="s">
        <v>98</v>
      </c>
      <c r="B2489" s="1" t="s">
        <v>1251</v>
      </c>
      <c r="C2489" s="4">
        <v>414797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3026566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3">
        <f t="shared" si="38"/>
        <v>3441363</v>
      </c>
      <c r="AF2489" s="12"/>
    </row>
    <row r="2490" spans="1:32" x14ac:dyDescent="0.35">
      <c r="A2490" s="1" t="s">
        <v>98</v>
      </c>
      <c r="B2490" s="1" t="s">
        <v>3886</v>
      </c>
      <c r="C2490" s="4">
        <v>239413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3">
        <f t="shared" si="38"/>
        <v>239413</v>
      </c>
      <c r="AF2490" s="12"/>
    </row>
    <row r="2491" spans="1:32" x14ac:dyDescent="0.35">
      <c r="A2491" s="1" t="s">
        <v>98</v>
      </c>
      <c r="B2491" s="1" t="s">
        <v>120</v>
      </c>
      <c r="C2491" s="4">
        <v>26856149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3">
        <f t="shared" si="38"/>
        <v>26856149</v>
      </c>
      <c r="AF2491" s="12"/>
    </row>
    <row r="2492" spans="1:32" x14ac:dyDescent="0.35">
      <c r="A2492" s="1" t="s">
        <v>98</v>
      </c>
      <c r="B2492" s="1" t="s">
        <v>1225</v>
      </c>
      <c r="C2492" s="4">
        <v>4464804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1195000</v>
      </c>
      <c r="AA2492" s="4">
        <v>0</v>
      </c>
      <c r="AB2492" s="4">
        <v>0</v>
      </c>
      <c r="AC2492" s="4">
        <v>0</v>
      </c>
      <c r="AD2492" s="4">
        <v>0</v>
      </c>
      <c r="AE2492" s="3">
        <f t="shared" si="38"/>
        <v>5659804</v>
      </c>
      <c r="AF2492" s="12"/>
    </row>
    <row r="2493" spans="1:32" x14ac:dyDescent="0.35">
      <c r="A2493" s="1" t="s">
        <v>98</v>
      </c>
      <c r="B2493" s="1" t="s">
        <v>4035</v>
      </c>
      <c r="C2493" s="4">
        <v>5940883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3">
        <f t="shared" si="38"/>
        <v>5940883</v>
      </c>
      <c r="AF2493" s="12"/>
    </row>
    <row r="2494" spans="1:32" x14ac:dyDescent="0.35">
      <c r="A2494" s="1" t="s">
        <v>98</v>
      </c>
      <c r="B2494" s="1" t="s">
        <v>1171</v>
      </c>
      <c r="C2494" s="4">
        <v>5703171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197545</v>
      </c>
      <c r="T2494" s="4">
        <v>0</v>
      </c>
      <c r="U2494" s="4">
        <v>0</v>
      </c>
      <c r="V2494" s="4">
        <v>474000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3">
        <f t="shared" si="38"/>
        <v>6374716</v>
      </c>
      <c r="AF2494" s="12"/>
    </row>
    <row r="2495" spans="1:32" x14ac:dyDescent="0.35">
      <c r="A2495" s="1" t="s">
        <v>98</v>
      </c>
      <c r="B2495" s="1" t="s">
        <v>576</v>
      </c>
      <c r="C2495" s="4">
        <v>2859131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120000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3">
        <f t="shared" si="38"/>
        <v>2979131</v>
      </c>
      <c r="AF2495" s="12"/>
    </row>
    <row r="2496" spans="1:32" x14ac:dyDescent="0.35">
      <c r="A2496" s="1" t="s">
        <v>98</v>
      </c>
      <c r="B2496" s="1" t="s">
        <v>2239</v>
      </c>
      <c r="C2496" s="4">
        <v>791995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30000</v>
      </c>
      <c r="U2496" s="4">
        <v>0</v>
      </c>
      <c r="V2496" s="4">
        <v>0</v>
      </c>
      <c r="W2496" s="4">
        <v>0</v>
      </c>
      <c r="X2496" s="4">
        <v>0</v>
      </c>
      <c r="Y2496" s="4">
        <v>15000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3">
        <f t="shared" si="38"/>
        <v>836995</v>
      </c>
      <c r="AF2496" s="12"/>
    </row>
    <row r="2497" spans="1:32" x14ac:dyDescent="0.35">
      <c r="A2497" s="1" t="s">
        <v>98</v>
      </c>
      <c r="B2497" s="1" t="s">
        <v>3887</v>
      </c>
      <c r="C2497" s="4">
        <v>498608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10000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3">
        <f t="shared" si="38"/>
        <v>508608</v>
      </c>
      <c r="AF2497" s="12"/>
    </row>
    <row r="2498" spans="1:32" x14ac:dyDescent="0.35">
      <c r="A2498" s="1" t="s">
        <v>98</v>
      </c>
      <c r="B2498" s="1" t="s">
        <v>3456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1170490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3">
        <f t="shared" si="38"/>
        <v>1170490</v>
      </c>
      <c r="AF2498" s="12"/>
    </row>
    <row r="2499" spans="1:32" x14ac:dyDescent="0.35">
      <c r="A2499" s="1" t="s">
        <v>98</v>
      </c>
      <c r="B2499" s="1" t="s">
        <v>2519</v>
      </c>
      <c r="C2499" s="4">
        <v>11010364</v>
      </c>
      <c r="D2499" s="4">
        <v>0</v>
      </c>
      <c r="E2499" s="4">
        <v>1690244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3">
        <f t="shared" si="38"/>
        <v>12700608</v>
      </c>
      <c r="AF2499" s="12"/>
    </row>
    <row r="2500" spans="1:32" x14ac:dyDescent="0.35">
      <c r="A2500" s="1" t="s">
        <v>98</v>
      </c>
      <c r="B2500" s="1" t="s">
        <v>4810</v>
      </c>
      <c r="C2500" s="4">
        <v>3149000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3">
        <f t="shared" si="38"/>
        <v>3149000</v>
      </c>
      <c r="AF2500" s="12"/>
    </row>
    <row r="2501" spans="1:32" x14ac:dyDescent="0.35">
      <c r="A2501" s="1" t="s">
        <v>98</v>
      </c>
      <c r="B2501" s="1" t="s">
        <v>3673</v>
      </c>
      <c r="C2501" s="4">
        <v>4471657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3">
        <f t="shared" si="38"/>
        <v>4471657</v>
      </c>
      <c r="AF2501" s="12"/>
    </row>
    <row r="2502" spans="1:32" x14ac:dyDescent="0.35">
      <c r="A2502" s="1" t="s">
        <v>98</v>
      </c>
      <c r="B2502" s="1" t="s">
        <v>2672</v>
      </c>
      <c r="C2502" s="4">
        <v>7434794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3">
        <f t="shared" si="38"/>
        <v>7434794</v>
      </c>
      <c r="AF2502" s="12"/>
    </row>
    <row r="2503" spans="1:32" x14ac:dyDescent="0.35">
      <c r="A2503" s="1" t="s">
        <v>98</v>
      </c>
      <c r="B2503" s="1" t="s">
        <v>125</v>
      </c>
      <c r="C2503" s="4">
        <v>17429492</v>
      </c>
      <c r="D2503" s="4">
        <v>0</v>
      </c>
      <c r="E2503" s="4">
        <v>2504000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240000</v>
      </c>
      <c r="U2503" s="4">
        <v>0</v>
      </c>
      <c r="V2503" s="4">
        <v>0</v>
      </c>
      <c r="W2503" s="4">
        <v>0</v>
      </c>
      <c r="X2503" s="4">
        <v>0</v>
      </c>
      <c r="Y2503" s="4">
        <v>781000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3">
        <f t="shared" si="38"/>
        <v>20954492</v>
      </c>
      <c r="AF2503" s="12"/>
    </row>
    <row r="2504" spans="1:32" x14ac:dyDescent="0.35">
      <c r="A2504" s="1" t="s">
        <v>98</v>
      </c>
      <c r="B2504" s="1" t="s">
        <v>115</v>
      </c>
      <c r="C2504" s="4">
        <v>38075941</v>
      </c>
      <c r="D2504" s="4">
        <v>52670497</v>
      </c>
      <c r="E2504" s="4">
        <v>1349419</v>
      </c>
      <c r="F2504" s="4">
        <v>27000</v>
      </c>
      <c r="G2504" s="4">
        <v>144372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606229</v>
      </c>
      <c r="T2504" s="4">
        <v>60000</v>
      </c>
      <c r="U2504" s="4">
        <v>0</v>
      </c>
      <c r="V2504" s="4">
        <v>233317</v>
      </c>
      <c r="W2504" s="4">
        <v>82896</v>
      </c>
      <c r="X2504" s="4">
        <v>0</v>
      </c>
      <c r="Y2504" s="4">
        <v>32452547</v>
      </c>
      <c r="Z2504" s="4">
        <v>2977166</v>
      </c>
      <c r="AA2504" s="4">
        <v>0</v>
      </c>
      <c r="AB2504" s="4">
        <v>297062</v>
      </c>
      <c r="AC2504" s="4">
        <v>0</v>
      </c>
      <c r="AD2504" s="4">
        <v>0</v>
      </c>
      <c r="AE2504" s="3">
        <f t="shared" ref="AE2504:AE2567" si="39">SUM(C2504:AD2504)</f>
        <v>128976446</v>
      </c>
      <c r="AF2504" s="12"/>
    </row>
    <row r="2505" spans="1:32" x14ac:dyDescent="0.35">
      <c r="A2505" s="1" t="s">
        <v>98</v>
      </c>
      <c r="B2505" s="1" t="s">
        <v>1546</v>
      </c>
      <c r="C2505" s="4">
        <v>854038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3">
        <f t="shared" si="39"/>
        <v>854038</v>
      </c>
      <c r="AF2505" s="12"/>
    </row>
    <row r="2506" spans="1:32" x14ac:dyDescent="0.35">
      <c r="A2506" s="1" t="s">
        <v>98</v>
      </c>
      <c r="B2506" s="1" t="s">
        <v>3714</v>
      </c>
      <c r="C2506" s="4">
        <v>808285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3">
        <f t="shared" si="39"/>
        <v>808285</v>
      </c>
      <c r="AF2506" s="12"/>
    </row>
    <row r="2507" spans="1:32" x14ac:dyDescent="0.35">
      <c r="A2507" s="1" t="s">
        <v>98</v>
      </c>
      <c r="B2507" s="1" t="s">
        <v>1503</v>
      </c>
      <c r="C2507" s="4">
        <v>3355159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3">
        <f t="shared" si="39"/>
        <v>3355159</v>
      </c>
      <c r="AF2507" s="12"/>
    </row>
    <row r="2508" spans="1:32" x14ac:dyDescent="0.35">
      <c r="A2508" s="1" t="s">
        <v>98</v>
      </c>
      <c r="B2508" s="1" t="s">
        <v>4087</v>
      </c>
      <c r="C2508" s="4">
        <v>594000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3">
        <f t="shared" si="39"/>
        <v>594000</v>
      </c>
      <c r="AF2508" s="12"/>
    </row>
    <row r="2509" spans="1:32" x14ac:dyDescent="0.35">
      <c r="A2509" s="1" t="s">
        <v>98</v>
      </c>
      <c r="B2509" s="1" t="s">
        <v>481</v>
      </c>
      <c r="C2509" s="4">
        <v>18689752</v>
      </c>
      <c r="D2509" s="4">
        <v>0</v>
      </c>
      <c r="E2509" s="4">
        <v>585000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209000</v>
      </c>
      <c r="Z2509" s="4">
        <v>0</v>
      </c>
      <c r="AA2509" s="4">
        <v>0</v>
      </c>
      <c r="AB2509" s="4">
        <v>14850</v>
      </c>
      <c r="AC2509" s="4">
        <v>0</v>
      </c>
      <c r="AD2509" s="4">
        <v>0</v>
      </c>
      <c r="AE2509" s="3">
        <f t="shared" si="39"/>
        <v>19498602</v>
      </c>
      <c r="AF2509" s="12"/>
    </row>
    <row r="2510" spans="1:32" x14ac:dyDescent="0.35">
      <c r="A2510" s="1" t="s">
        <v>98</v>
      </c>
      <c r="B2510" s="1" t="s">
        <v>3256</v>
      </c>
      <c r="C2510" s="4">
        <v>9168252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3">
        <f t="shared" si="39"/>
        <v>9168252</v>
      </c>
      <c r="AF2510" s="12"/>
    </row>
    <row r="2511" spans="1:32" x14ac:dyDescent="0.35">
      <c r="A2511" s="1" t="s">
        <v>98</v>
      </c>
      <c r="B2511" s="1" t="s">
        <v>2375</v>
      </c>
      <c r="C2511" s="4">
        <v>3725243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3">
        <f t="shared" si="39"/>
        <v>3725243</v>
      </c>
      <c r="AF2511" s="12"/>
    </row>
    <row r="2512" spans="1:32" x14ac:dyDescent="0.35">
      <c r="A2512" s="1" t="s">
        <v>98</v>
      </c>
      <c r="B2512" s="1" t="s">
        <v>2411</v>
      </c>
      <c r="C2512" s="4">
        <v>209055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3">
        <f t="shared" si="39"/>
        <v>209055</v>
      </c>
      <c r="AF2512" s="12"/>
    </row>
    <row r="2513" spans="1:32" x14ac:dyDescent="0.35">
      <c r="A2513" s="1" t="s">
        <v>98</v>
      </c>
      <c r="B2513" s="1" t="s">
        <v>3123</v>
      </c>
      <c r="C2513" s="4">
        <v>1179033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3">
        <f t="shared" si="39"/>
        <v>1179033</v>
      </c>
      <c r="AF2513" s="12"/>
    </row>
    <row r="2514" spans="1:32" x14ac:dyDescent="0.35">
      <c r="A2514" s="1" t="s">
        <v>98</v>
      </c>
      <c r="B2514" s="1" t="s">
        <v>2079</v>
      </c>
      <c r="C2514" s="4">
        <v>900000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3">
        <f t="shared" si="39"/>
        <v>900000</v>
      </c>
      <c r="AF2514" s="12"/>
    </row>
    <row r="2515" spans="1:32" x14ac:dyDescent="0.35">
      <c r="A2515" s="1" t="s">
        <v>98</v>
      </c>
      <c r="B2515" s="1" t="s">
        <v>465</v>
      </c>
      <c r="C2515" s="4">
        <v>6931014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3">
        <f t="shared" si="39"/>
        <v>6931014</v>
      </c>
      <c r="AF2515" s="12"/>
    </row>
    <row r="2516" spans="1:32" x14ac:dyDescent="0.35">
      <c r="A2516" s="1" t="s">
        <v>98</v>
      </c>
      <c r="B2516" s="1" t="s">
        <v>3951</v>
      </c>
      <c r="C2516" s="4">
        <v>359471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3889198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3">
        <f t="shared" si="39"/>
        <v>4248669</v>
      </c>
      <c r="AF2516" s="12"/>
    </row>
    <row r="2517" spans="1:32" x14ac:dyDescent="0.35">
      <c r="A2517" s="1" t="s">
        <v>98</v>
      </c>
      <c r="B2517" s="1" t="s">
        <v>561</v>
      </c>
      <c r="C2517" s="4">
        <v>5762354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3">
        <f t="shared" si="39"/>
        <v>5762354</v>
      </c>
      <c r="AF2517" s="12"/>
    </row>
    <row r="2518" spans="1:32" x14ac:dyDescent="0.35">
      <c r="A2518" s="1" t="s">
        <v>98</v>
      </c>
      <c r="B2518" s="1" t="s">
        <v>4134</v>
      </c>
      <c r="C2518" s="4">
        <v>492600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3">
        <f t="shared" si="39"/>
        <v>492600</v>
      </c>
      <c r="AF2518" s="12"/>
    </row>
    <row r="2519" spans="1:32" x14ac:dyDescent="0.35">
      <c r="A2519" s="1" t="s">
        <v>98</v>
      </c>
      <c r="B2519" s="1" t="s">
        <v>4275</v>
      </c>
      <c r="C2519" s="4">
        <v>479812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30000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3">
        <f t="shared" si="39"/>
        <v>509812</v>
      </c>
      <c r="AF2519" s="12"/>
    </row>
    <row r="2520" spans="1:32" x14ac:dyDescent="0.35">
      <c r="A2520" s="1" t="s">
        <v>98</v>
      </c>
      <c r="B2520" s="1" t="s">
        <v>215</v>
      </c>
      <c r="C2520" s="4">
        <v>27543539</v>
      </c>
      <c r="D2520" s="4">
        <v>0</v>
      </c>
      <c r="E2520" s="4">
        <v>2334821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770000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3">
        <f t="shared" si="39"/>
        <v>30648360</v>
      </c>
      <c r="AF2520" s="12"/>
    </row>
    <row r="2521" spans="1:32" x14ac:dyDescent="0.35">
      <c r="A2521" s="1" t="s">
        <v>98</v>
      </c>
      <c r="B2521" s="1" t="s">
        <v>5222</v>
      </c>
      <c r="C2521" s="4">
        <v>169275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3">
        <f t="shared" si="39"/>
        <v>169275</v>
      </c>
      <c r="AF2521" s="12"/>
    </row>
    <row r="2522" spans="1:32" x14ac:dyDescent="0.35">
      <c r="A2522" s="1" t="s">
        <v>98</v>
      </c>
      <c r="B2522" s="1" t="s">
        <v>1396</v>
      </c>
      <c r="C2522" s="4">
        <v>909689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1085000</v>
      </c>
      <c r="T2522" s="4">
        <v>4906364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3">
        <f t="shared" si="39"/>
        <v>6901053</v>
      </c>
      <c r="AF2522" s="12"/>
    </row>
    <row r="2523" spans="1:32" x14ac:dyDescent="0.35">
      <c r="A2523" s="1" t="s">
        <v>98</v>
      </c>
      <c r="B2523" s="1" t="s">
        <v>1166</v>
      </c>
      <c r="C2523" s="4">
        <v>4908598</v>
      </c>
      <c r="D2523" s="4">
        <v>0</v>
      </c>
      <c r="E2523" s="4">
        <v>104623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149426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413173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3">
        <f t="shared" si="39"/>
        <v>5575820</v>
      </c>
      <c r="AF2523" s="12"/>
    </row>
    <row r="2524" spans="1:32" x14ac:dyDescent="0.35">
      <c r="A2524" s="1" t="s">
        <v>98</v>
      </c>
      <c r="B2524" s="1" t="s">
        <v>124</v>
      </c>
      <c r="C2524" s="4">
        <v>537500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3">
        <f t="shared" si="39"/>
        <v>537500</v>
      </c>
      <c r="AF2524" s="12"/>
    </row>
    <row r="2525" spans="1:32" x14ac:dyDescent="0.35">
      <c r="A2525" s="1" t="s">
        <v>98</v>
      </c>
      <c r="B2525" s="1" t="s">
        <v>106</v>
      </c>
      <c r="C2525" s="4">
        <v>36682065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414335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3">
        <f t="shared" si="39"/>
        <v>37096400</v>
      </c>
      <c r="AF2525" s="12"/>
    </row>
    <row r="2526" spans="1:32" x14ac:dyDescent="0.35">
      <c r="A2526" s="1" t="s">
        <v>98</v>
      </c>
      <c r="B2526" s="1" t="s">
        <v>3257</v>
      </c>
      <c r="C2526" s="4">
        <v>14460763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60000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3">
        <f t="shared" si="39"/>
        <v>14520763</v>
      </c>
      <c r="AF2526" s="12"/>
    </row>
    <row r="2527" spans="1:32" x14ac:dyDescent="0.35">
      <c r="A2527" s="1" t="s">
        <v>98</v>
      </c>
      <c r="B2527" s="1" t="s">
        <v>1177</v>
      </c>
      <c r="C2527" s="4">
        <v>9798001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612000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35000</v>
      </c>
      <c r="AC2527" s="4">
        <v>0</v>
      </c>
      <c r="AD2527" s="4">
        <v>0</v>
      </c>
      <c r="AE2527" s="3">
        <f t="shared" si="39"/>
        <v>10445001</v>
      </c>
      <c r="AF2527" s="12"/>
    </row>
    <row r="2528" spans="1:32" x14ac:dyDescent="0.35">
      <c r="A2528" s="1" t="s">
        <v>98</v>
      </c>
      <c r="B2528" s="1" t="s">
        <v>114</v>
      </c>
      <c r="C2528" s="4">
        <v>6171169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5441401</v>
      </c>
      <c r="V2528" s="4">
        <v>0</v>
      </c>
      <c r="W2528" s="4">
        <v>0</v>
      </c>
      <c r="X2528" s="4">
        <v>0</v>
      </c>
      <c r="Y2528" s="4">
        <v>19799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3">
        <f t="shared" si="39"/>
        <v>11632369</v>
      </c>
      <c r="AF2528" s="12"/>
    </row>
    <row r="2529" spans="1:32" x14ac:dyDescent="0.35">
      <c r="A2529" s="1" t="s">
        <v>98</v>
      </c>
      <c r="B2529" s="1" t="s">
        <v>2006</v>
      </c>
      <c r="C2529" s="4">
        <v>8290575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3">
        <f t="shared" si="39"/>
        <v>8290575</v>
      </c>
      <c r="AF2529" s="12"/>
    </row>
    <row r="2530" spans="1:32" x14ac:dyDescent="0.35">
      <c r="A2530" s="1" t="s">
        <v>98</v>
      </c>
      <c r="B2530" s="1" t="s">
        <v>3431</v>
      </c>
      <c r="C2530" s="4">
        <v>3684000</v>
      </c>
      <c r="D2530" s="4">
        <v>0</v>
      </c>
      <c r="E2530" s="4">
        <v>655000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3">
        <f t="shared" si="39"/>
        <v>4339000</v>
      </c>
      <c r="AF2530" s="12"/>
    </row>
    <row r="2531" spans="1:32" x14ac:dyDescent="0.35">
      <c r="A2531" s="1" t="s">
        <v>98</v>
      </c>
      <c r="B2531" s="1" t="s">
        <v>2422</v>
      </c>
      <c r="C2531" s="4">
        <v>592000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3">
        <f t="shared" si="39"/>
        <v>592000</v>
      </c>
      <c r="AF2531" s="12"/>
    </row>
    <row r="2532" spans="1:32" x14ac:dyDescent="0.35">
      <c r="A2532" s="1" t="s">
        <v>98</v>
      </c>
      <c r="B2532" s="1" t="s">
        <v>2287</v>
      </c>
      <c r="C2532" s="4">
        <v>8251000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476295</v>
      </c>
      <c r="T2532" s="4">
        <v>0</v>
      </c>
      <c r="U2532" s="4">
        <v>0</v>
      </c>
      <c r="V2532" s="4">
        <v>10000</v>
      </c>
      <c r="W2532" s="4">
        <v>30000</v>
      </c>
      <c r="X2532" s="4">
        <v>0</v>
      </c>
      <c r="Y2532" s="4">
        <v>209000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3">
        <f t="shared" si="39"/>
        <v>8976295</v>
      </c>
      <c r="AF2532" s="12"/>
    </row>
    <row r="2533" spans="1:32" x14ac:dyDescent="0.35">
      <c r="A2533" s="1" t="s">
        <v>98</v>
      </c>
      <c r="B2533" s="1" t="s">
        <v>2809</v>
      </c>
      <c r="C2533" s="4">
        <v>57557672</v>
      </c>
      <c r="D2533" s="4">
        <v>0</v>
      </c>
      <c r="E2533" s="4">
        <v>705000</v>
      </c>
      <c r="F2533" s="4">
        <v>0</v>
      </c>
      <c r="G2533" s="4">
        <v>224952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138476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3">
        <f t="shared" si="39"/>
        <v>58626100</v>
      </c>
      <c r="AF2533" s="12"/>
    </row>
    <row r="2534" spans="1:32" x14ac:dyDescent="0.35">
      <c r="A2534" s="1" t="s">
        <v>129</v>
      </c>
      <c r="B2534" s="1" t="s">
        <v>103</v>
      </c>
      <c r="C2534" s="4">
        <v>1243500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3">
        <f t="shared" si="39"/>
        <v>1243500</v>
      </c>
      <c r="AF2534" s="12"/>
    </row>
    <row r="2535" spans="1:32" x14ac:dyDescent="0.35">
      <c r="A2535" s="1" t="s">
        <v>129</v>
      </c>
      <c r="B2535" s="1" t="s">
        <v>1286</v>
      </c>
      <c r="C2535" s="4">
        <v>101000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3">
        <f t="shared" si="39"/>
        <v>101000</v>
      </c>
      <c r="AF2535" s="12"/>
    </row>
    <row r="2536" spans="1:32" x14ac:dyDescent="0.35">
      <c r="A2536" s="1" t="s">
        <v>129</v>
      </c>
      <c r="B2536" s="1" t="s">
        <v>2106</v>
      </c>
      <c r="C2536" s="4">
        <v>846500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3">
        <f t="shared" si="39"/>
        <v>846500</v>
      </c>
      <c r="AF2536" s="12"/>
    </row>
    <row r="2537" spans="1:32" x14ac:dyDescent="0.35">
      <c r="A2537" s="1" t="s">
        <v>129</v>
      </c>
      <c r="B2537" s="1" t="s">
        <v>4125</v>
      </c>
      <c r="C2537" s="4">
        <v>633384</v>
      </c>
      <c r="D2537" s="4">
        <v>0</v>
      </c>
      <c r="E2537" s="4">
        <v>70000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75000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3">
        <f t="shared" si="39"/>
        <v>778384</v>
      </c>
      <c r="AF2537" s="12"/>
    </row>
    <row r="2538" spans="1:32" x14ac:dyDescent="0.35">
      <c r="A2538" s="1" t="s">
        <v>129</v>
      </c>
      <c r="B2538" s="1" t="s">
        <v>4259</v>
      </c>
      <c r="C2538" s="4">
        <v>642000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3">
        <f t="shared" si="39"/>
        <v>642000</v>
      </c>
      <c r="AF2538" s="12"/>
    </row>
    <row r="2539" spans="1:32" x14ac:dyDescent="0.35">
      <c r="A2539" s="1" t="s">
        <v>129</v>
      </c>
      <c r="B2539" s="1" t="s">
        <v>3985</v>
      </c>
      <c r="C2539" s="4">
        <v>214500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95000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3">
        <f t="shared" si="39"/>
        <v>309500</v>
      </c>
      <c r="AF2539" s="12"/>
    </row>
    <row r="2540" spans="1:32" x14ac:dyDescent="0.35">
      <c r="A2540" s="1" t="s">
        <v>129</v>
      </c>
      <c r="B2540" s="1" t="s">
        <v>1290</v>
      </c>
      <c r="C2540" s="4">
        <v>6254562</v>
      </c>
      <c r="D2540" s="4">
        <v>0</v>
      </c>
      <c r="E2540" s="4">
        <v>0</v>
      </c>
      <c r="F2540" s="4">
        <v>750000</v>
      </c>
      <c r="G2540" s="4">
        <v>0</v>
      </c>
      <c r="H2540" s="4">
        <v>0</v>
      </c>
      <c r="I2540" s="4">
        <v>0</v>
      </c>
      <c r="J2540" s="4">
        <v>318000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420000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3">
        <f t="shared" si="39"/>
        <v>7742562</v>
      </c>
      <c r="AF2540" s="12"/>
    </row>
    <row r="2541" spans="1:32" x14ac:dyDescent="0.35">
      <c r="A2541" s="1" t="s">
        <v>129</v>
      </c>
      <c r="B2541" s="1" t="s">
        <v>247</v>
      </c>
      <c r="C2541" s="4">
        <v>105000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3">
        <f t="shared" si="39"/>
        <v>105000</v>
      </c>
      <c r="AF2541" s="12"/>
    </row>
    <row r="2542" spans="1:32" x14ac:dyDescent="0.35">
      <c r="A2542" s="1" t="s">
        <v>129</v>
      </c>
      <c r="B2542" s="1" t="s">
        <v>2908</v>
      </c>
      <c r="C2542" s="4">
        <v>2382560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3">
        <f t="shared" si="39"/>
        <v>2382560</v>
      </c>
      <c r="AF2542" s="12"/>
    </row>
    <row r="2543" spans="1:32" x14ac:dyDescent="0.35">
      <c r="A2543" s="1" t="s">
        <v>129</v>
      </c>
      <c r="B2543" s="1" t="s">
        <v>1756</v>
      </c>
      <c r="C2543" s="4">
        <v>877000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3">
        <f t="shared" si="39"/>
        <v>877000</v>
      </c>
      <c r="AF2543" s="12"/>
    </row>
    <row r="2544" spans="1:32" x14ac:dyDescent="0.35">
      <c r="A2544" s="1" t="s">
        <v>129</v>
      </c>
      <c r="B2544" s="1" t="s">
        <v>4914</v>
      </c>
      <c r="C2544" s="4">
        <v>1424000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3">
        <f t="shared" si="39"/>
        <v>1424000</v>
      </c>
      <c r="AF2544" s="12"/>
    </row>
    <row r="2545" spans="1:32" x14ac:dyDescent="0.35">
      <c r="A2545" s="1" t="s">
        <v>129</v>
      </c>
      <c r="B2545" s="1" t="s">
        <v>2293</v>
      </c>
      <c r="C2545" s="4">
        <v>805000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3">
        <f t="shared" si="39"/>
        <v>805000</v>
      </c>
      <c r="AF2545" s="12"/>
    </row>
    <row r="2546" spans="1:32" x14ac:dyDescent="0.35">
      <c r="A2546" s="1" t="s">
        <v>129</v>
      </c>
      <c r="B2546" s="1" t="s">
        <v>4227</v>
      </c>
      <c r="C2546" s="4">
        <v>621000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3">
        <f t="shared" si="39"/>
        <v>621000</v>
      </c>
      <c r="AF2546" s="12"/>
    </row>
    <row r="2547" spans="1:32" x14ac:dyDescent="0.35">
      <c r="A2547" s="1" t="s">
        <v>129</v>
      </c>
      <c r="B2547" s="1" t="s">
        <v>5132</v>
      </c>
      <c r="C2547" s="4">
        <v>175000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3">
        <f t="shared" si="39"/>
        <v>175000</v>
      </c>
      <c r="AF2547" s="12"/>
    </row>
    <row r="2548" spans="1:32" x14ac:dyDescent="0.35">
      <c r="A2548" s="1" t="s">
        <v>129</v>
      </c>
      <c r="B2548" s="1" t="s">
        <v>5146</v>
      </c>
      <c r="C2548" s="4">
        <v>135000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3">
        <f t="shared" si="39"/>
        <v>135000</v>
      </c>
      <c r="AF2548" s="12"/>
    </row>
    <row r="2549" spans="1:32" x14ac:dyDescent="0.35">
      <c r="A2549" s="1" t="s">
        <v>129</v>
      </c>
      <c r="B2549" s="1" t="s">
        <v>4400</v>
      </c>
      <c r="C2549" s="4">
        <v>390000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3">
        <f t="shared" si="39"/>
        <v>390000</v>
      </c>
      <c r="AF2549" s="12"/>
    </row>
    <row r="2550" spans="1:32" x14ac:dyDescent="0.35">
      <c r="A2550" s="1" t="s">
        <v>129</v>
      </c>
      <c r="B2550" s="1" t="s">
        <v>4385</v>
      </c>
      <c r="C2550" s="4">
        <v>248000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3">
        <f t="shared" si="39"/>
        <v>248000</v>
      </c>
      <c r="AF2550" s="12"/>
    </row>
    <row r="2551" spans="1:32" x14ac:dyDescent="0.35">
      <c r="A2551" s="1" t="s">
        <v>129</v>
      </c>
      <c r="B2551" s="1" t="s">
        <v>1933</v>
      </c>
      <c r="C2551" s="4">
        <v>802000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3">
        <f t="shared" si="39"/>
        <v>802000</v>
      </c>
      <c r="AF2551" s="12"/>
    </row>
    <row r="2552" spans="1:32" x14ac:dyDescent="0.35">
      <c r="A2552" s="1" t="s">
        <v>129</v>
      </c>
      <c r="B2552" s="1" t="s">
        <v>3462</v>
      </c>
      <c r="C2552" s="4">
        <v>556000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3">
        <f t="shared" si="39"/>
        <v>556000</v>
      </c>
      <c r="AF2552" s="12"/>
    </row>
    <row r="2553" spans="1:32" x14ac:dyDescent="0.35">
      <c r="A2553" s="1" t="s">
        <v>129</v>
      </c>
      <c r="B2553" s="1" t="s">
        <v>4258</v>
      </c>
      <c r="C2553" s="4">
        <v>374000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3">
        <f t="shared" si="39"/>
        <v>374000</v>
      </c>
      <c r="AF2553" s="12"/>
    </row>
    <row r="2554" spans="1:32" x14ac:dyDescent="0.35">
      <c r="A2554" s="1" t="s">
        <v>129</v>
      </c>
      <c r="B2554" s="1" t="s">
        <v>4581</v>
      </c>
      <c r="C2554" s="4">
        <v>912000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3">
        <f t="shared" si="39"/>
        <v>912000</v>
      </c>
      <c r="AF2554" s="12"/>
    </row>
    <row r="2555" spans="1:32" x14ac:dyDescent="0.35">
      <c r="A2555" s="1" t="s">
        <v>129</v>
      </c>
      <c r="B2555" s="1" t="s">
        <v>3231</v>
      </c>
      <c r="C2555" s="4">
        <v>122000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3">
        <f t="shared" si="39"/>
        <v>122000</v>
      </c>
      <c r="AF2555" s="12"/>
    </row>
    <row r="2556" spans="1:32" x14ac:dyDescent="0.35">
      <c r="A2556" s="1" t="s">
        <v>129</v>
      </c>
      <c r="B2556" s="1" t="s">
        <v>1255</v>
      </c>
      <c r="C2556" s="4">
        <v>13611480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450000</v>
      </c>
      <c r="W2556" s="4">
        <v>55000</v>
      </c>
      <c r="X2556" s="4">
        <v>0</v>
      </c>
      <c r="Y2556" s="4">
        <v>2603500</v>
      </c>
      <c r="Z2556" s="4">
        <v>0</v>
      </c>
      <c r="AA2556" s="4">
        <v>0</v>
      </c>
      <c r="AB2556" s="4">
        <v>50000</v>
      </c>
      <c r="AC2556" s="4">
        <v>0</v>
      </c>
      <c r="AD2556" s="4">
        <v>0</v>
      </c>
      <c r="AE2556" s="3">
        <f t="shared" si="39"/>
        <v>16769980</v>
      </c>
      <c r="AF2556" s="12"/>
    </row>
    <row r="2557" spans="1:32" x14ac:dyDescent="0.35">
      <c r="A2557" s="1" t="s">
        <v>129</v>
      </c>
      <c r="B2557" s="1" t="s">
        <v>121</v>
      </c>
      <c r="C2557" s="4">
        <v>1542000</v>
      </c>
      <c r="D2557" s="4">
        <v>0</v>
      </c>
      <c r="E2557" s="4">
        <v>0</v>
      </c>
      <c r="F2557" s="4">
        <v>0</v>
      </c>
      <c r="G2557" s="4">
        <v>120000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3">
        <f t="shared" si="39"/>
        <v>1662000</v>
      </c>
      <c r="AF2557" s="12"/>
    </row>
    <row r="2558" spans="1:32" x14ac:dyDescent="0.35">
      <c r="A2558" s="1" t="s">
        <v>129</v>
      </c>
      <c r="B2558" s="1" t="s">
        <v>1039</v>
      </c>
      <c r="C2558" s="4">
        <v>290000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3">
        <f t="shared" si="39"/>
        <v>290000</v>
      </c>
      <c r="AF2558" s="12"/>
    </row>
    <row r="2559" spans="1:32" x14ac:dyDescent="0.35">
      <c r="A2559" s="1" t="s">
        <v>129</v>
      </c>
      <c r="B2559" s="1" t="s">
        <v>5111</v>
      </c>
      <c r="C2559" s="4">
        <v>46000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3">
        <f t="shared" si="39"/>
        <v>46000</v>
      </c>
      <c r="AF2559" s="12"/>
    </row>
    <row r="2560" spans="1:32" x14ac:dyDescent="0.35">
      <c r="A2560" s="1" t="s">
        <v>129</v>
      </c>
      <c r="B2560" s="1" t="s">
        <v>4646</v>
      </c>
      <c r="C2560" s="4">
        <v>189000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3">
        <f t="shared" si="39"/>
        <v>189000</v>
      </c>
      <c r="AF2560" s="12"/>
    </row>
    <row r="2561" spans="1:32" x14ac:dyDescent="0.35">
      <c r="A2561" s="1" t="s">
        <v>129</v>
      </c>
      <c r="B2561" s="1" t="s">
        <v>1161</v>
      </c>
      <c r="C2561" s="4">
        <v>1896000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536700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61000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3">
        <f t="shared" si="39"/>
        <v>2493700</v>
      </c>
      <c r="AF2561" s="12"/>
    </row>
    <row r="2562" spans="1:32" x14ac:dyDescent="0.35">
      <c r="A2562" s="1" t="s">
        <v>129</v>
      </c>
      <c r="B2562" s="1" t="s">
        <v>1454</v>
      </c>
      <c r="C2562" s="4">
        <v>6000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3">
        <f t="shared" si="39"/>
        <v>6000</v>
      </c>
      <c r="AF2562" s="12"/>
    </row>
    <row r="2563" spans="1:32" x14ac:dyDescent="0.35">
      <c r="A2563" s="1" t="s">
        <v>129</v>
      </c>
      <c r="B2563" s="1" t="s">
        <v>1120</v>
      </c>
      <c r="C2563" s="4">
        <v>197000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3">
        <f t="shared" si="39"/>
        <v>197000</v>
      </c>
      <c r="AF2563" s="12"/>
    </row>
    <row r="2564" spans="1:32" x14ac:dyDescent="0.35">
      <c r="A2564" s="1" t="s">
        <v>129</v>
      </c>
      <c r="B2564" s="1" t="s">
        <v>4393</v>
      </c>
      <c r="C2564" s="4">
        <v>488901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3">
        <f t="shared" si="39"/>
        <v>488901</v>
      </c>
      <c r="AF2564" s="12"/>
    </row>
    <row r="2565" spans="1:32" x14ac:dyDescent="0.35">
      <c r="A2565" s="1" t="s">
        <v>129</v>
      </c>
      <c r="B2565" s="1" t="s">
        <v>3521</v>
      </c>
      <c r="C2565" s="4">
        <v>1630000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50000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3">
        <f t="shared" si="39"/>
        <v>1680000</v>
      </c>
      <c r="AF2565" s="12"/>
    </row>
    <row r="2566" spans="1:32" x14ac:dyDescent="0.35">
      <c r="A2566" s="1" t="s">
        <v>129</v>
      </c>
      <c r="B2566" s="1" t="s">
        <v>4096</v>
      </c>
      <c r="C2566" s="4">
        <v>99500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3">
        <f t="shared" si="39"/>
        <v>99500</v>
      </c>
      <c r="AF2566" s="12"/>
    </row>
    <row r="2567" spans="1:32" x14ac:dyDescent="0.35">
      <c r="A2567" s="1" t="s">
        <v>129</v>
      </c>
      <c r="B2567" s="1" t="s">
        <v>679</v>
      </c>
      <c r="C2567" s="4">
        <v>1092489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3">
        <f t="shared" si="39"/>
        <v>1092489</v>
      </c>
      <c r="AF2567" s="12"/>
    </row>
    <row r="2568" spans="1:32" x14ac:dyDescent="0.35">
      <c r="A2568" s="1" t="s">
        <v>129</v>
      </c>
      <c r="B2568" s="1" t="s">
        <v>3790</v>
      </c>
      <c r="C2568" s="4">
        <v>347500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3">
        <f t="shared" ref="AE2568:AE2631" si="40">SUM(C2568:AD2568)</f>
        <v>347500</v>
      </c>
      <c r="AF2568" s="12"/>
    </row>
    <row r="2569" spans="1:32" x14ac:dyDescent="0.35">
      <c r="A2569" s="1" t="s">
        <v>129</v>
      </c>
      <c r="B2569" s="1" t="s">
        <v>4254</v>
      </c>
      <c r="C2569" s="4">
        <v>4287980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336260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130000</v>
      </c>
      <c r="T2569" s="4">
        <v>0</v>
      </c>
      <c r="U2569" s="4">
        <v>1210000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3">
        <f t="shared" si="40"/>
        <v>5964240</v>
      </c>
      <c r="AF2569" s="12"/>
    </row>
    <row r="2570" spans="1:32" x14ac:dyDescent="0.35">
      <c r="A2570" s="1" t="s">
        <v>129</v>
      </c>
      <c r="B2570" s="1" t="s">
        <v>4105</v>
      </c>
      <c r="C2570" s="4">
        <v>294000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3">
        <f t="shared" si="40"/>
        <v>294000</v>
      </c>
      <c r="AF2570" s="12"/>
    </row>
    <row r="2571" spans="1:32" x14ac:dyDescent="0.35">
      <c r="A2571" s="1" t="s">
        <v>129</v>
      </c>
      <c r="B2571" s="1" t="s">
        <v>1646</v>
      </c>
      <c r="C2571" s="4">
        <v>7312550</v>
      </c>
      <c r="D2571" s="4">
        <v>0</v>
      </c>
      <c r="E2571" s="4">
        <v>0</v>
      </c>
      <c r="F2571" s="4">
        <v>104000</v>
      </c>
      <c r="G2571" s="4">
        <v>15000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670765</v>
      </c>
      <c r="T2571" s="4">
        <v>0</v>
      </c>
      <c r="U2571" s="4">
        <v>0</v>
      </c>
      <c r="V2571" s="4">
        <v>957</v>
      </c>
      <c r="W2571" s="4">
        <v>0</v>
      </c>
      <c r="X2571" s="4">
        <v>0</v>
      </c>
      <c r="Y2571" s="4">
        <v>817000</v>
      </c>
      <c r="Z2571" s="4">
        <v>265000</v>
      </c>
      <c r="AA2571" s="4">
        <v>0</v>
      </c>
      <c r="AB2571" s="4">
        <v>0</v>
      </c>
      <c r="AC2571" s="4">
        <v>0</v>
      </c>
      <c r="AD2571" s="4">
        <v>0</v>
      </c>
      <c r="AE2571" s="3">
        <f t="shared" si="40"/>
        <v>9185272</v>
      </c>
      <c r="AF2571" s="12"/>
    </row>
    <row r="2572" spans="1:32" x14ac:dyDescent="0.35">
      <c r="A2572" s="1" t="s">
        <v>129</v>
      </c>
      <c r="B2572" s="1" t="s">
        <v>2018</v>
      </c>
      <c r="C2572" s="4">
        <v>21397000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3">
        <f t="shared" si="40"/>
        <v>21397000</v>
      </c>
      <c r="AF2572" s="12"/>
    </row>
    <row r="2573" spans="1:32" x14ac:dyDescent="0.35">
      <c r="A2573" s="1" t="s">
        <v>129</v>
      </c>
      <c r="B2573" s="1" t="s">
        <v>2105</v>
      </c>
      <c r="C2573" s="4">
        <v>539000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3">
        <f t="shared" si="40"/>
        <v>539000</v>
      </c>
      <c r="AF2573" s="12"/>
    </row>
    <row r="2574" spans="1:32" x14ac:dyDescent="0.35">
      <c r="A2574" s="1" t="s">
        <v>129</v>
      </c>
      <c r="B2574" s="1" t="s">
        <v>5168</v>
      </c>
      <c r="C2574" s="4">
        <v>12000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3">
        <f t="shared" si="40"/>
        <v>12000</v>
      </c>
      <c r="AF2574" s="12"/>
    </row>
    <row r="2575" spans="1:32" x14ac:dyDescent="0.35">
      <c r="A2575" s="1" t="s">
        <v>129</v>
      </c>
      <c r="B2575" s="1" t="s">
        <v>4316</v>
      </c>
      <c r="C2575" s="4">
        <v>282550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3">
        <f t="shared" si="40"/>
        <v>282550</v>
      </c>
      <c r="AF2575" s="12"/>
    </row>
    <row r="2576" spans="1:32" x14ac:dyDescent="0.35">
      <c r="A2576" s="1" t="s">
        <v>129</v>
      </c>
      <c r="B2576" s="1" t="s">
        <v>1868</v>
      </c>
      <c r="C2576" s="4">
        <v>9453428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3">
        <f t="shared" si="40"/>
        <v>9453428</v>
      </c>
      <c r="AF2576" s="12"/>
    </row>
    <row r="2577" spans="1:32" x14ac:dyDescent="0.35">
      <c r="A2577" s="1" t="s">
        <v>129</v>
      </c>
      <c r="B2577" s="1" t="s">
        <v>4468</v>
      </c>
      <c r="C2577" s="4">
        <v>64000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3">
        <f t="shared" si="40"/>
        <v>64000</v>
      </c>
      <c r="AF2577" s="12"/>
    </row>
    <row r="2578" spans="1:32" x14ac:dyDescent="0.35">
      <c r="A2578" s="1" t="s">
        <v>129</v>
      </c>
      <c r="B2578" s="1" t="s">
        <v>1060</v>
      </c>
      <c r="C2578" s="4">
        <v>1687000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145000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3">
        <f t="shared" si="40"/>
        <v>1832000</v>
      </c>
      <c r="AF2578" s="12"/>
    </row>
    <row r="2579" spans="1:32" x14ac:dyDescent="0.35">
      <c r="A2579" s="1" t="s">
        <v>129</v>
      </c>
      <c r="B2579" s="1" t="s">
        <v>3783</v>
      </c>
      <c r="C2579" s="4">
        <v>590000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3">
        <f t="shared" si="40"/>
        <v>590000</v>
      </c>
      <c r="AF2579" s="12"/>
    </row>
    <row r="2580" spans="1:32" x14ac:dyDescent="0.35">
      <c r="A2580" s="1" t="s">
        <v>129</v>
      </c>
      <c r="B2580" s="1" t="s">
        <v>427</v>
      </c>
      <c r="C2580" s="4">
        <v>36545114</v>
      </c>
      <c r="D2580" s="4">
        <v>0</v>
      </c>
      <c r="E2580" s="4">
        <v>0</v>
      </c>
      <c r="F2580" s="4">
        <v>515000</v>
      </c>
      <c r="G2580" s="4">
        <v>0</v>
      </c>
      <c r="H2580" s="4">
        <v>40000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30000</v>
      </c>
      <c r="S2580" s="4">
        <v>1029670</v>
      </c>
      <c r="T2580" s="4">
        <v>656810</v>
      </c>
      <c r="U2580" s="4">
        <v>0</v>
      </c>
      <c r="V2580" s="4">
        <v>162000</v>
      </c>
      <c r="W2580" s="4">
        <v>45000</v>
      </c>
      <c r="X2580" s="4">
        <v>0</v>
      </c>
      <c r="Y2580" s="4">
        <v>8830875</v>
      </c>
      <c r="Z2580" s="4">
        <v>0</v>
      </c>
      <c r="AA2580" s="4">
        <v>0</v>
      </c>
      <c r="AB2580" s="4">
        <v>45000</v>
      </c>
      <c r="AC2580" s="4">
        <v>0</v>
      </c>
      <c r="AD2580" s="4">
        <v>0</v>
      </c>
      <c r="AE2580" s="3">
        <f t="shared" si="40"/>
        <v>47899469</v>
      </c>
      <c r="AF2580" s="12"/>
    </row>
    <row r="2581" spans="1:32" x14ac:dyDescent="0.35">
      <c r="A2581" s="1" t="s">
        <v>129</v>
      </c>
      <c r="B2581" s="1" t="s">
        <v>4796</v>
      </c>
      <c r="C2581" s="4">
        <v>28000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3">
        <f t="shared" si="40"/>
        <v>28000</v>
      </c>
      <c r="AF2581" s="12"/>
    </row>
    <row r="2582" spans="1:32" x14ac:dyDescent="0.35">
      <c r="A2582" s="1" t="s">
        <v>129</v>
      </c>
      <c r="B2582" s="1" t="s">
        <v>1831</v>
      </c>
      <c r="C2582" s="4">
        <v>169000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3">
        <f t="shared" si="40"/>
        <v>169000</v>
      </c>
      <c r="AF2582" s="12"/>
    </row>
    <row r="2583" spans="1:32" x14ac:dyDescent="0.35">
      <c r="A2583" s="1" t="s">
        <v>129</v>
      </c>
      <c r="B2583" s="1" t="s">
        <v>4799</v>
      </c>
      <c r="C2583" s="4">
        <v>5000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3">
        <f t="shared" si="40"/>
        <v>5000</v>
      </c>
      <c r="AF2583" s="12"/>
    </row>
    <row r="2584" spans="1:32" x14ac:dyDescent="0.35">
      <c r="A2584" s="1" t="s">
        <v>129</v>
      </c>
      <c r="B2584" s="1" t="s">
        <v>4102</v>
      </c>
      <c r="C2584" s="4">
        <v>227000</v>
      </c>
      <c r="D2584" s="4">
        <v>0</v>
      </c>
      <c r="E2584" s="4">
        <v>0</v>
      </c>
      <c r="F2584" s="4">
        <v>135000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3">
        <f t="shared" si="40"/>
        <v>362000</v>
      </c>
      <c r="AF2584" s="12"/>
    </row>
    <row r="2585" spans="1:32" x14ac:dyDescent="0.35">
      <c r="A2585" s="1" t="s">
        <v>129</v>
      </c>
      <c r="B2585" s="1" t="s">
        <v>2403</v>
      </c>
      <c r="C2585" s="4">
        <v>373000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3">
        <f t="shared" si="40"/>
        <v>373000</v>
      </c>
      <c r="AF2585" s="12"/>
    </row>
    <row r="2586" spans="1:32" x14ac:dyDescent="0.35">
      <c r="A2586" s="1" t="s">
        <v>129</v>
      </c>
      <c r="B2586" s="1" t="s">
        <v>846</v>
      </c>
      <c r="C2586" s="4">
        <v>3521912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3">
        <f t="shared" si="40"/>
        <v>3521912</v>
      </c>
      <c r="AF2586" s="12"/>
    </row>
    <row r="2587" spans="1:32" x14ac:dyDescent="0.35">
      <c r="A2587" s="1" t="s">
        <v>129</v>
      </c>
      <c r="B2587" s="1" t="s">
        <v>3763</v>
      </c>
      <c r="C2587" s="4">
        <v>611000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3">
        <f t="shared" si="40"/>
        <v>611000</v>
      </c>
      <c r="AF2587" s="12"/>
    </row>
    <row r="2588" spans="1:32" x14ac:dyDescent="0.35">
      <c r="A2588" s="1" t="s">
        <v>129</v>
      </c>
      <c r="B2588" s="1" t="s">
        <v>4648</v>
      </c>
      <c r="C2588" s="4">
        <v>1914670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3">
        <f t="shared" si="40"/>
        <v>1914670</v>
      </c>
      <c r="AF2588" s="12"/>
    </row>
    <row r="2589" spans="1:32" x14ac:dyDescent="0.35">
      <c r="A2589" s="1" t="s">
        <v>129</v>
      </c>
      <c r="B2589" s="1" t="s">
        <v>3264</v>
      </c>
      <c r="C2589" s="4">
        <v>866000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3">
        <f t="shared" si="40"/>
        <v>866000</v>
      </c>
      <c r="AF2589" s="12"/>
    </row>
    <row r="2590" spans="1:32" x14ac:dyDescent="0.35">
      <c r="A2590" s="1" t="s">
        <v>129</v>
      </c>
      <c r="B2590" s="1" t="s">
        <v>932</v>
      </c>
      <c r="C2590" s="4">
        <v>11479423</v>
      </c>
      <c r="D2590" s="4">
        <v>0</v>
      </c>
      <c r="E2590" s="4">
        <v>91000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105000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269000</v>
      </c>
      <c r="X2590" s="4">
        <v>0</v>
      </c>
      <c r="Y2590" s="4">
        <v>267000</v>
      </c>
      <c r="Z2590" s="4">
        <v>0</v>
      </c>
      <c r="AA2590" s="4">
        <v>0</v>
      </c>
      <c r="AB2590" s="4">
        <v>1117423</v>
      </c>
      <c r="AC2590" s="4">
        <v>0</v>
      </c>
      <c r="AD2590" s="4">
        <v>0</v>
      </c>
      <c r="AE2590" s="3">
        <f t="shared" si="40"/>
        <v>13328846</v>
      </c>
      <c r="AF2590" s="12"/>
    </row>
    <row r="2591" spans="1:32" x14ac:dyDescent="0.35">
      <c r="A2591" s="1" t="s">
        <v>129</v>
      </c>
      <c r="B2591" s="1" t="s">
        <v>3987</v>
      </c>
      <c r="C2591" s="4">
        <v>459000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3">
        <f t="shared" si="40"/>
        <v>459000</v>
      </c>
      <c r="AF2591" s="12"/>
    </row>
    <row r="2592" spans="1:32" x14ac:dyDescent="0.35">
      <c r="A2592" s="1" t="s">
        <v>129</v>
      </c>
      <c r="B2592" s="1" t="s">
        <v>5027</v>
      </c>
      <c r="C2592" s="4">
        <v>1965791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3">
        <f t="shared" si="40"/>
        <v>1965791</v>
      </c>
      <c r="AF2592" s="12"/>
    </row>
    <row r="2593" spans="1:32" x14ac:dyDescent="0.35">
      <c r="A2593" s="1" t="s">
        <v>129</v>
      </c>
      <c r="B2593" s="1" t="s">
        <v>4921</v>
      </c>
      <c r="C2593" s="4">
        <v>71000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3">
        <f t="shared" si="40"/>
        <v>71000</v>
      </c>
      <c r="AF2593" s="12"/>
    </row>
    <row r="2594" spans="1:32" x14ac:dyDescent="0.35">
      <c r="A2594" s="1" t="s">
        <v>129</v>
      </c>
      <c r="B2594" s="1" t="s">
        <v>2486</v>
      </c>
      <c r="C2594" s="4">
        <v>364500</v>
      </c>
      <c r="D2594" s="4">
        <v>0</v>
      </c>
      <c r="E2594" s="4">
        <v>39000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19000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3">
        <f t="shared" si="40"/>
        <v>422500</v>
      </c>
      <c r="AF2594" s="12"/>
    </row>
    <row r="2595" spans="1:32" x14ac:dyDescent="0.35">
      <c r="A2595" s="1" t="s">
        <v>129</v>
      </c>
      <c r="B2595" s="1" t="s">
        <v>3945</v>
      </c>
      <c r="C2595" s="4">
        <v>425980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3">
        <f t="shared" si="40"/>
        <v>425980</v>
      </c>
      <c r="AF2595" s="12"/>
    </row>
    <row r="2596" spans="1:32" x14ac:dyDescent="0.35">
      <c r="A2596" s="1" t="s">
        <v>129</v>
      </c>
      <c r="B2596" s="1" t="s">
        <v>2929</v>
      </c>
      <c r="C2596" s="4">
        <v>775500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3">
        <f t="shared" si="40"/>
        <v>775500</v>
      </c>
      <c r="AF2596" s="12"/>
    </row>
    <row r="2597" spans="1:32" x14ac:dyDescent="0.35">
      <c r="A2597" s="1" t="s">
        <v>129</v>
      </c>
      <c r="B2597" s="1" t="s">
        <v>3955</v>
      </c>
      <c r="C2597" s="4">
        <v>149000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51000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3">
        <f t="shared" si="40"/>
        <v>200000</v>
      </c>
      <c r="AF2597" s="12"/>
    </row>
    <row r="2598" spans="1:32" x14ac:dyDescent="0.35">
      <c r="A2598" s="1" t="s">
        <v>129</v>
      </c>
      <c r="B2598" s="1" t="s">
        <v>1797</v>
      </c>
      <c r="C2598" s="4">
        <v>335000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80000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3">
        <f t="shared" si="40"/>
        <v>415000</v>
      </c>
      <c r="AF2598" s="12"/>
    </row>
    <row r="2599" spans="1:32" x14ac:dyDescent="0.35">
      <c r="A2599" s="1" t="s">
        <v>129</v>
      </c>
      <c r="B2599" s="1" t="s">
        <v>4267</v>
      </c>
      <c r="C2599" s="4">
        <v>7500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65000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3">
        <f t="shared" si="40"/>
        <v>72500</v>
      </c>
      <c r="AF2599" s="12"/>
    </row>
    <row r="2600" spans="1:32" x14ac:dyDescent="0.35">
      <c r="A2600" s="1" t="s">
        <v>129</v>
      </c>
      <c r="B2600" s="1" t="s">
        <v>4515</v>
      </c>
      <c r="C2600" s="4">
        <v>11000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3">
        <f t="shared" si="40"/>
        <v>11000</v>
      </c>
      <c r="AF2600" s="12"/>
    </row>
    <row r="2601" spans="1:32" x14ac:dyDescent="0.35">
      <c r="A2601" s="1" t="s">
        <v>129</v>
      </c>
      <c r="B2601" s="1" t="s">
        <v>4256</v>
      </c>
      <c r="C2601" s="4">
        <v>212000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3">
        <f t="shared" si="40"/>
        <v>212000</v>
      </c>
      <c r="AF2601" s="12"/>
    </row>
    <row r="2602" spans="1:32" x14ac:dyDescent="0.35">
      <c r="A2602" s="1" t="s">
        <v>129</v>
      </c>
      <c r="B2602" s="1" t="s">
        <v>4257</v>
      </c>
      <c r="C2602" s="4">
        <v>830960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3">
        <f t="shared" si="40"/>
        <v>830960</v>
      </c>
      <c r="AF2602" s="12"/>
    </row>
    <row r="2603" spans="1:32" x14ac:dyDescent="0.35">
      <c r="A2603" s="1" t="s">
        <v>129</v>
      </c>
      <c r="B2603" s="1" t="s">
        <v>5182</v>
      </c>
      <c r="C2603" s="4">
        <v>181920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3">
        <f t="shared" si="40"/>
        <v>181920</v>
      </c>
      <c r="AF2603" s="12"/>
    </row>
    <row r="2604" spans="1:32" x14ac:dyDescent="0.35">
      <c r="A2604" s="1" t="s">
        <v>129</v>
      </c>
      <c r="B2604" s="1" t="s">
        <v>1106</v>
      </c>
      <c r="C2604" s="4">
        <v>287000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3">
        <f t="shared" si="40"/>
        <v>287000</v>
      </c>
      <c r="AF2604" s="12"/>
    </row>
    <row r="2605" spans="1:32" x14ac:dyDescent="0.35">
      <c r="A2605" s="1" t="s">
        <v>129</v>
      </c>
      <c r="B2605" s="1" t="s">
        <v>3789</v>
      </c>
      <c r="C2605" s="4">
        <v>135000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3">
        <f t="shared" si="40"/>
        <v>135000</v>
      </c>
      <c r="AF2605" s="12"/>
    </row>
    <row r="2606" spans="1:32" x14ac:dyDescent="0.35">
      <c r="A2606" s="1" t="s">
        <v>129</v>
      </c>
      <c r="B2606" s="1" t="s">
        <v>3486</v>
      </c>
      <c r="C2606" s="4">
        <v>10000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3">
        <f t="shared" si="40"/>
        <v>10000</v>
      </c>
      <c r="AF2606" s="12"/>
    </row>
    <row r="2607" spans="1:32" x14ac:dyDescent="0.35">
      <c r="A2607" s="1" t="s">
        <v>129</v>
      </c>
      <c r="B2607" s="1" t="s">
        <v>3236</v>
      </c>
      <c r="C2607" s="4">
        <v>2905000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770000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3">
        <f t="shared" si="40"/>
        <v>3675000</v>
      </c>
      <c r="AF2607" s="12"/>
    </row>
    <row r="2608" spans="1:32" x14ac:dyDescent="0.35">
      <c r="A2608" s="1" t="s">
        <v>129</v>
      </c>
      <c r="B2608" s="1" t="s">
        <v>4864</v>
      </c>
      <c r="C2608" s="4">
        <v>150000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3">
        <f t="shared" si="40"/>
        <v>150000</v>
      </c>
      <c r="AF2608" s="12"/>
    </row>
    <row r="2609" spans="1:32" x14ac:dyDescent="0.35">
      <c r="A2609" s="1" t="s">
        <v>129</v>
      </c>
      <c r="B2609" s="1" t="s">
        <v>5057</v>
      </c>
      <c r="C2609" s="4">
        <v>150000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3">
        <f t="shared" si="40"/>
        <v>150000</v>
      </c>
      <c r="AF2609" s="12"/>
    </row>
    <row r="2610" spans="1:32" x14ac:dyDescent="0.35">
      <c r="A2610" s="1" t="s">
        <v>129</v>
      </c>
      <c r="B2610" s="1" t="s">
        <v>3979</v>
      </c>
      <c r="C2610" s="4">
        <v>375000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3">
        <f t="shared" si="40"/>
        <v>375000</v>
      </c>
      <c r="AF2610" s="12"/>
    </row>
    <row r="2611" spans="1:32" x14ac:dyDescent="0.35">
      <c r="A2611" s="1" t="s">
        <v>129</v>
      </c>
      <c r="B2611" s="1" t="s">
        <v>1777</v>
      </c>
      <c r="C2611" s="4">
        <v>5732540</v>
      </c>
      <c r="D2611" s="4">
        <v>0</v>
      </c>
      <c r="E2611" s="4">
        <v>2022000</v>
      </c>
      <c r="F2611" s="4">
        <v>0</v>
      </c>
      <c r="G2611" s="4">
        <v>305000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30000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3">
        <f t="shared" si="40"/>
        <v>8089540</v>
      </c>
      <c r="AF2611" s="12"/>
    </row>
    <row r="2612" spans="1:32" x14ac:dyDescent="0.35">
      <c r="A2612" s="1" t="s">
        <v>129</v>
      </c>
      <c r="B2612" s="1" t="s">
        <v>4032</v>
      </c>
      <c r="C2612" s="4">
        <v>2724351</v>
      </c>
      <c r="D2612" s="4">
        <v>0</v>
      </c>
      <c r="E2612" s="4">
        <v>0</v>
      </c>
      <c r="F2612" s="4">
        <v>40000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3">
        <f t="shared" si="40"/>
        <v>2764351</v>
      </c>
      <c r="AF2612" s="12"/>
    </row>
    <row r="2613" spans="1:32" x14ac:dyDescent="0.35">
      <c r="A2613" s="1" t="s">
        <v>129</v>
      </c>
      <c r="B2613" s="1" t="s">
        <v>4479</v>
      </c>
      <c r="C2613" s="4">
        <v>66000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3">
        <f t="shared" si="40"/>
        <v>66000</v>
      </c>
      <c r="AF2613" s="12"/>
    </row>
    <row r="2614" spans="1:32" x14ac:dyDescent="0.35">
      <c r="A2614" s="1" t="s">
        <v>129</v>
      </c>
      <c r="B2614" s="1" t="s">
        <v>3023</v>
      </c>
      <c r="C2614" s="4">
        <v>263000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3">
        <f t="shared" si="40"/>
        <v>263000</v>
      </c>
      <c r="AF2614" s="12"/>
    </row>
    <row r="2615" spans="1:32" x14ac:dyDescent="0.35">
      <c r="A2615" s="1" t="s">
        <v>129</v>
      </c>
      <c r="B2615" s="1" t="s">
        <v>4577</v>
      </c>
      <c r="C2615" s="4">
        <v>142000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3">
        <f t="shared" si="40"/>
        <v>142000</v>
      </c>
      <c r="AF2615" s="12"/>
    </row>
    <row r="2616" spans="1:32" x14ac:dyDescent="0.35">
      <c r="A2616" s="1" t="s">
        <v>129</v>
      </c>
      <c r="B2616" s="1" t="s">
        <v>1096</v>
      </c>
      <c r="C2616" s="4">
        <v>390500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3">
        <f t="shared" si="40"/>
        <v>390500</v>
      </c>
      <c r="AF2616" s="12"/>
    </row>
    <row r="2617" spans="1:32" x14ac:dyDescent="0.35">
      <c r="A2617" s="1" t="s">
        <v>129</v>
      </c>
      <c r="B2617" s="1" t="s">
        <v>1799</v>
      </c>
      <c r="C2617" s="4">
        <v>755500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3">
        <f t="shared" si="40"/>
        <v>755500</v>
      </c>
      <c r="AF2617" s="12"/>
    </row>
    <row r="2618" spans="1:32" x14ac:dyDescent="0.35">
      <c r="A2618" s="1" t="s">
        <v>129</v>
      </c>
      <c r="B2618" s="1" t="s">
        <v>1665</v>
      </c>
      <c r="C2618" s="4">
        <v>2359975</v>
      </c>
      <c r="D2618" s="4">
        <v>0</v>
      </c>
      <c r="E2618" s="4">
        <v>30000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3">
        <f t="shared" si="40"/>
        <v>2389975</v>
      </c>
      <c r="AF2618" s="12"/>
    </row>
    <row r="2619" spans="1:32" x14ac:dyDescent="0.35">
      <c r="A2619" s="1" t="s">
        <v>129</v>
      </c>
      <c r="B2619" s="1" t="s">
        <v>245</v>
      </c>
      <c r="C2619" s="4">
        <v>1959251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3">
        <f t="shared" si="40"/>
        <v>1959251</v>
      </c>
      <c r="AF2619" s="12"/>
    </row>
    <row r="2620" spans="1:32" x14ac:dyDescent="0.35">
      <c r="A2620" s="1" t="s">
        <v>129</v>
      </c>
      <c r="B2620" s="1" t="s">
        <v>1267</v>
      </c>
      <c r="C2620" s="4">
        <v>1380000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3">
        <f t="shared" si="40"/>
        <v>1380000</v>
      </c>
      <c r="AF2620" s="12"/>
    </row>
    <row r="2621" spans="1:32" x14ac:dyDescent="0.35">
      <c r="A2621" s="1" t="s">
        <v>129</v>
      </c>
      <c r="B2621" s="1" t="s">
        <v>4621</v>
      </c>
      <c r="C2621" s="4">
        <v>184500</v>
      </c>
      <c r="D2621" s="4">
        <v>0</v>
      </c>
      <c r="E2621" s="4">
        <v>0</v>
      </c>
      <c r="F2621" s="4">
        <v>0</v>
      </c>
      <c r="G2621" s="4">
        <v>435000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75000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3">
        <f t="shared" si="40"/>
        <v>694500</v>
      </c>
      <c r="AF2621" s="12"/>
    </row>
    <row r="2622" spans="1:32" x14ac:dyDescent="0.35">
      <c r="A2622" s="1" t="s">
        <v>129</v>
      </c>
      <c r="B2622" s="1" t="s">
        <v>3244</v>
      </c>
      <c r="C2622" s="4">
        <v>1249500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3">
        <f t="shared" si="40"/>
        <v>1249500</v>
      </c>
      <c r="AF2622" s="12"/>
    </row>
    <row r="2623" spans="1:32" x14ac:dyDescent="0.35">
      <c r="A2623" s="1" t="s">
        <v>129</v>
      </c>
      <c r="B2623" s="1" t="s">
        <v>3367</v>
      </c>
      <c r="C2623" s="4">
        <v>243000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3">
        <f t="shared" si="40"/>
        <v>243000</v>
      </c>
      <c r="AF2623" s="12"/>
    </row>
    <row r="2624" spans="1:32" x14ac:dyDescent="0.35">
      <c r="A2624" s="1" t="s">
        <v>129</v>
      </c>
      <c r="B2624" s="1" t="s">
        <v>130</v>
      </c>
      <c r="C2624" s="4">
        <v>50373211</v>
      </c>
      <c r="D2624" s="4">
        <v>0</v>
      </c>
      <c r="E2624" s="4">
        <v>0</v>
      </c>
      <c r="F2624" s="4">
        <v>0</v>
      </c>
      <c r="G2624" s="4">
        <v>75000</v>
      </c>
      <c r="H2624" s="4">
        <v>245000</v>
      </c>
      <c r="I2624" s="4">
        <v>0</v>
      </c>
      <c r="J2624" s="4">
        <v>195000</v>
      </c>
      <c r="K2624" s="4">
        <v>1409725</v>
      </c>
      <c r="L2624" s="4">
        <v>0</v>
      </c>
      <c r="M2624" s="4">
        <v>0</v>
      </c>
      <c r="N2624" s="4">
        <v>0</v>
      </c>
      <c r="O2624" s="4">
        <v>25000</v>
      </c>
      <c r="P2624" s="4">
        <v>0</v>
      </c>
      <c r="Q2624" s="4">
        <v>0</v>
      </c>
      <c r="R2624" s="4">
        <v>0</v>
      </c>
      <c r="S2624" s="4">
        <v>1997230</v>
      </c>
      <c r="T2624" s="4">
        <v>2081687</v>
      </c>
      <c r="U2624" s="4">
        <v>0</v>
      </c>
      <c r="V2624" s="4">
        <v>769000</v>
      </c>
      <c r="W2624" s="4">
        <v>275000</v>
      </c>
      <c r="X2624" s="4">
        <v>355000</v>
      </c>
      <c r="Y2624" s="4">
        <v>20286610</v>
      </c>
      <c r="Z2624" s="4">
        <v>0</v>
      </c>
      <c r="AA2624" s="4">
        <v>0</v>
      </c>
      <c r="AB2624" s="4">
        <v>165670</v>
      </c>
      <c r="AC2624" s="4">
        <v>0</v>
      </c>
      <c r="AD2624" s="4">
        <v>0</v>
      </c>
      <c r="AE2624" s="3">
        <f t="shared" si="40"/>
        <v>78253133</v>
      </c>
      <c r="AF2624" s="12"/>
    </row>
    <row r="2625" spans="1:32" x14ac:dyDescent="0.35">
      <c r="A2625" s="1" t="s">
        <v>129</v>
      </c>
      <c r="B2625" s="1" t="s">
        <v>4877</v>
      </c>
      <c r="C2625" s="4">
        <v>76000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3">
        <f t="shared" si="40"/>
        <v>76000</v>
      </c>
      <c r="AF2625" s="12"/>
    </row>
    <row r="2626" spans="1:32" x14ac:dyDescent="0.35">
      <c r="A2626" s="1" t="s">
        <v>129</v>
      </c>
      <c r="B2626" s="1" t="s">
        <v>1907</v>
      </c>
      <c r="C2626" s="4">
        <v>273000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3">
        <f t="shared" si="40"/>
        <v>273000</v>
      </c>
      <c r="AF2626" s="12"/>
    </row>
    <row r="2627" spans="1:32" x14ac:dyDescent="0.35">
      <c r="A2627" s="1" t="s">
        <v>129</v>
      </c>
      <c r="B2627" s="1" t="s">
        <v>4162</v>
      </c>
      <c r="C2627" s="4">
        <v>7428501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3">
        <f t="shared" si="40"/>
        <v>7428501</v>
      </c>
      <c r="AF2627" s="12"/>
    </row>
    <row r="2628" spans="1:32" x14ac:dyDescent="0.35">
      <c r="A2628" s="1" t="s">
        <v>129</v>
      </c>
      <c r="B2628" s="1" t="s">
        <v>3943</v>
      </c>
      <c r="C2628" s="4">
        <v>1464500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3">
        <f t="shared" si="40"/>
        <v>1464500</v>
      </c>
      <c r="AF2628" s="12"/>
    </row>
    <row r="2629" spans="1:32" x14ac:dyDescent="0.35">
      <c r="A2629" s="1" t="s">
        <v>129</v>
      </c>
      <c r="B2629" s="1" t="s">
        <v>5136</v>
      </c>
      <c r="C2629" s="4">
        <v>70000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50000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3">
        <f t="shared" si="40"/>
        <v>120000</v>
      </c>
      <c r="AF2629" s="12"/>
    </row>
    <row r="2630" spans="1:32" x14ac:dyDescent="0.35">
      <c r="A2630" s="1" t="s">
        <v>129</v>
      </c>
      <c r="B2630" s="1" t="s">
        <v>1279</v>
      </c>
      <c r="C2630" s="4">
        <v>225500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3">
        <f t="shared" si="40"/>
        <v>225500</v>
      </c>
      <c r="AF2630" s="12"/>
    </row>
    <row r="2631" spans="1:32" x14ac:dyDescent="0.35">
      <c r="A2631" s="1" t="s">
        <v>129</v>
      </c>
      <c r="B2631" s="1" t="s">
        <v>3984</v>
      </c>
      <c r="C2631" s="4">
        <v>184500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3">
        <f t="shared" si="40"/>
        <v>184500</v>
      </c>
      <c r="AF2631" s="12"/>
    </row>
    <row r="2632" spans="1:32" x14ac:dyDescent="0.35">
      <c r="A2632" s="1" t="s">
        <v>129</v>
      </c>
      <c r="B2632" s="1" t="s">
        <v>1754</v>
      </c>
      <c r="C2632" s="4">
        <v>287500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3">
        <f t="shared" ref="AE2632:AE2695" si="41">SUM(C2632:AD2632)</f>
        <v>287500</v>
      </c>
      <c r="AF2632" s="12"/>
    </row>
    <row r="2633" spans="1:32" x14ac:dyDescent="0.35">
      <c r="A2633" s="1" t="s">
        <v>129</v>
      </c>
      <c r="B2633" s="1" t="s">
        <v>4174</v>
      </c>
      <c r="C2633" s="4">
        <v>2029500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3">
        <f t="shared" si="41"/>
        <v>2029500</v>
      </c>
      <c r="AF2633" s="12"/>
    </row>
    <row r="2634" spans="1:32" x14ac:dyDescent="0.35">
      <c r="A2634" s="1" t="s">
        <v>129</v>
      </c>
      <c r="B2634" s="1" t="s">
        <v>2934</v>
      </c>
      <c r="C2634" s="4">
        <v>319500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3">
        <f t="shared" si="41"/>
        <v>319500</v>
      </c>
      <c r="AF2634" s="12"/>
    </row>
    <row r="2635" spans="1:32" x14ac:dyDescent="0.35">
      <c r="A2635" s="1" t="s">
        <v>129</v>
      </c>
      <c r="B2635" s="1" t="s">
        <v>4401</v>
      </c>
      <c r="C2635" s="4">
        <v>1077500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3">
        <f t="shared" si="41"/>
        <v>1077500</v>
      </c>
      <c r="AF2635" s="12"/>
    </row>
    <row r="2636" spans="1:32" x14ac:dyDescent="0.35">
      <c r="A2636" s="1" t="s">
        <v>129</v>
      </c>
      <c r="B2636" s="1" t="s">
        <v>1304</v>
      </c>
      <c r="C2636" s="4">
        <v>384000</v>
      </c>
      <c r="D2636" s="4">
        <v>0</v>
      </c>
      <c r="E2636" s="4">
        <v>0</v>
      </c>
      <c r="F2636" s="4">
        <v>0</v>
      </c>
      <c r="G2636" s="4">
        <v>204000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68000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3">
        <f t="shared" si="41"/>
        <v>656000</v>
      </c>
      <c r="AF2636" s="12"/>
    </row>
    <row r="2637" spans="1:32" x14ac:dyDescent="0.35">
      <c r="A2637" s="1" t="s">
        <v>129</v>
      </c>
      <c r="B2637" s="1" t="s">
        <v>5150</v>
      </c>
      <c r="C2637" s="4">
        <v>64000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3">
        <f t="shared" si="41"/>
        <v>64000</v>
      </c>
      <c r="AF2637" s="12"/>
    </row>
    <row r="2638" spans="1:32" x14ac:dyDescent="0.35">
      <c r="A2638" s="1" t="s">
        <v>129</v>
      </c>
      <c r="B2638" s="1" t="s">
        <v>5058</v>
      </c>
      <c r="C2638" s="4">
        <v>700000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3">
        <f t="shared" si="41"/>
        <v>700000</v>
      </c>
      <c r="AF2638" s="12"/>
    </row>
    <row r="2639" spans="1:32" x14ac:dyDescent="0.35">
      <c r="A2639" s="1" t="s">
        <v>129</v>
      </c>
      <c r="B2639" s="1" t="s">
        <v>2338</v>
      </c>
      <c r="C2639" s="4">
        <v>8689445</v>
      </c>
      <c r="D2639" s="4">
        <v>0</v>
      </c>
      <c r="E2639" s="4">
        <v>60000</v>
      </c>
      <c r="F2639" s="4">
        <v>0</v>
      </c>
      <c r="G2639" s="4">
        <v>2081000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45000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3">
        <f t="shared" si="41"/>
        <v>10875445</v>
      </c>
      <c r="AF2639" s="12"/>
    </row>
    <row r="2640" spans="1:32" x14ac:dyDescent="0.35">
      <c r="A2640" s="1" t="s">
        <v>129</v>
      </c>
      <c r="B2640" s="1" t="s">
        <v>4620</v>
      </c>
      <c r="C2640" s="4">
        <v>437000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3">
        <f t="shared" si="41"/>
        <v>437000</v>
      </c>
      <c r="AF2640" s="12"/>
    </row>
    <row r="2641" spans="1:32" x14ac:dyDescent="0.35">
      <c r="A2641" s="1" t="s">
        <v>129</v>
      </c>
      <c r="B2641" s="1" t="s">
        <v>4626</v>
      </c>
      <c r="C2641" s="4">
        <v>48500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3">
        <f t="shared" si="41"/>
        <v>48500</v>
      </c>
      <c r="AF2641" s="12"/>
    </row>
    <row r="2642" spans="1:32" x14ac:dyDescent="0.35">
      <c r="A2642" s="1" t="s">
        <v>129</v>
      </c>
      <c r="B2642" s="1" t="s">
        <v>3919</v>
      </c>
      <c r="C2642" s="4">
        <v>1138500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300000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3">
        <f t="shared" si="41"/>
        <v>1438500</v>
      </c>
      <c r="AF2642" s="12"/>
    </row>
    <row r="2643" spans="1:32" x14ac:dyDescent="0.35">
      <c r="A2643" s="1" t="s">
        <v>129</v>
      </c>
      <c r="B2643" s="1" t="s">
        <v>3368</v>
      </c>
      <c r="C2643" s="4">
        <v>1685000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3">
        <f t="shared" si="41"/>
        <v>1685000</v>
      </c>
      <c r="AF2643" s="12"/>
    </row>
    <row r="2644" spans="1:32" x14ac:dyDescent="0.35">
      <c r="A2644" s="1" t="s">
        <v>129</v>
      </c>
      <c r="B2644" s="1" t="s">
        <v>609</v>
      </c>
      <c r="C2644" s="4">
        <v>437000</v>
      </c>
      <c r="D2644" s="4">
        <v>0</v>
      </c>
      <c r="E2644" s="4">
        <v>0</v>
      </c>
      <c r="F2644" s="4">
        <v>320000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3">
        <f t="shared" si="41"/>
        <v>757000</v>
      </c>
      <c r="AF2644" s="12"/>
    </row>
    <row r="2645" spans="1:32" x14ac:dyDescent="0.35">
      <c r="A2645" s="1" t="s">
        <v>129</v>
      </c>
      <c r="B2645" s="1" t="s">
        <v>1774</v>
      </c>
      <c r="C2645" s="4">
        <v>880000</v>
      </c>
      <c r="D2645" s="4">
        <v>0</v>
      </c>
      <c r="E2645" s="4">
        <v>0</v>
      </c>
      <c r="F2645" s="4">
        <v>540000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3">
        <f t="shared" si="41"/>
        <v>1420000</v>
      </c>
      <c r="AF2645" s="12"/>
    </row>
    <row r="2646" spans="1:32" x14ac:dyDescent="0.35">
      <c r="A2646" s="1" t="s">
        <v>129</v>
      </c>
      <c r="B2646" s="1" t="s">
        <v>3218</v>
      </c>
      <c r="C2646" s="4">
        <v>250994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3">
        <f t="shared" si="41"/>
        <v>250994</v>
      </c>
      <c r="AF2646" s="12"/>
    </row>
    <row r="2647" spans="1:32" x14ac:dyDescent="0.35">
      <c r="A2647" s="1" t="s">
        <v>129</v>
      </c>
      <c r="B2647" s="1" t="s">
        <v>3676</v>
      </c>
      <c r="C2647" s="4">
        <v>93500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3">
        <f t="shared" si="41"/>
        <v>93500</v>
      </c>
      <c r="AF2647" s="12"/>
    </row>
    <row r="2648" spans="1:32" x14ac:dyDescent="0.35">
      <c r="A2648" s="1" t="s">
        <v>129</v>
      </c>
      <c r="B2648" s="1" t="s">
        <v>3765</v>
      </c>
      <c r="C2648" s="4">
        <v>339000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3">
        <f t="shared" si="41"/>
        <v>339000</v>
      </c>
      <c r="AF2648" s="12"/>
    </row>
    <row r="2649" spans="1:32" x14ac:dyDescent="0.35">
      <c r="A2649" s="1" t="s">
        <v>129</v>
      </c>
      <c r="B2649" s="1" t="s">
        <v>809</v>
      </c>
      <c r="C2649" s="4">
        <v>5000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3">
        <f t="shared" si="41"/>
        <v>5000</v>
      </c>
      <c r="AF2649" s="12"/>
    </row>
    <row r="2650" spans="1:32" x14ac:dyDescent="0.35">
      <c r="A2650" s="1" t="s">
        <v>129</v>
      </c>
      <c r="B2650" s="1" t="s">
        <v>4033</v>
      </c>
      <c r="C2650" s="4">
        <v>39000</v>
      </c>
      <c r="D2650" s="4">
        <v>0</v>
      </c>
      <c r="E2650" s="4">
        <v>310000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3">
        <f t="shared" si="41"/>
        <v>349000</v>
      </c>
      <c r="AF2650" s="12"/>
    </row>
    <row r="2651" spans="1:32" x14ac:dyDescent="0.35">
      <c r="A2651" s="1" t="s">
        <v>129</v>
      </c>
      <c r="B2651" s="1" t="s">
        <v>2790</v>
      </c>
      <c r="C2651" s="4">
        <v>180000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3">
        <f t="shared" si="41"/>
        <v>180000</v>
      </c>
      <c r="AF2651" s="12"/>
    </row>
    <row r="2652" spans="1:32" x14ac:dyDescent="0.35">
      <c r="A2652" s="1" t="s">
        <v>129</v>
      </c>
      <c r="B2652" s="1" t="s">
        <v>1107</v>
      </c>
      <c r="C2652" s="4">
        <v>2160000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3">
        <f t="shared" si="41"/>
        <v>2160000</v>
      </c>
      <c r="AF2652" s="12"/>
    </row>
    <row r="2653" spans="1:32" x14ac:dyDescent="0.35">
      <c r="A2653" s="1" t="s">
        <v>129</v>
      </c>
      <c r="B2653" s="1" t="s">
        <v>4012</v>
      </c>
      <c r="C2653" s="4">
        <v>5000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3">
        <f t="shared" si="41"/>
        <v>5000</v>
      </c>
      <c r="AF2653" s="12"/>
    </row>
    <row r="2654" spans="1:32" x14ac:dyDescent="0.35">
      <c r="A2654" s="1" t="s">
        <v>129</v>
      </c>
      <c r="B2654" s="1" t="s">
        <v>1785</v>
      </c>
      <c r="C2654" s="4">
        <v>445000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3">
        <f t="shared" si="41"/>
        <v>445000</v>
      </c>
      <c r="AF2654" s="12"/>
    </row>
    <row r="2655" spans="1:32" x14ac:dyDescent="0.35">
      <c r="A2655" s="1" t="s">
        <v>129</v>
      </c>
      <c r="B2655" s="1" t="s">
        <v>3213</v>
      </c>
      <c r="C2655" s="4">
        <v>145000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3">
        <f t="shared" si="41"/>
        <v>145000</v>
      </c>
      <c r="AF2655" s="12"/>
    </row>
    <row r="2656" spans="1:32" x14ac:dyDescent="0.35">
      <c r="A2656" s="1" t="s">
        <v>129</v>
      </c>
      <c r="B2656" s="1" t="s">
        <v>4706</v>
      </c>
      <c r="C2656" s="4">
        <v>205000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3">
        <f t="shared" si="41"/>
        <v>205000</v>
      </c>
      <c r="AF2656" s="12"/>
    </row>
    <row r="2657" spans="1:32" x14ac:dyDescent="0.35">
      <c r="A2657" s="1" t="s">
        <v>129</v>
      </c>
      <c r="B2657" s="1" t="s">
        <v>2792</v>
      </c>
      <c r="C2657" s="4">
        <v>150000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3">
        <f t="shared" si="41"/>
        <v>150000</v>
      </c>
      <c r="AF2657" s="12"/>
    </row>
    <row r="2658" spans="1:32" x14ac:dyDescent="0.35">
      <c r="A2658" s="1" t="s">
        <v>129</v>
      </c>
      <c r="B2658" s="1" t="s">
        <v>4528</v>
      </c>
      <c r="C2658" s="4">
        <v>339000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3">
        <f t="shared" si="41"/>
        <v>339000</v>
      </c>
      <c r="AF2658" s="12"/>
    </row>
    <row r="2659" spans="1:32" x14ac:dyDescent="0.35">
      <c r="A2659" s="1" t="s">
        <v>129</v>
      </c>
      <c r="B2659" s="1" t="s">
        <v>4407</v>
      </c>
      <c r="C2659" s="4">
        <v>516000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3">
        <f t="shared" si="41"/>
        <v>516000</v>
      </c>
      <c r="AF2659" s="12"/>
    </row>
    <row r="2660" spans="1:32" x14ac:dyDescent="0.35">
      <c r="A2660" s="1" t="s">
        <v>129</v>
      </c>
      <c r="B2660" s="1" t="s">
        <v>1892</v>
      </c>
      <c r="C2660" s="4">
        <v>170000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3">
        <f t="shared" si="41"/>
        <v>170000</v>
      </c>
      <c r="AF2660" s="12"/>
    </row>
    <row r="2661" spans="1:32" x14ac:dyDescent="0.35">
      <c r="A2661" s="1" t="s">
        <v>129</v>
      </c>
      <c r="B2661" s="1" t="s">
        <v>4920</v>
      </c>
      <c r="C2661" s="4">
        <v>134000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3">
        <f t="shared" si="41"/>
        <v>134000</v>
      </c>
      <c r="AF2661" s="12"/>
    </row>
    <row r="2662" spans="1:32" x14ac:dyDescent="0.35">
      <c r="A2662" s="1" t="s">
        <v>129</v>
      </c>
      <c r="B2662" s="1" t="s">
        <v>4986</v>
      </c>
      <c r="C2662" s="4">
        <v>46000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3">
        <f t="shared" si="41"/>
        <v>46000</v>
      </c>
      <c r="AF2662" s="12"/>
    </row>
    <row r="2663" spans="1:32" x14ac:dyDescent="0.35">
      <c r="A2663" s="1" t="s">
        <v>129</v>
      </c>
      <c r="B2663" s="1" t="s">
        <v>4711</v>
      </c>
      <c r="C2663" s="4">
        <v>15500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3">
        <f t="shared" si="41"/>
        <v>15500</v>
      </c>
      <c r="AF2663" s="12"/>
    </row>
    <row r="2664" spans="1:32" x14ac:dyDescent="0.35">
      <c r="A2664" s="1" t="s">
        <v>129</v>
      </c>
      <c r="B2664" s="1" t="s">
        <v>426</v>
      </c>
      <c r="C2664" s="4">
        <v>11757626</v>
      </c>
      <c r="D2664" s="4">
        <v>0</v>
      </c>
      <c r="E2664" s="4">
        <v>0</v>
      </c>
      <c r="F2664" s="4">
        <v>41000</v>
      </c>
      <c r="G2664" s="4">
        <v>0</v>
      </c>
      <c r="H2664" s="4">
        <v>60000</v>
      </c>
      <c r="I2664" s="4">
        <v>0</v>
      </c>
      <c r="J2664" s="4">
        <v>63000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170000</v>
      </c>
      <c r="W2664" s="4">
        <v>0</v>
      </c>
      <c r="X2664" s="4">
        <v>0</v>
      </c>
      <c r="Y2664" s="4">
        <v>238230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3">
        <f t="shared" si="41"/>
        <v>12329856</v>
      </c>
      <c r="AF2664" s="12"/>
    </row>
    <row r="2665" spans="1:32" x14ac:dyDescent="0.35">
      <c r="A2665" s="1" t="s">
        <v>129</v>
      </c>
      <c r="B2665" s="1" t="s">
        <v>509</v>
      </c>
      <c r="C2665" s="4">
        <v>1742500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9000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3">
        <f t="shared" si="41"/>
        <v>1751500</v>
      </c>
      <c r="AF2665" s="12"/>
    </row>
    <row r="2666" spans="1:32" x14ac:dyDescent="0.35">
      <c r="A2666" s="1" t="s">
        <v>129</v>
      </c>
      <c r="B2666" s="1" t="s">
        <v>807</v>
      </c>
      <c r="C2666" s="4">
        <v>116000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3">
        <f t="shared" si="41"/>
        <v>116000</v>
      </c>
      <c r="AF2666" s="12"/>
    </row>
    <row r="2667" spans="1:32" x14ac:dyDescent="0.35">
      <c r="A2667" s="1" t="s">
        <v>129</v>
      </c>
      <c r="B2667" s="1" t="s">
        <v>4703</v>
      </c>
      <c r="C2667" s="4">
        <v>244000</v>
      </c>
      <c r="D2667" s="4">
        <v>0</v>
      </c>
      <c r="E2667" s="4">
        <v>0</v>
      </c>
      <c r="F2667" s="4">
        <v>199000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15000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3">
        <f t="shared" si="41"/>
        <v>458000</v>
      </c>
      <c r="AF2667" s="12"/>
    </row>
    <row r="2668" spans="1:32" x14ac:dyDescent="0.35">
      <c r="A2668" s="1" t="s">
        <v>129</v>
      </c>
      <c r="B2668" s="1" t="s">
        <v>3502</v>
      </c>
      <c r="C2668" s="4">
        <v>2131000</v>
      </c>
      <c r="D2668" s="4">
        <v>0</v>
      </c>
      <c r="E2668" s="4">
        <v>210000</v>
      </c>
      <c r="F2668" s="4">
        <v>210000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170000</v>
      </c>
      <c r="T2668" s="4">
        <v>0</v>
      </c>
      <c r="U2668" s="4">
        <v>2514000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3">
        <f t="shared" si="41"/>
        <v>5235000</v>
      </c>
      <c r="AF2668" s="12"/>
    </row>
    <row r="2669" spans="1:32" x14ac:dyDescent="0.35">
      <c r="A2669" s="1" t="s">
        <v>129</v>
      </c>
      <c r="B2669" s="1" t="s">
        <v>4266</v>
      </c>
      <c r="C2669" s="4">
        <v>190500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3">
        <f t="shared" si="41"/>
        <v>190500</v>
      </c>
      <c r="AF2669" s="12"/>
    </row>
    <row r="2670" spans="1:32" x14ac:dyDescent="0.35">
      <c r="A2670" s="1" t="s">
        <v>129</v>
      </c>
      <c r="B2670" s="1" t="s">
        <v>2223</v>
      </c>
      <c r="C2670" s="4">
        <v>1264000</v>
      </c>
      <c r="D2670" s="4">
        <v>0</v>
      </c>
      <c r="E2670" s="4">
        <v>0</v>
      </c>
      <c r="F2670" s="4">
        <v>76000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3">
        <f t="shared" si="41"/>
        <v>1340000</v>
      </c>
      <c r="AF2670" s="12"/>
    </row>
    <row r="2671" spans="1:32" x14ac:dyDescent="0.35">
      <c r="A2671" s="1" t="s">
        <v>129</v>
      </c>
      <c r="B2671" s="1" t="s">
        <v>1776</v>
      </c>
      <c r="C2671" s="4">
        <v>1499000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3">
        <f t="shared" si="41"/>
        <v>1499000</v>
      </c>
      <c r="AF2671" s="12"/>
    </row>
    <row r="2672" spans="1:32" x14ac:dyDescent="0.35">
      <c r="A2672" s="1" t="s">
        <v>129</v>
      </c>
      <c r="B2672" s="1" t="s">
        <v>1036</v>
      </c>
      <c r="C2672" s="4">
        <v>225500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3">
        <f t="shared" si="41"/>
        <v>225500</v>
      </c>
      <c r="AF2672" s="12"/>
    </row>
    <row r="2673" spans="1:32" x14ac:dyDescent="0.35">
      <c r="A2673" s="1" t="s">
        <v>129</v>
      </c>
      <c r="B2673" s="1" t="s">
        <v>3958</v>
      </c>
      <c r="C2673" s="4">
        <v>94800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3">
        <f t="shared" si="41"/>
        <v>94800</v>
      </c>
      <c r="AF2673" s="12"/>
    </row>
    <row r="2674" spans="1:32" x14ac:dyDescent="0.35">
      <c r="A2674" s="1" t="s">
        <v>129</v>
      </c>
      <c r="B2674" s="1" t="s">
        <v>3944</v>
      </c>
      <c r="C2674" s="4">
        <v>327500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3">
        <f t="shared" si="41"/>
        <v>327500</v>
      </c>
      <c r="AF2674" s="12"/>
    </row>
    <row r="2675" spans="1:32" x14ac:dyDescent="0.35">
      <c r="A2675" s="1" t="s">
        <v>129</v>
      </c>
      <c r="B2675" s="1" t="s">
        <v>3417</v>
      </c>
      <c r="C2675" s="4">
        <v>259000</v>
      </c>
      <c r="D2675" s="4">
        <v>0</v>
      </c>
      <c r="E2675" s="4">
        <v>0</v>
      </c>
      <c r="F2675" s="4">
        <v>645000</v>
      </c>
      <c r="G2675" s="4">
        <v>0</v>
      </c>
      <c r="H2675" s="4">
        <v>0</v>
      </c>
      <c r="I2675" s="4">
        <v>0</v>
      </c>
      <c r="J2675" s="4">
        <v>611000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3">
        <f t="shared" si="41"/>
        <v>1515000</v>
      </c>
      <c r="AF2675" s="12"/>
    </row>
    <row r="2676" spans="1:32" x14ac:dyDescent="0.35">
      <c r="A2676" s="1" t="s">
        <v>129</v>
      </c>
      <c r="B2676" s="1" t="s">
        <v>2398</v>
      </c>
      <c r="C2676" s="4">
        <v>1803000</v>
      </c>
      <c r="D2676" s="4">
        <v>0</v>
      </c>
      <c r="E2676" s="4">
        <v>0</v>
      </c>
      <c r="F2676" s="4">
        <v>25000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3">
        <f t="shared" si="41"/>
        <v>1828000</v>
      </c>
      <c r="AF2676" s="12"/>
    </row>
    <row r="2677" spans="1:32" x14ac:dyDescent="0.35">
      <c r="A2677" s="1" t="s">
        <v>129</v>
      </c>
      <c r="B2677" s="1" t="s">
        <v>4876</v>
      </c>
      <c r="C2677" s="4">
        <v>66000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3">
        <f t="shared" si="41"/>
        <v>66000</v>
      </c>
      <c r="AF2677" s="12"/>
    </row>
    <row r="2678" spans="1:32" x14ac:dyDescent="0.35">
      <c r="A2678" s="1" t="s">
        <v>129</v>
      </c>
      <c r="B2678" s="1" t="s">
        <v>4402</v>
      </c>
      <c r="C2678" s="4">
        <v>106000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3">
        <f t="shared" si="41"/>
        <v>106000</v>
      </c>
      <c r="AF2678" s="12"/>
    </row>
    <row r="2679" spans="1:32" x14ac:dyDescent="0.35">
      <c r="A2679" s="1" t="s">
        <v>129</v>
      </c>
      <c r="B2679" s="1" t="s">
        <v>2936</v>
      </c>
      <c r="C2679" s="4">
        <v>3388500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3">
        <f t="shared" si="41"/>
        <v>3388500</v>
      </c>
      <c r="AF2679" s="12"/>
    </row>
    <row r="2680" spans="1:32" x14ac:dyDescent="0.35">
      <c r="A2680" s="1" t="s">
        <v>129</v>
      </c>
      <c r="B2680" s="1" t="s">
        <v>2495</v>
      </c>
      <c r="C2680" s="4">
        <v>209000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3">
        <f t="shared" si="41"/>
        <v>209000</v>
      </c>
      <c r="AF2680" s="12"/>
    </row>
    <row r="2681" spans="1:32" x14ac:dyDescent="0.35">
      <c r="A2681" s="1" t="s">
        <v>129</v>
      </c>
      <c r="B2681" s="1" t="s">
        <v>3202</v>
      </c>
      <c r="C2681" s="4">
        <v>1640000</v>
      </c>
      <c r="D2681" s="4">
        <v>0</v>
      </c>
      <c r="E2681" s="4">
        <v>178000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81000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3">
        <f t="shared" si="41"/>
        <v>1899000</v>
      </c>
      <c r="AF2681" s="12"/>
    </row>
    <row r="2682" spans="1:32" x14ac:dyDescent="0.35">
      <c r="A2682" s="1" t="s">
        <v>129</v>
      </c>
      <c r="B2682" s="1" t="s">
        <v>1843</v>
      </c>
      <c r="C2682" s="4">
        <v>493000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3">
        <f t="shared" si="41"/>
        <v>493000</v>
      </c>
      <c r="AF2682" s="12"/>
    </row>
    <row r="2683" spans="1:32" x14ac:dyDescent="0.35">
      <c r="A2683" s="1" t="s">
        <v>129</v>
      </c>
      <c r="B2683" s="1" t="s">
        <v>1080</v>
      </c>
      <c r="C2683" s="4">
        <v>1993000</v>
      </c>
      <c r="D2683" s="4">
        <v>0</v>
      </c>
      <c r="E2683" s="4">
        <v>0</v>
      </c>
      <c r="F2683" s="4">
        <v>0</v>
      </c>
      <c r="G2683" s="4">
        <v>15000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189990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3">
        <f t="shared" si="41"/>
        <v>2197990</v>
      </c>
      <c r="AF2683" s="12"/>
    </row>
    <row r="2684" spans="1:32" x14ac:dyDescent="0.35">
      <c r="A2684" s="1" t="s">
        <v>129</v>
      </c>
      <c r="B2684" s="1" t="s">
        <v>3487</v>
      </c>
      <c r="C2684" s="4">
        <v>154500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3">
        <f t="shared" si="41"/>
        <v>154500</v>
      </c>
      <c r="AF2684" s="12"/>
    </row>
    <row r="2685" spans="1:32" x14ac:dyDescent="0.35">
      <c r="A2685" s="1" t="s">
        <v>129</v>
      </c>
      <c r="B2685" s="1" t="s">
        <v>3034</v>
      </c>
      <c r="C2685" s="4">
        <v>4479400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3">
        <f t="shared" si="41"/>
        <v>4479400</v>
      </c>
      <c r="AF2685" s="12"/>
    </row>
    <row r="2686" spans="1:32" x14ac:dyDescent="0.35">
      <c r="A2686" s="1" t="s">
        <v>129</v>
      </c>
      <c r="B2686" s="1" t="s">
        <v>2529</v>
      </c>
      <c r="C2686" s="4">
        <v>49000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3">
        <f t="shared" si="41"/>
        <v>49000</v>
      </c>
      <c r="AF2686" s="12"/>
    </row>
    <row r="2687" spans="1:32" x14ac:dyDescent="0.35">
      <c r="A2687" s="1" t="s">
        <v>129</v>
      </c>
      <c r="B2687" s="1" t="s">
        <v>3674</v>
      </c>
      <c r="C2687" s="4">
        <v>1082000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3">
        <f t="shared" si="41"/>
        <v>1082000</v>
      </c>
      <c r="AF2687" s="12"/>
    </row>
    <row r="2688" spans="1:32" x14ac:dyDescent="0.35">
      <c r="A2688" s="1" t="s">
        <v>129</v>
      </c>
      <c r="B2688" s="1" t="s">
        <v>4514</v>
      </c>
      <c r="C2688" s="4">
        <v>1305802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3">
        <f t="shared" si="41"/>
        <v>1305802</v>
      </c>
      <c r="AF2688" s="12"/>
    </row>
    <row r="2689" spans="1:32" x14ac:dyDescent="0.35">
      <c r="A2689" s="1" t="s">
        <v>129</v>
      </c>
      <c r="B2689" s="1" t="s">
        <v>4451</v>
      </c>
      <c r="C2689" s="4">
        <v>17000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3">
        <f t="shared" si="41"/>
        <v>17000</v>
      </c>
      <c r="AF2689" s="12"/>
    </row>
    <row r="2690" spans="1:32" x14ac:dyDescent="0.35">
      <c r="A2690" s="1" t="s">
        <v>129</v>
      </c>
      <c r="B2690" s="1" t="s">
        <v>2783</v>
      </c>
      <c r="C2690" s="4">
        <v>341000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3">
        <f t="shared" si="41"/>
        <v>341000</v>
      </c>
      <c r="AF2690" s="12"/>
    </row>
    <row r="2691" spans="1:32" x14ac:dyDescent="0.35">
      <c r="A2691" s="1" t="s">
        <v>129</v>
      </c>
      <c r="B2691" s="1" t="s">
        <v>4080</v>
      </c>
      <c r="C2691" s="4">
        <v>171000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1391535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3">
        <f t="shared" si="41"/>
        <v>1562535</v>
      </c>
      <c r="AF2691" s="12"/>
    </row>
    <row r="2692" spans="1:32" x14ac:dyDescent="0.35">
      <c r="A2692" s="1" t="s">
        <v>129</v>
      </c>
      <c r="B2692" s="1" t="s">
        <v>3671</v>
      </c>
      <c r="C2692" s="4">
        <v>255500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3">
        <f t="shared" si="41"/>
        <v>255500</v>
      </c>
      <c r="AF2692" s="12"/>
    </row>
    <row r="2693" spans="1:32" x14ac:dyDescent="0.35">
      <c r="A2693" s="1" t="s">
        <v>129</v>
      </c>
      <c r="B2693" s="1" t="s">
        <v>3133</v>
      </c>
      <c r="C2693" s="4">
        <v>231500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3">
        <f t="shared" si="41"/>
        <v>231500</v>
      </c>
      <c r="AF2693" s="12"/>
    </row>
    <row r="2694" spans="1:32" x14ac:dyDescent="0.35">
      <c r="A2694" s="1" t="s">
        <v>129</v>
      </c>
      <c r="B2694" s="1" t="s">
        <v>4039</v>
      </c>
      <c r="C2694" s="4">
        <v>102500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3">
        <f t="shared" si="41"/>
        <v>102500</v>
      </c>
      <c r="AF2694" s="12"/>
    </row>
    <row r="2695" spans="1:32" x14ac:dyDescent="0.35">
      <c r="A2695" s="1" t="s">
        <v>129</v>
      </c>
      <c r="B2695" s="1" t="s">
        <v>2144</v>
      </c>
      <c r="C2695" s="4">
        <v>84000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3">
        <f t="shared" si="41"/>
        <v>84000</v>
      </c>
      <c r="AF2695" s="12"/>
    </row>
    <row r="2696" spans="1:32" x14ac:dyDescent="0.35">
      <c r="A2696" s="1" t="s">
        <v>129</v>
      </c>
      <c r="B2696" s="1" t="s">
        <v>1165</v>
      </c>
      <c r="C2696" s="4">
        <v>3992115</v>
      </c>
      <c r="D2696" s="4">
        <v>0</v>
      </c>
      <c r="E2696" s="4">
        <v>0</v>
      </c>
      <c r="F2696" s="4">
        <v>97000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3">
        <f t="shared" ref="AE2696:AE2759" si="42">SUM(C2696:AD2696)</f>
        <v>4089115</v>
      </c>
      <c r="AF2696" s="12"/>
    </row>
    <row r="2697" spans="1:32" x14ac:dyDescent="0.35">
      <c r="A2697" s="1" t="s">
        <v>129</v>
      </c>
      <c r="B2697" s="1" t="s">
        <v>2242</v>
      </c>
      <c r="C2697" s="4">
        <v>12379539</v>
      </c>
      <c r="D2697" s="4">
        <v>0</v>
      </c>
      <c r="E2697" s="4">
        <v>0</v>
      </c>
      <c r="F2697" s="4">
        <v>0</v>
      </c>
      <c r="G2697" s="4">
        <v>2558285</v>
      </c>
      <c r="H2697" s="4">
        <v>195000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90000</v>
      </c>
      <c r="P2697" s="4">
        <v>0</v>
      </c>
      <c r="Q2697" s="4">
        <v>0</v>
      </c>
      <c r="R2697" s="4">
        <v>0</v>
      </c>
      <c r="S2697" s="4">
        <v>525000</v>
      </c>
      <c r="T2697" s="4">
        <v>0</v>
      </c>
      <c r="U2697" s="4">
        <v>6846935</v>
      </c>
      <c r="V2697" s="4">
        <v>0</v>
      </c>
      <c r="W2697" s="4">
        <v>0</v>
      </c>
      <c r="X2697" s="4">
        <v>0</v>
      </c>
      <c r="Y2697" s="4">
        <v>2209306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3">
        <f t="shared" si="42"/>
        <v>24804065</v>
      </c>
      <c r="AF2697" s="12"/>
    </row>
    <row r="2698" spans="1:32" x14ac:dyDescent="0.35">
      <c r="A2698" s="1" t="s">
        <v>129</v>
      </c>
      <c r="B2698" s="1" t="s">
        <v>4379</v>
      </c>
      <c r="C2698" s="4">
        <v>1175000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3">
        <f t="shared" si="42"/>
        <v>1175000</v>
      </c>
      <c r="AF2698" s="12"/>
    </row>
    <row r="2699" spans="1:32" x14ac:dyDescent="0.35">
      <c r="A2699" s="1" t="s">
        <v>129</v>
      </c>
      <c r="B2699" s="1" t="s">
        <v>5232</v>
      </c>
      <c r="C2699" s="4">
        <v>33000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3">
        <f t="shared" si="42"/>
        <v>33000</v>
      </c>
      <c r="AF2699" s="12"/>
    </row>
    <row r="2700" spans="1:32" x14ac:dyDescent="0.35">
      <c r="A2700" s="1" t="s">
        <v>129</v>
      </c>
      <c r="B2700" s="1" t="s">
        <v>5215</v>
      </c>
      <c r="C2700" s="4">
        <v>30000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3">
        <f t="shared" si="42"/>
        <v>30000</v>
      </c>
      <c r="AF2700" s="12"/>
    </row>
    <row r="2701" spans="1:32" x14ac:dyDescent="0.35">
      <c r="A2701" s="1" t="s">
        <v>129</v>
      </c>
      <c r="B2701" s="1" t="s">
        <v>200</v>
      </c>
      <c r="C2701" s="4">
        <v>61960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248130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3">
        <f t="shared" si="42"/>
        <v>310090</v>
      </c>
      <c r="AF2701" s="12"/>
    </row>
    <row r="2702" spans="1:32" x14ac:dyDescent="0.35">
      <c r="A2702" s="1" t="s">
        <v>129</v>
      </c>
      <c r="B2702" s="1" t="s">
        <v>4197</v>
      </c>
      <c r="C2702" s="4">
        <v>873000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3">
        <f t="shared" si="42"/>
        <v>873000</v>
      </c>
      <c r="AF2702" s="12"/>
    </row>
    <row r="2703" spans="1:32" x14ac:dyDescent="0.35">
      <c r="A2703" s="1" t="s">
        <v>129</v>
      </c>
      <c r="B2703" s="1" t="s">
        <v>675</v>
      </c>
      <c r="C2703" s="4">
        <v>3431274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3">
        <f t="shared" si="42"/>
        <v>3431274</v>
      </c>
      <c r="AF2703" s="12"/>
    </row>
    <row r="2704" spans="1:32" x14ac:dyDescent="0.35">
      <c r="A2704" s="1" t="s">
        <v>129</v>
      </c>
      <c r="B2704" s="1" t="s">
        <v>1351</v>
      </c>
      <c r="C2704" s="4">
        <v>73000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3">
        <f t="shared" si="42"/>
        <v>73000</v>
      </c>
      <c r="AF2704" s="12"/>
    </row>
    <row r="2705" spans="1:32" x14ac:dyDescent="0.35">
      <c r="A2705" s="1" t="s">
        <v>129</v>
      </c>
      <c r="B2705" s="1" t="s">
        <v>5234</v>
      </c>
      <c r="C2705" s="4">
        <v>99000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3">
        <f t="shared" si="42"/>
        <v>99000</v>
      </c>
      <c r="AF2705" s="12"/>
    </row>
    <row r="2706" spans="1:32" x14ac:dyDescent="0.35">
      <c r="A2706" s="1" t="s">
        <v>129</v>
      </c>
      <c r="B2706" s="1" t="s">
        <v>3435</v>
      </c>
      <c r="C2706" s="4">
        <v>270000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3">
        <f t="shared" si="42"/>
        <v>270000</v>
      </c>
      <c r="AF2706" s="12"/>
    </row>
    <row r="2707" spans="1:32" x14ac:dyDescent="0.35">
      <c r="A2707" s="1" t="s">
        <v>129</v>
      </c>
      <c r="B2707" s="1" t="s">
        <v>5108</v>
      </c>
      <c r="C2707" s="4">
        <v>192000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3">
        <f t="shared" si="42"/>
        <v>192000</v>
      </c>
      <c r="AF2707" s="12"/>
    </row>
    <row r="2708" spans="1:32" x14ac:dyDescent="0.35">
      <c r="A2708" s="1" t="s">
        <v>129</v>
      </c>
      <c r="B2708" s="1" t="s">
        <v>3460</v>
      </c>
      <c r="C2708" s="4">
        <v>1049000</v>
      </c>
      <c r="D2708" s="4">
        <v>0</v>
      </c>
      <c r="E2708" s="4">
        <v>0</v>
      </c>
      <c r="F2708" s="4">
        <v>97000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3">
        <f t="shared" si="42"/>
        <v>1146000</v>
      </c>
      <c r="AF2708" s="12"/>
    </row>
    <row r="2709" spans="1:32" x14ac:dyDescent="0.35">
      <c r="A2709" s="1" t="s">
        <v>129</v>
      </c>
      <c r="B2709" s="1" t="s">
        <v>1778</v>
      </c>
      <c r="C2709" s="4">
        <v>102000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3">
        <f t="shared" si="42"/>
        <v>102000</v>
      </c>
      <c r="AF2709" s="12"/>
    </row>
    <row r="2710" spans="1:32" x14ac:dyDescent="0.35">
      <c r="A2710" s="1" t="s">
        <v>129</v>
      </c>
      <c r="B2710" s="1" t="s">
        <v>3212</v>
      </c>
      <c r="C2710" s="4">
        <v>391000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3">
        <f t="shared" si="42"/>
        <v>391000</v>
      </c>
      <c r="AF2710" s="12"/>
    </row>
    <row r="2711" spans="1:32" x14ac:dyDescent="0.35">
      <c r="A2711" s="1" t="s">
        <v>129</v>
      </c>
      <c r="B2711" s="1" t="s">
        <v>1796</v>
      </c>
      <c r="C2711" s="4">
        <v>111000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3">
        <f t="shared" si="42"/>
        <v>111000</v>
      </c>
      <c r="AF2711" s="12"/>
    </row>
    <row r="2712" spans="1:32" x14ac:dyDescent="0.35">
      <c r="A2712" s="1" t="s">
        <v>129</v>
      </c>
      <c r="B2712" s="1" t="s">
        <v>4390</v>
      </c>
      <c r="C2712" s="4">
        <v>44000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3">
        <f t="shared" si="42"/>
        <v>44000</v>
      </c>
      <c r="AF2712" s="12"/>
    </row>
    <row r="2713" spans="1:32" x14ac:dyDescent="0.35">
      <c r="A2713" s="1" t="s">
        <v>129</v>
      </c>
      <c r="B2713" s="1" t="s">
        <v>1269</v>
      </c>
      <c r="C2713" s="4">
        <v>865500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3">
        <f t="shared" si="42"/>
        <v>865500</v>
      </c>
      <c r="AF2713" s="12"/>
    </row>
    <row r="2714" spans="1:32" x14ac:dyDescent="0.35">
      <c r="A2714" s="1" t="s">
        <v>129</v>
      </c>
      <c r="B2714" s="1" t="s">
        <v>3020</v>
      </c>
      <c r="C2714" s="4">
        <v>149000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3">
        <f t="shared" si="42"/>
        <v>149000</v>
      </c>
      <c r="AF2714" s="12"/>
    </row>
    <row r="2715" spans="1:32" x14ac:dyDescent="0.35">
      <c r="A2715" s="1" t="s">
        <v>129</v>
      </c>
      <c r="B2715" s="1" t="s">
        <v>5053</v>
      </c>
      <c r="C2715" s="4">
        <v>1102000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3">
        <f t="shared" si="42"/>
        <v>1102000</v>
      </c>
      <c r="AF2715" s="12"/>
    </row>
    <row r="2716" spans="1:32" x14ac:dyDescent="0.35">
      <c r="A2716" s="1" t="s">
        <v>129</v>
      </c>
      <c r="B2716" s="1" t="s">
        <v>4482</v>
      </c>
      <c r="C2716" s="4">
        <v>12000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3">
        <f t="shared" si="42"/>
        <v>12000</v>
      </c>
      <c r="AF2716" s="12"/>
    </row>
    <row r="2717" spans="1:32" x14ac:dyDescent="0.35">
      <c r="A2717" s="1" t="s">
        <v>129</v>
      </c>
      <c r="B2717" s="1" t="s">
        <v>5198</v>
      </c>
      <c r="C2717" s="4">
        <v>194000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3">
        <f t="shared" si="42"/>
        <v>194000</v>
      </c>
      <c r="AF2717" s="12"/>
    </row>
    <row r="2718" spans="1:32" x14ac:dyDescent="0.35">
      <c r="A2718" s="1" t="s">
        <v>129</v>
      </c>
      <c r="B2718" s="1" t="s">
        <v>5213</v>
      </c>
      <c r="C2718" s="4">
        <v>288000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3">
        <f t="shared" si="42"/>
        <v>288000</v>
      </c>
      <c r="AF2718" s="12"/>
    </row>
    <row r="2719" spans="1:32" x14ac:dyDescent="0.35">
      <c r="A2719" s="1" t="s">
        <v>129</v>
      </c>
      <c r="B2719" s="1" t="s">
        <v>4391</v>
      </c>
      <c r="C2719" s="4">
        <v>213500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3">
        <f t="shared" si="42"/>
        <v>213500</v>
      </c>
      <c r="AF2719" s="12"/>
    </row>
    <row r="2720" spans="1:32" x14ac:dyDescent="0.35">
      <c r="A2720" s="1" t="s">
        <v>129</v>
      </c>
      <c r="B2720" s="1" t="s">
        <v>3525</v>
      </c>
      <c r="C2720" s="4">
        <v>5000</v>
      </c>
      <c r="D2720" s="4">
        <v>0</v>
      </c>
      <c r="E2720" s="4">
        <v>0</v>
      </c>
      <c r="F2720" s="4">
        <v>127000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3">
        <f t="shared" si="42"/>
        <v>132000</v>
      </c>
      <c r="AF2720" s="12"/>
    </row>
    <row r="2721" spans="1:32" x14ac:dyDescent="0.35">
      <c r="A2721" s="1" t="s">
        <v>129</v>
      </c>
      <c r="B2721" s="1" t="s">
        <v>4622</v>
      </c>
      <c r="C2721" s="4">
        <v>1611000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3">
        <f t="shared" si="42"/>
        <v>1611000</v>
      </c>
      <c r="AF2721" s="12"/>
    </row>
    <row r="2722" spans="1:32" x14ac:dyDescent="0.35">
      <c r="A2722" s="1" t="s">
        <v>129</v>
      </c>
      <c r="B2722" s="1" t="s">
        <v>5107</v>
      </c>
      <c r="C2722" s="4">
        <v>133000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3">
        <f t="shared" si="42"/>
        <v>133000</v>
      </c>
      <c r="AF2722" s="12"/>
    </row>
    <row r="2723" spans="1:32" x14ac:dyDescent="0.35">
      <c r="A2723" s="1" t="s">
        <v>129</v>
      </c>
      <c r="B2723" s="1" t="s">
        <v>3946</v>
      </c>
      <c r="C2723" s="4">
        <v>47000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3">
        <f t="shared" si="42"/>
        <v>47000</v>
      </c>
      <c r="AF2723" s="12"/>
    </row>
    <row r="2724" spans="1:32" x14ac:dyDescent="0.35">
      <c r="A2724" s="1" t="s">
        <v>129</v>
      </c>
      <c r="B2724" s="1" t="s">
        <v>3215</v>
      </c>
      <c r="C2724" s="4">
        <v>2139595</v>
      </c>
      <c r="D2724" s="4">
        <v>0</v>
      </c>
      <c r="E2724" s="4">
        <v>303000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469500</v>
      </c>
      <c r="W2724" s="4">
        <v>0</v>
      </c>
      <c r="X2724" s="4">
        <v>0</v>
      </c>
      <c r="Y2724" s="4">
        <v>105000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3">
        <f t="shared" si="42"/>
        <v>3017095</v>
      </c>
      <c r="AF2724" s="12"/>
    </row>
    <row r="2725" spans="1:32" x14ac:dyDescent="0.35">
      <c r="A2725" s="1" t="s">
        <v>129</v>
      </c>
      <c r="B2725" s="1" t="s">
        <v>1798</v>
      </c>
      <c r="C2725" s="4">
        <v>940000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3">
        <f t="shared" si="42"/>
        <v>940000</v>
      </c>
      <c r="AF2725" s="12"/>
    </row>
    <row r="2726" spans="1:32" x14ac:dyDescent="0.35">
      <c r="A2726" s="1" t="s">
        <v>129</v>
      </c>
      <c r="B2726" s="1" t="s">
        <v>2340</v>
      </c>
      <c r="C2726" s="4">
        <v>81000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3">
        <f t="shared" si="42"/>
        <v>81000</v>
      </c>
      <c r="AF2726" s="12"/>
    </row>
    <row r="2727" spans="1:32" x14ac:dyDescent="0.35">
      <c r="A2727" s="1" t="s">
        <v>129</v>
      </c>
      <c r="B2727" s="1" t="s">
        <v>5054</v>
      </c>
      <c r="C2727" s="4">
        <v>69000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3">
        <f t="shared" si="42"/>
        <v>69000</v>
      </c>
      <c r="AF2727" s="12"/>
    </row>
    <row r="2728" spans="1:32" x14ac:dyDescent="0.35">
      <c r="A2728" s="1" t="s">
        <v>129</v>
      </c>
      <c r="B2728" s="1" t="s">
        <v>3216</v>
      </c>
      <c r="C2728" s="4">
        <v>56000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3">
        <f t="shared" si="42"/>
        <v>56000</v>
      </c>
      <c r="AF2728" s="12"/>
    </row>
    <row r="2729" spans="1:32" x14ac:dyDescent="0.35">
      <c r="A2729" s="1" t="s">
        <v>129</v>
      </c>
      <c r="B2729" s="1" t="s">
        <v>2856</v>
      </c>
      <c r="C2729" s="4">
        <v>8284498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3">
        <f t="shared" si="42"/>
        <v>8284498</v>
      </c>
      <c r="AF2729" s="12"/>
    </row>
    <row r="2730" spans="1:32" x14ac:dyDescent="0.35">
      <c r="A2730" s="1" t="s">
        <v>129</v>
      </c>
      <c r="B2730" s="1" t="s">
        <v>3242</v>
      </c>
      <c r="C2730" s="4">
        <v>1990500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3">
        <f t="shared" si="42"/>
        <v>1990500</v>
      </c>
      <c r="AF2730" s="12"/>
    </row>
    <row r="2731" spans="1:32" x14ac:dyDescent="0.35">
      <c r="A2731" s="1" t="s">
        <v>129</v>
      </c>
      <c r="B2731" s="1" t="s">
        <v>1146</v>
      </c>
      <c r="C2731" s="4">
        <v>2096200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3">
        <f t="shared" si="42"/>
        <v>2096200</v>
      </c>
      <c r="AF2731" s="12"/>
    </row>
    <row r="2732" spans="1:32" x14ac:dyDescent="0.35">
      <c r="A2732" s="1" t="s">
        <v>129</v>
      </c>
      <c r="B2732" s="1" t="s">
        <v>5065</v>
      </c>
      <c r="C2732" s="4">
        <v>395000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3">
        <f t="shared" si="42"/>
        <v>395000</v>
      </c>
      <c r="AF2732" s="12"/>
    </row>
    <row r="2733" spans="1:32" x14ac:dyDescent="0.35">
      <c r="A2733" s="1" t="s">
        <v>129</v>
      </c>
      <c r="B2733" s="1" t="s">
        <v>1068</v>
      </c>
      <c r="C2733" s="4">
        <v>8951408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38000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3">
        <f t="shared" si="42"/>
        <v>8989408</v>
      </c>
      <c r="AF2733" s="12"/>
    </row>
    <row r="2734" spans="1:32" x14ac:dyDescent="0.35">
      <c r="A2734" s="1" t="s">
        <v>129</v>
      </c>
      <c r="B2734" s="1" t="s">
        <v>4712</v>
      </c>
      <c r="C2734" s="4">
        <v>1492000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3">
        <f t="shared" si="42"/>
        <v>1492000</v>
      </c>
      <c r="AF2734" s="12"/>
    </row>
    <row r="2735" spans="1:32" x14ac:dyDescent="0.35">
      <c r="A2735" s="1" t="s">
        <v>129</v>
      </c>
      <c r="B2735" s="1" t="s">
        <v>2777</v>
      </c>
      <c r="C2735" s="4">
        <v>207000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3">
        <f t="shared" si="42"/>
        <v>207000</v>
      </c>
      <c r="AF2735" s="12"/>
    </row>
    <row r="2736" spans="1:32" x14ac:dyDescent="0.35">
      <c r="A2736" s="1" t="s">
        <v>129</v>
      </c>
      <c r="B2736" s="1" t="s">
        <v>2948</v>
      </c>
      <c r="C2736" s="4">
        <v>135980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3">
        <f t="shared" si="42"/>
        <v>135980</v>
      </c>
      <c r="AF2736" s="12"/>
    </row>
    <row r="2737" spans="1:32" x14ac:dyDescent="0.35">
      <c r="A2737" s="1" t="s">
        <v>129</v>
      </c>
      <c r="B2737" s="1" t="s">
        <v>2644</v>
      </c>
      <c r="C2737" s="4">
        <v>831000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3">
        <f t="shared" si="42"/>
        <v>831000</v>
      </c>
      <c r="AF2737" s="12"/>
    </row>
    <row r="2738" spans="1:32" x14ac:dyDescent="0.35">
      <c r="A2738" s="1" t="s">
        <v>129</v>
      </c>
      <c r="B2738" s="1" t="s">
        <v>4063</v>
      </c>
      <c r="C2738" s="4">
        <v>874500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3">
        <f t="shared" si="42"/>
        <v>874500</v>
      </c>
      <c r="AF2738" s="12"/>
    </row>
    <row r="2739" spans="1:32" x14ac:dyDescent="0.35">
      <c r="A2739" s="1" t="s">
        <v>129</v>
      </c>
      <c r="B2739" s="1" t="s">
        <v>45</v>
      </c>
      <c r="C2739" s="4">
        <v>258000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3">
        <f t="shared" si="42"/>
        <v>258000</v>
      </c>
      <c r="AF2739" s="12"/>
    </row>
    <row r="2740" spans="1:32" x14ac:dyDescent="0.35">
      <c r="A2740" s="1" t="s">
        <v>129</v>
      </c>
      <c r="B2740" s="1" t="s">
        <v>1804</v>
      </c>
      <c r="C2740" s="4">
        <v>2118000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3">
        <f t="shared" si="42"/>
        <v>2118000</v>
      </c>
      <c r="AF2740" s="12"/>
    </row>
    <row r="2741" spans="1:32" x14ac:dyDescent="0.35">
      <c r="A2741" s="1" t="s">
        <v>129</v>
      </c>
      <c r="B2741" s="1" t="s">
        <v>1061</v>
      </c>
      <c r="C2741" s="4">
        <v>282000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3">
        <f t="shared" si="42"/>
        <v>282000</v>
      </c>
      <c r="AF2741" s="12"/>
    </row>
    <row r="2742" spans="1:32" x14ac:dyDescent="0.35">
      <c r="A2742" s="1" t="s">
        <v>129</v>
      </c>
      <c r="B2742" s="1" t="s">
        <v>4418</v>
      </c>
      <c r="C2742" s="4">
        <v>234000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3">
        <f t="shared" si="42"/>
        <v>234000</v>
      </c>
      <c r="AF2742" s="12"/>
    </row>
    <row r="2743" spans="1:32" x14ac:dyDescent="0.35">
      <c r="A2743" s="1" t="s">
        <v>129</v>
      </c>
      <c r="B2743" s="1" t="s">
        <v>1280</v>
      </c>
      <c r="C2743" s="4">
        <v>23000</v>
      </c>
      <c r="D2743" s="4">
        <v>0</v>
      </c>
      <c r="E2743" s="4">
        <v>0</v>
      </c>
      <c r="F2743" s="4">
        <v>105000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3">
        <f t="shared" si="42"/>
        <v>128000</v>
      </c>
      <c r="AF2743" s="12"/>
    </row>
    <row r="2744" spans="1:32" x14ac:dyDescent="0.35">
      <c r="A2744" s="1" t="s">
        <v>129</v>
      </c>
      <c r="B2744" s="1" t="s">
        <v>4710</v>
      </c>
      <c r="C2744" s="4">
        <v>120000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3">
        <f t="shared" si="42"/>
        <v>120000</v>
      </c>
      <c r="AF2744" s="12"/>
    </row>
    <row r="2745" spans="1:32" x14ac:dyDescent="0.35">
      <c r="A2745" s="1" t="s">
        <v>129</v>
      </c>
      <c r="B2745" s="1" t="s">
        <v>4404</v>
      </c>
      <c r="C2745" s="4">
        <v>192500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3">
        <f t="shared" si="42"/>
        <v>192500</v>
      </c>
      <c r="AF2745" s="12"/>
    </row>
    <row r="2746" spans="1:32" x14ac:dyDescent="0.35">
      <c r="A2746" s="1" t="s">
        <v>68</v>
      </c>
      <c r="B2746" s="1" t="s">
        <v>2770</v>
      </c>
      <c r="C2746" s="4">
        <v>9745410</v>
      </c>
      <c r="D2746" s="4">
        <v>0</v>
      </c>
      <c r="E2746" s="4">
        <v>0</v>
      </c>
      <c r="F2746" s="4">
        <v>0</v>
      </c>
      <c r="G2746" s="4">
        <v>394882</v>
      </c>
      <c r="H2746" s="4">
        <v>0</v>
      </c>
      <c r="I2746" s="4">
        <v>0</v>
      </c>
      <c r="J2746" s="4">
        <v>120000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7754666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3">
        <f t="shared" si="42"/>
        <v>18014958</v>
      </c>
      <c r="AF2746" s="12"/>
    </row>
    <row r="2747" spans="1:32" x14ac:dyDescent="0.35">
      <c r="A2747" s="1" t="s">
        <v>68</v>
      </c>
      <c r="B2747" s="1" t="s">
        <v>3103</v>
      </c>
      <c r="C2747" s="4">
        <v>3042761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3">
        <f t="shared" si="42"/>
        <v>3042761</v>
      </c>
      <c r="AF2747" s="12"/>
    </row>
    <row r="2748" spans="1:32" x14ac:dyDescent="0.35">
      <c r="A2748" s="1" t="s">
        <v>68</v>
      </c>
      <c r="B2748" s="1" t="s">
        <v>2039</v>
      </c>
      <c r="C2748" s="4">
        <v>4048000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3">
        <f t="shared" si="42"/>
        <v>4048000</v>
      </c>
      <c r="AF2748" s="12"/>
    </row>
    <row r="2749" spans="1:32" x14ac:dyDescent="0.35">
      <c r="A2749" s="1" t="s">
        <v>68</v>
      </c>
      <c r="B2749" s="1" t="s">
        <v>1393</v>
      </c>
      <c r="C2749" s="4">
        <v>6031178</v>
      </c>
      <c r="D2749" s="4">
        <v>0</v>
      </c>
      <c r="E2749" s="4">
        <v>0</v>
      </c>
      <c r="F2749" s="4">
        <v>347000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3">
        <f t="shared" si="42"/>
        <v>6378178</v>
      </c>
      <c r="AF2749" s="12"/>
    </row>
    <row r="2750" spans="1:32" x14ac:dyDescent="0.35">
      <c r="A2750" s="1" t="s">
        <v>68</v>
      </c>
      <c r="B2750" s="1" t="s">
        <v>3535</v>
      </c>
      <c r="C2750" s="4">
        <v>792500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31000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3">
        <f t="shared" si="42"/>
        <v>823500</v>
      </c>
      <c r="AF2750" s="12"/>
    </row>
    <row r="2751" spans="1:32" x14ac:dyDescent="0.35">
      <c r="A2751" s="1" t="s">
        <v>68</v>
      </c>
      <c r="B2751" s="1" t="s">
        <v>1058</v>
      </c>
      <c r="C2751" s="4">
        <v>4836870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3">
        <f t="shared" si="42"/>
        <v>4836870</v>
      </c>
      <c r="AF2751" s="12"/>
    </row>
    <row r="2752" spans="1:32" x14ac:dyDescent="0.35">
      <c r="A2752" s="1" t="s">
        <v>68</v>
      </c>
      <c r="B2752" s="1" t="s">
        <v>4259</v>
      </c>
      <c r="C2752" s="4">
        <v>590000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3">
        <f t="shared" si="42"/>
        <v>590000</v>
      </c>
      <c r="AF2752" s="12"/>
    </row>
    <row r="2753" spans="1:32" x14ac:dyDescent="0.35">
      <c r="A2753" s="1" t="s">
        <v>68</v>
      </c>
      <c r="B2753" s="1" t="s">
        <v>3459</v>
      </c>
      <c r="C2753" s="4">
        <v>1213000</v>
      </c>
      <c r="D2753" s="4">
        <v>0</v>
      </c>
      <c r="E2753" s="4">
        <v>858000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3">
        <f t="shared" si="42"/>
        <v>2071000</v>
      </c>
      <c r="AF2753" s="12"/>
    </row>
    <row r="2754" spans="1:32" x14ac:dyDescent="0.35">
      <c r="A2754" s="1" t="s">
        <v>68</v>
      </c>
      <c r="B2754" s="1" t="s">
        <v>1902</v>
      </c>
      <c r="C2754" s="4">
        <v>569990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3">
        <f t="shared" si="42"/>
        <v>569990</v>
      </c>
      <c r="AF2754" s="12"/>
    </row>
    <row r="2755" spans="1:32" x14ac:dyDescent="0.35">
      <c r="A2755" s="1" t="s">
        <v>68</v>
      </c>
      <c r="B2755" s="1" t="s">
        <v>3785</v>
      </c>
      <c r="C2755" s="4">
        <v>705000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3">
        <f t="shared" si="42"/>
        <v>705000</v>
      </c>
      <c r="AF2755" s="12"/>
    </row>
    <row r="2756" spans="1:32" x14ac:dyDescent="0.35">
      <c r="A2756" s="1" t="s">
        <v>68</v>
      </c>
      <c r="B2756" s="1" t="s">
        <v>1043</v>
      </c>
      <c r="C2756" s="4">
        <v>863000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3">
        <f t="shared" si="42"/>
        <v>863000</v>
      </c>
      <c r="AF2756" s="12"/>
    </row>
    <row r="2757" spans="1:32" x14ac:dyDescent="0.35">
      <c r="A2757" s="1" t="s">
        <v>68</v>
      </c>
      <c r="B2757" s="1" t="s">
        <v>347</v>
      </c>
      <c r="C2757" s="4">
        <v>460982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3">
        <f t="shared" si="42"/>
        <v>460982</v>
      </c>
      <c r="AF2757" s="12"/>
    </row>
    <row r="2758" spans="1:32" x14ac:dyDescent="0.35">
      <c r="A2758" s="1" t="s">
        <v>68</v>
      </c>
      <c r="B2758" s="1" t="s">
        <v>1779</v>
      </c>
      <c r="C2758" s="4">
        <v>14578732</v>
      </c>
      <c r="D2758" s="4">
        <v>0</v>
      </c>
      <c r="E2758" s="4">
        <v>0</v>
      </c>
      <c r="F2758" s="4">
        <v>308000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30000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3">
        <f t="shared" si="42"/>
        <v>14916732</v>
      </c>
      <c r="AF2758" s="12"/>
    </row>
    <row r="2759" spans="1:32" x14ac:dyDescent="0.35">
      <c r="A2759" s="1" t="s">
        <v>68</v>
      </c>
      <c r="B2759" s="1" t="s">
        <v>1505</v>
      </c>
      <c r="C2759" s="4">
        <v>13510243</v>
      </c>
      <c r="D2759" s="4">
        <v>0</v>
      </c>
      <c r="E2759" s="4">
        <v>0</v>
      </c>
      <c r="F2759" s="4">
        <v>57000</v>
      </c>
      <c r="G2759" s="4">
        <v>80000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32996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509924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3">
        <f t="shared" si="42"/>
        <v>14190163</v>
      </c>
      <c r="AF2759" s="12"/>
    </row>
    <row r="2760" spans="1:32" x14ac:dyDescent="0.35">
      <c r="A2760" s="1" t="s">
        <v>68</v>
      </c>
      <c r="B2760" s="1" t="s">
        <v>4844</v>
      </c>
      <c r="C2760" s="4">
        <v>400000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3">
        <f t="shared" ref="AE2760:AE2823" si="43">SUM(C2760:AD2760)</f>
        <v>400000</v>
      </c>
      <c r="AF2760" s="12"/>
    </row>
    <row r="2761" spans="1:32" x14ac:dyDescent="0.35">
      <c r="A2761" s="1" t="s">
        <v>68</v>
      </c>
      <c r="B2761" s="1" t="s">
        <v>1097</v>
      </c>
      <c r="C2761" s="4">
        <v>1207820</v>
      </c>
      <c r="D2761" s="4">
        <v>0</v>
      </c>
      <c r="E2761" s="4">
        <v>220000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3">
        <f t="shared" si="43"/>
        <v>1427820</v>
      </c>
      <c r="AF2761" s="12"/>
    </row>
    <row r="2762" spans="1:32" x14ac:dyDescent="0.35">
      <c r="A2762" s="1" t="s">
        <v>68</v>
      </c>
      <c r="B2762" s="1" t="s">
        <v>3956</v>
      </c>
      <c r="C2762" s="4">
        <v>712472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3">
        <f t="shared" si="43"/>
        <v>712472</v>
      </c>
      <c r="AF2762" s="12"/>
    </row>
    <row r="2763" spans="1:32" x14ac:dyDescent="0.35">
      <c r="A2763" s="1" t="s">
        <v>68</v>
      </c>
      <c r="B2763" s="1" t="s">
        <v>3501</v>
      </c>
      <c r="C2763" s="4">
        <v>1419000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3">
        <f t="shared" si="43"/>
        <v>1419000</v>
      </c>
      <c r="AF2763" s="12"/>
    </row>
    <row r="2764" spans="1:32" x14ac:dyDescent="0.35">
      <c r="A2764" s="1" t="s">
        <v>68</v>
      </c>
      <c r="B2764" s="1" t="s">
        <v>1055</v>
      </c>
      <c r="C2764" s="4">
        <v>7274696</v>
      </c>
      <c r="D2764" s="4">
        <v>0</v>
      </c>
      <c r="E2764" s="4">
        <v>0</v>
      </c>
      <c r="F2764" s="4">
        <v>0</v>
      </c>
      <c r="G2764" s="4">
        <v>1369000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574858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3">
        <f t="shared" si="43"/>
        <v>9218554</v>
      </c>
      <c r="AF2764" s="12"/>
    </row>
    <row r="2765" spans="1:32" x14ac:dyDescent="0.35">
      <c r="A2765" s="1" t="s">
        <v>68</v>
      </c>
      <c r="B2765" s="1" t="s">
        <v>3263</v>
      </c>
      <c r="C2765" s="4">
        <v>358400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3">
        <f t="shared" si="43"/>
        <v>358400</v>
      </c>
      <c r="AF2765" s="12"/>
    </row>
    <row r="2766" spans="1:32" x14ac:dyDescent="0.35">
      <c r="A2766" s="1" t="s">
        <v>68</v>
      </c>
      <c r="B2766" s="1" t="s">
        <v>1978</v>
      </c>
      <c r="C2766" s="4">
        <v>11436335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84976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3">
        <f t="shared" si="43"/>
        <v>11521311</v>
      </c>
      <c r="AF2766" s="12"/>
    </row>
    <row r="2767" spans="1:32" x14ac:dyDescent="0.35">
      <c r="A2767" s="1" t="s">
        <v>68</v>
      </c>
      <c r="B2767" s="1" t="s">
        <v>1736</v>
      </c>
      <c r="C2767" s="4">
        <v>1590000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3">
        <f t="shared" si="43"/>
        <v>1590000</v>
      </c>
      <c r="AF2767" s="12"/>
    </row>
    <row r="2768" spans="1:32" x14ac:dyDescent="0.35">
      <c r="A2768" s="1" t="s">
        <v>68</v>
      </c>
      <c r="B2768" s="1" t="s">
        <v>2477</v>
      </c>
      <c r="C2768" s="4">
        <v>3907406</v>
      </c>
      <c r="D2768" s="4">
        <v>0</v>
      </c>
      <c r="E2768" s="4">
        <v>0</v>
      </c>
      <c r="F2768" s="4">
        <v>0</v>
      </c>
      <c r="G2768" s="4">
        <v>105000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3">
        <f t="shared" si="43"/>
        <v>4012406</v>
      </c>
      <c r="AF2768" s="12"/>
    </row>
    <row r="2769" spans="1:32" x14ac:dyDescent="0.35">
      <c r="A2769" s="1" t="s">
        <v>68</v>
      </c>
      <c r="B2769" s="1" t="s">
        <v>328</v>
      </c>
      <c r="C2769" s="4">
        <v>4811259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3">
        <f t="shared" si="43"/>
        <v>4811259</v>
      </c>
      <c r="AF2769" s="12"/>
    </row>
    <row r="2770" spans="1:32" x14ac:dyDescent="0.35">
      <c r="A2770" s="1" t="s">
        <v>68</v>
      </c>
      <c r="B2770" s="1" t="s">
        <v>1607</v>
      </c>
      <c r="C2770" s="4">
        <v>1781322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60000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3">
        <f t="shared" si="43"/>
        <v>1841322</v>
      </c>
      <c r="AF2770" s="12"/>
    </row>
    <row r="2771" spans="1:32" x14ac:dyDescent="0.35">
      <c r="A2771" s="1" t="s">
        <v>68</v>
      </c>
      <c r="B2771" s="1" t="s">
        <v>4260</v>
      </c>
      <c r="C2771" s="4">
        <v>552998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3">
        <f t="shared" si="43"/>
        <v>552998</v>
      </c>
      <c r="AF2771" s="12"/>
    </row>
    <row r="2772" spans="1:32" x14ac:dyDescent="0.35">
      <c r="A2772" s="1" t="s">
        <v>68</v>
      </c>
      <c r="B2772" s="1" t="s">
        <v>2937</v>
      </c>
      <c r="C2772" s="4">
        <v>289000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3">
        <f t="shared" si="43"/>
        <v>289000</v>
      </c>
      <c r="AF2772" s="12"/>
    </row>
    <row r="2773" spans="1:32" x14ac:dyDescent="0.35">
      <c r="A2773" s="1" t="s">
        <v>68</v>
      </c>
      <c r="B2773" s="1" t="s">
        <v>3526</v>
      </c>
      <c r="C2773" s="4">
        <v>2880933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3">
        <f t="shared" si="43"/>
        <v>2880933</v>
      </c>
      <c r="AF2773" s="12"/>
    </row>
    <row r="2774" spans="1:32" x14ac:dyDescent="0.35">
      <c r="A2774" s="1" t="s">
        <v>68</v>
      </c>
      <c r="B2774" s="1" t="s">
        <v>3746</v>
      </c>
      <c r="C2774" s="4">
        <v>378000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145000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3">
        <f t="shared" si="43"/>
        <v>523000</v>
      </c>
      <c r="AF2774" s="12"/>
    </row>
    <row r="2775" spans="1:32" x14ac:dyDescent="0.35">
      <c r="A2775" s="1" t="s">
        <v>68</v>
      </c>
      <c r="B2775" s="1" t="s">
        <v>1091</v>
      </c>
      <c r="C2775" s="4">
        <v>3538000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3">
        <f t="shared" si="43"/>
        <v>3538000</v>
      </c>
      <c r="AF2775" s="12"/>
    </row>
    <row r="2776" spans="1:32" x14ac:dyDescent="0.35">
      <c r="A2776" s="1" t="s">
        <v>68</v>
      </c>
      <c r="B2776" s="1" t="s">
        <v>1103</v>
      </c>
      <c r="C2776" s="4">
        <v>18768523</v>
      </c>
      <c r="D2776" s="4">
        <v>0</v>
      </c>
      <c r="E2776" s="4">
        <v>0</v>
      </c>
      <c r="F2776" s="4">
        <v>0</v>
      </c>
      <c r="G2776" s="4">
        <v>1481928</v>
      </c>
      <c r="H2776" s="4">
        <v>595000</v>
      </c>
      <c r="I2776" s="4">
        <v>0</v>
      </c>
      <c r="J2776" s="4">
        <v>0</v>
      </c>
      <c r="K2776" s="4">
        <v>354992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99978</v>
      </c>
      <c r="T2776" s="4">
        <v>1100000</v>
      </c>
      <c r="U2776" s="4">
        <v>0</v>
      </c>
      <c r="V2776" s="4">
        <v>0</v>
      </c>
      <c r="W2776" s="4">
        <v>0</v>
      </c>
      <c r="X2776" s="4">
        <v>625000</v>
      </c>
      <c r="Y2776" s="4">
        <v>13342784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3">
        <f t="shared" si="43"/>
        <v>36368205</v>
      </c>
      <c r="AF2776" s="12"/>
    </row>
    <row r="2777" spans="1:32" x14ac:dyDescent="0.35">
      <c r="A2777" s="1" t="s">
        <v>68</v>
      </c>
      <c r="B2777" s="1" t="s">
        <v>2680</v>
      </c>
      <c r="C2777" s="4">
        <v>13991466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3">
        <f t="shared" si="43"/>
        <v>13991466</v>
      </c>
      <c r="AF2777" s="12"/>
    </row>
    <row r="2778" spans="1:32" x14ac:dyDescent="0.35">
      <c r="A2778" s="1" t="s">
        <v>68</v>
      </c>
      <c r="B2778" s="1" t="s">
        <v>1336</v>
      </c>
      <c r="C2778" s="4">
        <v>12965914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3">
        <f t="shared" si="43"/>
        <v>12965914</v>
      </c>
      <c r="AF2778" s="12"/>
    </row>
    <row r="2779" spans="1:32" x14ac:dyDescent="0.35">
      <c r="A2779" s="1" t="s">
        <v>68</v>
      </c>
      <c r="B2779" s="1" t="s">
        <v>1794</v>
      </c>
      <c r="C2779" s="4">
        <v>3955000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3">
        <f t="shared" si="43"/>
        <v>3955000</v>
      </c>
      <c r="AF2779" s="12"/>
    </row>
    <row r="2780" spans="1:32" x14ac:dyDescent="0.35">
      <c r="A2780" s="1" t="s">
        <v>68</v>
      </c>
      <c r="B2780" s="1" t="s">
        <v>1283</v>
      </c>
      <c r="C2780" s="4">
        <v>1184500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3">
        <f t="shared" si="43"/>
        <v>1184500</v>
      </c>
      <c r="AF2780" s="12"/>
    </row>
    <row r="2781" spans="1:32" x14ac:dyDescent="0.35">
      <c r="A2781" s="1" t="s">
        <v>68</v>
      </c>
      <c r="B2781" s="1" t="s">
        <v>3240</v>
      </c>
      <c r="C2781" s="4">
        <v>1399600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3">
        <f t="shared" si="43"/>
        <v>1399600</v>
      </c>
      <c r="AF2781" s="12"/>
    </row>
    <row r="2782" spans="1:32" x14ac:dyDescent="0.35">
      <c r="A2782" s="1" t="s">
        <v>68</v>
      </c>
      <c r="B2782" s="1" t="s">
        <v>185</v>
      </c>
      <c r="C2782" s="4">
        <v>3316287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90000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95000</v>
      </c>
      <c r="W2782" s="4">
        <v>0</v>
      </c>
      <c r="X2782" s="4">
        <v>0</v>
      </c>
      <c r="Y2782" s="4">
        <v>629872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3">
        <f t="shared" si="43"/>
        <v>4131159</v>
      </c>
      <c r="AF2782" s="12"/>
    </row>
    <row r="2783" spans="1:32" x14ac:dyDescent="0.35">
      <c r="A2783" s="1" t="s">
        <v>68</v>
      </c>
      <c r="B2783" s="1" t="s">
        <v>4007</v>
      </c>
      <c r="C2783" s="4">
        <v>3043000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3">
        <f t="shared" si="43"/>
        <v>3043000</v>
      </c>
      <c r="AF2783" s="12"/>
    </row>
    <row r="2784" spans="1:32" x14ac:dyDescent="0.35">
      <c r="A2784" s="1" t="s">
        <v>68</v>
      </c>
      <c r="B2784" s="1" t="s">
        <v>1047</v>
      </c>
      <c r="C2784" s="4">
        <v>566000</v>
      </c>
      <c r="D2784" s="4">
        <v>0</v>
      </c>
      <c r="E2784" s="4">
        <v>0</v>
      </c>
      <c r="F2784" s="4">
        <v>0</v>
      </c>
      <c r="G2784" s="4">
        <v>4300988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3">
        <f t="shared" si="43"/>
        <v>4866988</v>
      </c>
      <c r="AF2784" s="12"/>
    </row>
    <row r="2785" spans="1:32" x14ac:dyDescent="0.35">
      <c r="A2785" s="1" t="s">
        <v>68</v>
      </c>
      <c r="B2785" s="1" t="s">
        <v>3239</v>
      </c>
      <c r="C2785" s="4">
        <v>1712996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3">
        <f t="shared" si="43"/>
        <v>1712996</v>
      </c>
      <c r="AF2785" s="12"/>
    </row>
    <row r="2786" spans="1:32" x14ac:dyDescent="0.35">
      <c r="A2786" s="1" t="s">
        <v>68</v>
      </c>
      <c r="B2786" s="1" t="s">
        <v>4574</v>
      </c>
      <c r="C2786" s="4">
        <v>1540500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3">
        <f t="shared" si="43"/>
        <v>1540500</v>
      </c>
      <c r="AF2786" s="12"/>
    </row>
    <row r="2787" spans="1:32" x14ac:dyDescent="0.35">
      <c r="A2787" s="1" t="s">
        <v>68</v>
      </c>
      <c r="B2787" s="1" t="s">
        <v>4625</v>
      </c>
      <c r="C2787" s="4">
        <v>1507000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3">
        <f t="shared" si="43"/>
        <v>1507000</v>
      </c>
      <c r="AF2787" s="12"/>
    </row>
    <row r="2788" spans="1:32" x14ac:dyDescent="0.35">
      <c r="A2788" s="1" t="s">
        <v>68</v>
      </c>
      <c r="B2788" s="1" t="s">
        <v>3759</v>
      </c>
      <c r="C2788" s="4">
        <v>294300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3">
        <f t="shared" si="43"/>
        <v>294300</v>
      </c>
      <c r="AF2788" s="12"/>
    </row>
    <row r="2789" spans="1:32" x14ac:dyDescent="0.35">
      <c r="A2789" s="1" t="s">
        <v>68</v>
      </c>
      <c r="B2789" s="1" t="s">
        <v>2415</v>
      </c>
      <c r="C2789" s="4">
        <v>6165000</v>
      </c>
      <c r="D2789" s="4">
        <v>0</v>
      </c>
      <c r="E2789" s="4">
        <v>0</v>
      </c>
      <c r="F2789" s="4">
        <v>210000</v>
      </c>
      <c r="G2789" s="4">
        <v>859982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35000</v>
      </c>
      <c r="T2789" s="4">
        <v>0</v>
      </c>
      <c r="U2789" s="4">
        <v>0</v>
      </c>
      <c r="V2789" s="4">
        <v>1810488</v>
      </c>
      <c r="W2789" s="4">
        <v>0</v>
      </c>
      <c r="X2789" s="4">
        <v>0</v>
      </c>
      <c r="Y2789" s="4">
        <v>190000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3">
        <f t="shared" si="43"/>
        <v>9270470</v>
      </c>
      <c r="AF2789" s="12"/>
    </row>
    <row r="2790" spans="1:32" x14ac:dyDescent="0.35">
      <c r="A2790" s="1" t="s">
        <v>68</v>
      </c>
      <c r="B2790" s="1" t="s">
        <v>479</v>
      </c>
      <c r="C2790" s="4">
        <v>42225032</v>
      </c>
      <c r="D2790" s="4">
        <v>0</v>
      </c>
      <c r="E2790" s="4">
        <v>276000</v>
      </c>
      <c r="F2790" s="4">
        <v>185000</v>
      </c>
      <c r="G2790" s="4">
        <v>494862</v>
      </c>
      <c r="H2790" s="4">
        <v>0</v>
      </c>
      <c r="I2790" s="4">
        <v>0</v>
      </c>
      <c r="J2790" s="4">
        <v>64000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424936</v>
      </c>
      <c r="T2790" s="4">
        <v>0</v>
      </c>
      <c r="U2790" s="4">
        <v>0</v>
      </c>
      <c r="V2790" s="4">
        <v>79000</v>
      </c>
      <c r="W2790" s="4">
        <v>35000</v>
      </c>
      <c r="X2790" s="4">
        <v>0</v>
      </c>
      <c r="Y2790" s="4">
        <v>6903966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3">
        <f t="shared" si="43"/>
        <v>50687796</v>
      </c>
      <c r="AF2790" s="12"/>
    </row>
    <row r="2791" spans="1:32" x14ac:dyDescent="0.35">
      <c r="A2791" s="1" t="s">
        <v>68</v>
      </c>
      <c r="B2791" s="1" t="s">
        <v>1038</v>
      </c>
      <c r="C2791" s="4">
        <v>257800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3">
        <f t="shared" si="43"/>
        <v>257800</v>
      </c>
      <c r="AF2791" s="12"/>
    </row>
    <row r="2792" spans="1:32" x14ac:dyDescent="0.35">
      <c r="A2792" s="1" t="s">
        <v>68</v>
      </c>
      <c r="B2792" s="1" t="s">
        <v>3686</v>
      </c>
      <c r="C2792" s="4">
        <v>1299971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3">
        <f t="shared" si="43"/>
        <v>1299971</v>
      </c>
      <c r="AF2792" s="12"/>
    </row>
    <row r="2793" spans="1:32" x14ac:dyDescent="0.35">
      <c r="A2793" s="1" t="s">
        <v>68</v>
      </c>
      <c r="B2793" s="1" t="s">
        <v>651</v>
      </c>
      <c r="C2793" s="4">
        <v>715500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3">
        <f t="shared" si="43"/>
        <v>715500</v>
      </c>
      <c r="AF2793" s="12"/>
    </row>
    <row r="2794" spans="1:32" x14ac:dyDescent="0.35">
      <c r="A2794" s="1" t="s">
        <v>68</v>
      </c>
      <c r="B2794" s="1" t="s">
        <v>1101</v>
      </c>
      <c r="C2794" s="4">
        <v>807977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3">
        <f t="shared" si="43"/>
        <v>807977</v>
      </c>
      <c r="AF2794" s="12"/>
    </row>
    <row r="2795" spans="1:32" x14ac:dyDescent="0.35">
      <c r="A2795" s="1" t="s">
        <v>68</v>
      </c>
      <c r="B2795" s="1" t="s">
        <v>4178</v>
      </c>
      <c r="C2795" s="4">
        <v>1987000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3">
        <f t="shared" si="43"/>
        <v>1987000</v>
      </c>
      <c r="AF2795" s="12"/>
    </row>
    <row r="2796" spans="1:32" x14ac:dyDescent="0.35">
      <c r="A2796" s="1" t="s">
        <v>68</v>
      </c>
      <c r="B2796" s="1" t="s">
        <v>3264</v>
      </c>
      <c r="C2796" s="4">
        <v>864000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3">
        <f t="shared" si="43"/>
        <v>864000</v>
      </c>
      <c r="AF2796" s="12"/>
    </row>
    <row r="2797" spans="1:32" x14ac:dyDescent="0.35">
      <c r="A2797" s="1" t="s">
        <v>68</v>
      </c>
      <c r="B2797" s="1" t="s">
        <v>3656</v>
      </c>
      <c r="C2797" s="4">
        <v>1282000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255000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3">
        <f t="shared" si="43"/>
        <v>1537000</v>
      </c>
      <c r="AF2797" s="12"/>
    </row>
    <row r="2798" spans="1:32" x14ac:dyDescent="0.35">
      <c r="A2798" s="1" t="s">
        <v>68</v>
      </c>
      <c r="B2798" s="1" t="s">
        <v>4831</v>
      </c>
      <c r="C2798" s="4">
        <v>390000</v>
      </c>
      <c r="D2798" s="4">
        <v>0</v>
      </c>
      <c r="E2798" s="4">
        <v>0</v>
      </c>
      <c r="F2798" s="4">
        <v>0</v>
      </c>
      <c r="G2798" s="4">
        <v>525000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3">
        <f t="shared" si="43"/>
        <v>915000</v>
      </c>
      <c r="AF2798" s="12"/>
    </row>
    <row r="2799" spans="1:32" x14ac:dyDescent="0.35">
      <c r="A2799" s="1" t="s">
        <v>68</v>
      </c>
      <c r="B2799" s="1" t="s">
        <v>4878</v>
      </c>
      <c r="C2799" s="4">
        <v>1415000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3">
        <f t="shared" si="43"/>
        <v>1415000</v>
      </c>
      <c r="AF2799" s="12"/>
    </row>
    <row r="2800" spans="1:32" x14ac:dyDescent="0.35">
      <c r="A2800" s="1" t="s">
        <v>68</v>
      </c>
      <c r="B2800" s="1" t="s">
        <v>2973</v>
      </c>
      <c r="C2800" s="4">
        <v>2291921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3">
        <f t="shared" si="43"/>
        <v>2291921</v>
      </c>
      <c r="AF2800" s="12"/>
    </row>
    <row r="2801" spans="1:32" x14ac:dyDescent="0.35">
      <c r="A2801" s="1" t="s">
        <v>68</v>
      </c>
      <c r="B2801" s="1" t="s">
        <v>1981</v>
      </c>
      <c r="C2801" s="4">
        <v>12839193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3">
        <f t="shared" si="43"/>
        <v>12839193</v>
      </c>
      <c r="AF2801" s="12"/>
    </row>
    <row r="2802" spans="1:32" x14ac:dyDescent="0.35">
      <c r="A2802" s="1" t="s">
        <v>68</v>
      </c>
      <c r="B2802" s="1" t="s">
        <v>621</v>
      </c>
      <c r="C2802" s="4">
        <v>4074987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3">
        <f t="shared" si="43"/>
        <v>4074987</v>
      </c>
      <c r="AF2802" s="12"/>
    </row>
    <row r="2803" spans="1:32" x14ac:dyDescent="0.35">
      <c r="A2803" s="1" t="s">
        <v>68</v>
      </c>
      <c r="B2803" s="1" t="s">
        <v>1497</v>
      </c>
      <c r="C2803" s="4">
        <v>29456962</v>
      </c>
      <c r="D2803" s="4">
        <v>0</v>
      </c>
      <c r="E2803" s="4">
        <v>215000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40000</v>
      </c>
      <c r="W2803" s="4">
        <v>0</v>
      </c>
      <c r="X2803" s="4">
        <v>0</v>
      </c>
      <c r="Y2803" s="4">
        <v>234000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3">
        <f t="shared" si="43"/>
        <v>29945962</v>
      </c>
      <c r="AF2803" s="12"/>
    </row>
    <row r="2804" spans="1:32" x14ac:dyDescent="0.35">
      <c r="A2804" s="1" t="s">
        <v>68</v>
      </c>
      <c r="B2804" s="1" t="s">
        <v>1786</v>
      </c>
      <c r="C2804" s="4">
        <v>3802900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3">
        <f t="shared" si="43"/>
        <v>3802900</v>
      </c>
      <c r="AF2804" s="12"/>
    </row>
    <row r="2805" spans="1:32" x14ac:dyDescent="0.35">
      <c r="A2805" s="1" t="s">
        <v>68</v>
      </c>
      <c r="B2805" s="1" t="s">
        <v>1031</v>
      </c>
      <c r="C2805" s="4">
        <v>2674931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3">
        <f t="shared" si="43"/>
        <v>2674931</v>
      </c>
      <c r="AF2805" s="12"/>
    </row>
    <row r="2806" spans="1:32" x14ac:dyDescent="0.35">
      <c r="A2806" s="1" t="s">
        <v>68</v>
      </c>
      <c r="B2806" s="1" t="s">
        <v>3665</v>
      </c>
      <c r="C2806" s="4">
        <v>773160</v>
      </c>
      <c r="D2806" s="4">
        <v>0</v>
      </c>
      <c r="E2806" s="4">
        <v>0</v>
      </c>
      <c r="F2806" s="4">
        <v>15000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360000</v>
      </c>
      <c r="AA2806" s="4">
        <v>0</v>
      </c>
      <c r="AB2806" s="4">
        <v>0</v>
      </c>
      <c r="AC2806" s="4">
        <v>0</v>
      </c>
      <c r="AD2806" s="4">
        <v>0</v>
      </c>
      <c r="AE2806" s="3">
        <f t="shared" si="43"/>
        <v>1148160</v>
      </c>
      <c r="AF2806" s="12"/>
    </row>
    <row r="2807" spans="1:32" x14ac:dyDescent="0.35">
      <c r="A2807" s="1" t="s">
        <v>68</v>
      </c>
      <c r="B2807" s="1" t="s">
        <v>2197</v>
      </c>
      <c r="C2807" s="4">
        <v>759000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50000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3">
        <f t="shared" si="43"/>
        <v>809000</v>
      </c>
      <c r="AF2807" s="12"/>
    </row>
    <row r="2808" spans="1:32" x14ac:dyDescent="0.35">
      <c r="A2808" s="1" t="s">
        <v>68</v>
      </c>
      <c r="B2808" s="1" t="s">
        <v>628</v>
      </c>
      <c r="C2808" s="4">
        <v>1055700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3">
        <f t="shared" si="43"/>
        <v>1055700</v>
      </c>
      <c r="AF2808" s="12"/>
    </row>
    <row r="2809" spans="1:32" x14ac:dyDescent="0.35">
      <c r="A2809" s="1" t="s">
        <v>68</v>
      </c>
      <c r="B2809" s="1" t="s">
        <v>303</v>
      </c>
      <c r="C2809" s="4">
        <v>4323844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3122000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489952</v>
      </c>
      <c r="AC2809" s="4">
        <v>0</v>
      </c>
      <c r="AD2809" s="4">
        <v>0</v>
      </c>
      <c r="AE2809" s="3">
        <f t="shared" si="43"/>
        <v>7935796</v>
      </c>
      <c r="AF2809" s="12"/>
    </row>
    <row r="2810" spans="1:32" x14ac:dyDescent="0.35">
      <c r="A2810" s="1" t="s">
        <v>68</v>
      </c>
      <c r="B2810" s="1" t="s">
        <v>823</v>
      </c>
      <c r="C2810" s="4">
        <v>1891000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3">
        <f t="shared" si="43"/>
        <v>1891000</v>
      </c>
      <c r="AF2810" s="12"/>
    </row>
    <row r="2811" spans="1:32" x14ac:dyDescent="0.35">
      <c r="A2811" s="1" t="s">
        <v>68</v>
      </c>
      <c r="B2811" s="1" t="s">
        <v>822</v>
      </c>
      <c r="C2811" s="4">
        <v>584860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3">
        <f t="shared" si="43"/>
        <v>584860</v>
      </c>
      <c r="AF2811" s="12"/>
    </row>
    <row r="2812" spans="1:32" x14ac:dyDescent="0.35">
      <c r="A2812" s="1" t="s">
        <v>68</v>
      </c>
      <c r="B2812" s="1" t="s">
        <v>828</v>
      </c>
      <c r="C2812" s="4">
        <v>26405032</v>
      </c>
      <c r="D2812" s="4">
        <v>0</v>
      </c>
      <c r="E2812" s="4">
        <v>0</v>
      </c>
      <c r="F2812" s="4">
        <v>105000</v>
      </c>
      <c r="G2812" s="4">
        <v>673000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49984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1544877</v>
      </c>
      <c r="Z2812" s="4">
        <v>0</v>
      </c>
      <c r="AA2812" s="4">
        <v>0</v>
      </c>
      <c r="AB2812" s="4">
        <v>114988</v>
      </c>
      <c r="AC2812" s="4">
        <v>0</v>
      </c>
      <c r="AD2812" s="4">
        <v>0</v>
      </c>
      <c r="AE2812" s="3">
        <f t="shared" si="43"/>
        <v>28892881</v>
      </c>
      <c r="AF2812" s="12"/>
    </row>
    <row r="2813" spans="1:32" x14ac:dyDescent="0.35">
      <c r="A2813" s="1" t="s">
        <v>68</v>
      </c>
      <c r="B2813" s="1" t="s">
        <v>1099</v>
      </c>
      <c r="C2813" s="4">
        <v>2590998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3">
        <f t="shared" si="43"/>
        <v>2590998</v>
      </c>
      <c r="AF2813" s="12"/>
    </row>
    <row r="2814" spans="1:32" x14ac:dyDescent="0.35">
      <c r="A2814" s="1" t="s">
        <v>68</v>
      </c>
      <c r="B2814" s="1" t="s">
        <v>703</v>
      </c>
      <c r="C2814" s="4">
        <v>18546604</v>
      </c>
      <c r="D2814" s="4">
        <v>0</v>
      </c>
      <c r="E2814" s="4">
        <v>0</v>
      </c>
      <c r="F2814" s="4">
        <v>185000</v>
      </c>
      <c r="G2814" s="4">
        <v>248000</v>
      </c>
      <c r="H2814" s="4">
        <v>0</v>
      </c>
      <c r="I2814" s="4">
        <v>10000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1005000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1486500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3">
        <f t="shared" si="43"/>
        <v>21481104</v>
      </c>
      <c r="AF2814" s="12"/>
    </row>
    <row r="2815" spans="1:32" x14ac:dyDescent="0.35">
      <c r="A2815" s="1" t="s">
        <v>68</v>
      </c>
      <c r="B2815" s="1" t="s">
        <v>5241</v>
      </c>
      <c r="C2815" s="4">
        <v>623500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3">
        <f t="shared" si="43"/>
        <v>623500</v>
      </c>
      <c r="AF2815" s="12"/>
    </row>
    <row r="2816" spans="1:32" x14ac:dyDescent="0.35">
      <c r="A2816" s="1" t="s">
        <v>68</v>
      </c>
      <c r="B2816" s="1" t="s">
        <v>1092</v>
      </c>
      <c r="C2816" s="4">
        <v>8458469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670000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3">
        <f t="shared" si="43"/>
        <v>9128469</v>
      </c>
      <c r="AF2816" s="12"/>
    </row>
    <row r="2817" spans="1:32" x14ac:dyDescent="0.35">
      <c r="A2817" s="1" t="s">
        <v>68</v>
      </c>
      <c r="B2817" s="1" t="s">
        <v>3110</v>
      </c>
      <c r="C2817" s="4">
        <v>1718771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3">
        <f t="shared" si="43"/>
        <v>1718771</v>
      </c>
      <c r="AF2817" s="12"/>
    </row>
    <row r="2818" spans="1:32" x14ac:dyDescent="0.35">
      <c r="A2818" s="1" t="s">
        <v>68</v>
      </c>
      <c r="B2818" s="1" t="s">
        <v>1049</v>
      </c>
      <c r="C2818" s="4">
        <v>1823000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3">
        <f t="shared" si="43"/>
        <v>1823000</v>
      </c>
      <c r="AF2818" s="12"/>
    </row>
    <row r="2819" spans="1:32" x14ac:dyDescent="0.35">
      <c r="A2819" s="1" t="s">
        <v>68</v>
      </c>
      <c r="B2819" s="1" t="s">
        <v>1074</v>
      </c>
      <c r="C2819" s="4">
        <v>146000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3">
        <f t="shared" si="43"/>
        <v>146000</v>
      </c>
      <c r="AF2819" s="12"/>
    </row>
    <row r="2820" spans="1:32" x14ac:dyDescent="0.35">
      <c r="A2820" s="1" t="s">
        <v>68</v>
      </c>
      <c r="B2820" s="1" t="s">
        <v>1093</v>
      </c>
      <c r="C2820" s="4">
        <v>11883353</v>
      </c>
      <c r="D2820" s="4">
        <v>0</v>
      </c>
      <c r="E2820" s="4">
        <v>0</v>
      </c>
      <c r="F2820" s="4">
        <v>0</v>
      </c>
      <c r="G2820" s="4">
        <v>4338550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390000</v>
      </c>
      <c r="O2820" s="4">
        <v>0</v>
      </c>
      <c r="P2820" s="4">
        <v>0</v>
      </c>
      <c r="Q2820" s="4">
        <v>0</v>
      </c>
      <c r="R2820" s="4">
        <v>0</v>
      </c>
      <c r="S2820" s="4">
        <v>724926</v>
      </c>
      <c r="T2820" s="4">
        <v>20308990</v>
      </c>
      <c r="U2820" s="4">
        <v>0</v>
      </c>
      <c r="V2820" s="4">
        <v>0</v>
      </c>
      <c r="W2820" s="4">
        <v>0</v>
      </c>
      <c r="X2820" s="4">
        <v>0</v>
      </c>
      <c r="Y2820" s="4">
        <v>3737795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3">
        <f t="shared" si="43"/>
        <v>41383614</v>
      </c>
      <c r="AF2820" s="12"/>
    </row>
    <row r="2821" spans="1:32" x14ac:dyDescent="0.35">
      <c r="A2821" s="1" t="s">
        <v>68</v>
      </c>
      <c r="B2821" s="1" t="s">
        <v>3760</v>
      </c>
      <c r="C2821" s="4">
        <v>797000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3">
        <f t="shared" si="43"/>
        <v>797000</v>
      </c>
      <c r="AF2821" s="12"/>
    </row>
    <row r="2822" spans="1:32" x14ac:dyDescent="0.35">
      <c r="A2822" s="1" t="s">
        <v>68</v>
      </c>
      <c r="B2822" s="1" t="s">
        <v>4373</v>
      </c>
      <c r="C2822" s="4">
        <v>721000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3">
        <f t="shared" si="43"/>
        <v>721000</v>
      </c>
      <c r="AF2822" s="12"/>
    </row>
    <row r="2823" spans="1:32" x14ac:dyDescent="0.35">
      <c r="A2823" s="1" t="s">
        <v>68</v>
      </c>
      <c r="B2823" s="1" t="s">
        <v>3237</v>
      </c>
      <c r="C2823" s="4">
        <v>1417000</v>
      </c>
      <c r="D2823" s="4">
        <v>0</v>
      </c>
      <c r="E2823" s="4">
        <v>414928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3">
        <f t="shared" si="43"/>
        <v>1831928</v>
      </c>
      <c r="AF2823" s="12"/>
    </row>
    <row r="2824" spans="1:32" x14ac:dyDescent="0.35">
      <c r="A2824" s="1" t="s">
        <v>68</v>
      </c>
      <c r="B2824" s="1" t="s">
        <v>4505</v>
      </c>
      <c r="C2824" s="4">
        <v>175000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3">
        <f t="shared" ref="AE2824:AE2887" si="44">SUM(C2824:AD2824)</f>
        <v>175000</v>
      </c>
      <c r="AF2824" s="12"/>
    </row>
    <row r="2825" spans="1:32" x14ac:dyDescent="0.35">
      <c r="A2825" s="1" t="s">
        <v>68</v>
      </c>
      <c r="B2825" s="1" t="s">
        <v>2204</v>
      </c>
      <c r="C2825" s="4">
        <v>8743368</v>
      </c>
      <c r="D2825" s="4">
        <v>0</v>
      </c>
      <c r="E2825" s="4">
        <v>155000</v>
      </c>
      <c r="F2825" s="4">
        <v>55000</v>
      </c>
      <c r="G2825" s="4">
        <v>2219000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1869984</v>
      </c>
      <c r="T2825" s="4">
        <v>0</v>
      </c>
      <c r="U2825" s="4">
        <v>208000</v>
      </c>
      <c r="V2825" s="4">
        <v>55000</v>
      </c>
      <c r="W2825" s="4">
        <v>321000</v>
      </c>
      <c r="X2825" s="4">
        <v>0</v>
      </c>
      <c r="Y2825" s="4">
        <v>10382598</v>
      </c>
      <c r="Z2825" s="4">
        <v>1745000</v>
      </c>
      <c r="AA2825" s="4">
        <v>0</v>
      </c>
      <c r="AB2825" s="4">
        <v>0</v>
      </c>
      <c r="AC2825" s="4">
        <v>0</v>
      </c>
      <c r="AD2825" s="4">
        <v>0</v>
      </c>
      <c r="AE2825" s="3">
        <f t="shared" si="44"/>
        <v>25753950</v>
      </c>
      <c r="AF2825" s="12"/>
    </row>
    <row r="2826" spans="1:32" x14ac:dyDescent="0.35">
      <c r="A2826" s="1" t="s">
        <v>68</v>
      </c>
      <c r="B2826" s="1" t="s">
        <v>2348</v>
      </c>
      <c r="C2826" s="4">
        <v>4087500</v>
      </c>
      <c r="D2826" s="4">
        <v>0</v>
      </c>
      <c r="E2826" s="4">
        <v>0</v>
      </c>
      <c r="F2826" s="4">
        <v>1128000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224000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45000</v>
      </c>
      <c r="T2826" s="4">
        <v>0</v>
      </c>
      <c r="U2826" s="4">
        <v>0</v>
      </c>
      <c r="V2826" s="4">
        <v>3669500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3">
        <f t="shared" si="44"/>
        <v>9154000</v>
      </c>
      <c r="AF2826" s="12"/>
    </row>
    <row r="2827" spans="1:32" x14ac:dyDescent="0.35">
      <c r="A2827" s="1" t="s">
        <v>68</v>
      </c>
      <c r="B2827" s="1" t="s">
        <v>1292</v>
      </c>
      <c r="C2827" s="4">
        <v>2087500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3">
        <f t="shared" si="44"/>
        <v>2087500</v>
      </c>
      <c r="AF2827" s="12"/>
    </row>
    <row r="2828" spans="1:32" x14ac:dyDescent="0.35">
      <c r="A2828" s="1" t="s">
        <v>68</v>
      </c>
      <c r="B2828" s="1" t="s">
        <v>3512</v>
      </c>
      <c r="C2828" s="4">
        <v>5011000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3">
        <f t="shared" si="44"/>
        <v>5011000</v>
      </c>
      <c r="AF2828" s="12"/>
    </row>
    <row r="2829" spans="1:32" x14ac:dyDescent="0.35">
      <c r="A2829" s="1" t="s">
        <v>68</v>
      </c>
      <c r="B2829" s="1" t="s">
        <v>1791</v>
      </c>
      <c r="C2829" s="4">
        <v>811000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3">
        <f t="shared" si="44"/>
        <v>811000</v>
      </c>
      <c r="AF2829" s="12"/>
    </row>
    <row r="2830" spans="1:32" x14ac:dyDescent="0.35">
      <c r="A2830" s="1" t="s">
        <v>68</v>
      </c>
      <c r="B2830" s="1" t="s">
        <v>3245</v>
      </c>
      <c r="C2830" s="4">
        <v>206000</v>
      </c>
      <c r="D2830" s="4">
        <v>0</v>
      </c>
      <c r="E2830" s="4">
        <v>0</v>
      </c>
      <c r="F2830" s="4">
        <v>0</v>
      </c>
      <c r="G2830" s="4">
        <v>15000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3">
        <f t="shared" si="44"/>
        <v>221000</v>
      </c>
      <c r="AF2830" s="12"/>
    </row>
    <row r="2831" spans="1:32" x14ac:dyDescent="0.35">
      <c r="A2831" s="1" t="s">
        <v>68</v>
      </c>
      <c r="B2831" s="1" t="s">
        <v>3276</v>
      </c>
      <c r="C2831" s="4">
        <v>328500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3">
        <f t="shared" si="44"/>
        <v>328500</v>
      </c>
      <c r="AF2831" s="12"/>
    </row>
    <row r="2832" spans="1:32" x14ac:dyDescent="0.35">
      <c r="A2832" s="1" t="s">
        <v>68</v>
      </c>
      <c r="B2832" s="1" t="s">
        <v>69</v>
      </c>
      <c r="C2832" s="4">
        <v>67217688</v>
      </c>
      <c r="D2832" s="4">
        <v>69740901</v>
      </c>
      <c r="E2832" s="4">
        <v>0</v>
      </c>
      <c r="F2832" s="4">
        <v>874876</v>
      </c>
      <c r="G2832" s="4">
        <v>284988</v>
      </c>
      <c r="H2832" s="4">
        <v>0</v>
      </c>
      <c r="I2832" s="4">
        <v>0</v>
      </c>
      <c r="J2832" s="4">
        <v>15000</v>
      </c>
      <c r="K2832" s="4">
        <v>0</v>
      </c>
      <c r="L2832" s="4">
        <v>754970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3624620</v>
      </c>
      <c r="T2832" s="4">
        <v>0</v>
      </c>
      <c r="U2832" s="4">
        <v>0</v>
      </c>
      <c r="V2832" s="4">
        <v>260000</v>
      </c>
      <c r="W2832" s="4">
        <v>252000</v>
      </c>
      <c r="X2832" s="4">
        <v>0</v>
      </c>
      <c r="Y2832" s="4">
        <v>31069563</v>
      </c>
      <c r="Z2832" s="4">
        <v>0</v>
      </c>
      <c r="AA2832" s="4">
        <v>0</v>
      </c>
      <c r="AB2832" s="4">
        <v>70000</v>
      </c>
      <c r="AC2832" s="4">
        <v>0</v>
      </c>
      <c r="AD2832" s="4">
        <v>0</v>
      </c>
      <c r="AE2832" s="3">
        <f t="shared" si="44"/>
        <v>174164606</v>
      </c>
      <c r="AF2832" s="12"/>
    </row>
    <row r="2833" spans="1:32" x14ac:dyDescent="0.35">
      <c r="A2833" s="1" t="s">
        <v>68</v>
      </c>
      <c r="B2833" s="1" t="s">
        <v>2802</v>
      </c>
      <c r="C2833" s="4">
        <v>288000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3">
        <f t="shared" si="44"/>
        <v>288000</v>
      </c>
      <c r="AF2833" s="12"/>
    </row>
    <row r="2834" spans="1:32" x14ac:dyDescent="0.35">
      <c r="A2834" s="1" t="s">
        <v>68</v>
      </c>
      <c r="B2834" s="1" t="s">
        <v>2628</v>
      </c>
      <c r="C2834" s="4">
        <v>1503224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3">
        <f t="shared" si="44"/>
        <v>1503224</v>
      </c>
      <c r="AF2834" s="12"/>
    </row>
    <row r="2835" spans="1:32" x14ac:dyDescent="0.35">
      <c r="A2835" s="1" t="s">
        <v>68</v>
      </c>
      <c r="B2835" s="1" t="s">
        <v>3496</v>
      </c>
      <c r="C2835" s="4">
        <v>2132725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3">
        <f t="shared" si="44"/>
        <v>2132725</v>
      </c>
      <c r="AF2835" s="12"/>
    </row>
    <row r="2836" spans="1:32" x14ac:dyDescent="0.35">
      <c r="A2836" s="1" t="s">
        <v>68</v>
      </c>
      <c r="B2836" s="1" t="s">
        <v>3784</v>
      </c>
      <c r="C2836" s="4">
        <v>1279000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3">
        <f t="shared" si="44"/>
        <v>1279000</v>
      </c>
      <c r="AF2836" s="12"/>
    </row>
    <row r="2837" spans="1:32" x14ac:dyDescent="0.35">
      <c r="A2837" s="1" t="s">
        <v>68</v>
      </c>
      <c r="B2837" s="1" t="s">
        <v>3663</v>
      </c>
      <c r="C2837" s="4">
        <v>365500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380000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3">
        <f t="shared" si="44"/>
        <v>745500</v>
      </c>
      <c r="AF2837" s="12"/>
    </row>
    <row r="2838" spans="1:32" x14ac:dyDescent="0.35">
      <c r="A2838" s="1" t="s">
        <v>68</v>
      </c>
      <c r="B2838" s="1" t="s">
        <v>4708</v>
      </c>
      <c r="C2838" s="4">
        <v>736000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3">
        <f t="shared" si="44"/>
        <v>736000</v>
      </c>
      <c r="AF2838" s="12"/>
    </row>
    <row r="2839" spans="1:32" x14ac:dyDescent="0.35">
      <c r="A2839" s="1" t="s">
        <v>68</v>
      </c>
      <c r="B2839" s="1" t="s">
        <v>3769</v>
      </c>
      <c r="C2839" s="4">
        <v>2312000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3">
        <f t="shared" si="44"/>
        <v>2312000</v>
      </c>
      <c r="AF2839" s="12"/>
    </row>
    <row r="2840" spans="1:32" x14ac:dyDescent="0.35">
      <c r="A2840" s="1" t="s">
        <v>68</v>
      </c>
      <c r="B2840" s="1" t="s">
        <v>838</v>
      </c>
      <c r="C2840" s="4">
        <v>788500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3">
        <f t="shared" si="44"/>
        <v>788500</v>
      </c>
      <c r="AF2840" s="12"/>
    </row>
    <row r="2841" spans="1:32" x14ac:dyDescent="0.35">
      <c r="A2841" s="1" t="s">
        <v>68</v>
      </c>
      <c r="B2841" s="1" t="s">
        <v>3021</v>
      </c>
      <c r="C2841" s="4">
        <v>1423650</v>
      </c>
      <c r="D2841" s="4">
        <v>0</v>
      </c>
      <c r="E2841" s="4">
        <v>0</v>
      </c>
      <c r="F2841" s="4">
        <v>0</v>
      </c>
      <c r="G2841" s="4">
        <v>4815000</v>
      </c>
      <c r="H2841" s="4">
        <v>0</v>
      </c>
      <c r="I2841" s="4">
        <v>0</v>
      </c>
      <c r="J2841" s="4">
        <v>0</v>
      </c>
      <c r="K2841" s="4">
        <v>95000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3">
        <f t="shared" si="44"/>
        <v>6333650</v>
      </c>
      <c r="AF2841" s="12"/>
    </row>
    <row r="2842" spans="1:32" x14ac:dyDescent="0.35">
      <c r="A2842" s="1" t="s">
        <v>68</v>
      </c>
      <c r="B2842" s="1" t="s">
        <v>1672</v>
      </c>
      <c r="C2842" s="4">
        <v>3039000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3">
        <f t="shared" si="44"/>
        <v>3039000</v>
      </c>
      <c r="AF2842" s="12"/>
    </row>
    <row r="2843" spans="1:32" x14ac:dyDescent="0.35">
      <c r="A2843" s="1" t="s">
        <v>68</v>
      </c>
      <c r="B2843" s="1" t="s">
        <v>4296</v>
      </c>
      <c r="C2843" s="4">
        <v>560000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3">
        <f t="shared" si="44"/>
        <v>560000</v>
      </c>
      <c r="AF2843" s="12"/>
    </row>
    <row r="2844" spans="1:32" x14ac:dyDescent="0.35">
      <c r="A2844" s="1" t="s">
        <v>68</v>
      </c>
      <c r="B2844" s="1" t="s">
        <v>4833</v>
      </c>
      <c r="C2844" s="4">
        <v>531000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3">
        <f t="shared" si="44"/>
        <v>531000</v>
      </c>
      <c r="AF2844" s="12"/>
    </row>
    <row r="2845" spans="1:32" x14ac:dyDescent="0.35">
      <c r="A2845" s="1" t="s">
        <v>68</v>
      </c>
      <c r="B2845" s="1" t="s">
        <v>1649</v>
      </c>
      <c r="C2845" s="4">
        <v>3489139</v>
      </c>
      <c r="D2845" s="4">
        <v>0</v>
      </c>
      <c r="E2845" s="4">
        <v>5000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3">
        <f t="shared" si="44"/>
        <v>3494139</v>
      </c>
      <c r="AF2845" s="12"/>
    </row>
    <row r="2846" spans="1:32" x14ac:dyDescent="0.35">
      <c r="A2846" s="1" t="s">
        <v>68</v>
      </c>
      <c r="B2846" s="1" t="s">
        <v>1040</v>
      </c>
      <c r="C2846" s="4">
        <v>5688886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3">
        <f t="shared" si="44"/>
        <v>5688886</v>
      </c>
      <c r="AF2846" s="12"/>
    </row>
    <row r="2847" spans="1:32" x14ac:dyDescent="0.35">
      <c r="A2847" s="1" t="s">
        <v>68</v>
      </c>
      <c r="B2847" s="1" t="s">
        <v>707</v>
      </c>
      <c r="C2847" s="4">
        <v>5773769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104972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3">
        <f t="shared" si="44"/>
        <v>5878741</v>
      </c>
      <c r="AF2847" s="12"/>
    </row>
    <row r="2848" spans="1:32" x14ac:dyDescent="0.35">
      <c r="A2848" s="1" t="s">
        <v>68</v>
      </c>
      <c r="B2848" s="1" t="s">
        <v>3745</v>
      </c>
      <c r="C2848" s="4">
        <v>1231950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3">
        <f t="shared" si="44"/>
        <v>1231950</v>
      </c>
      <c r="AF2848" s="12"/>
    </row>
    <row r="2849" spans="1:32" x14ac:dyDescent="0.35">
      <c r="A2849" s="1" t="s">
        <v>68</v>
      </c>
      <c r="B2849" s="1" t="s">
        <v>3498</v>
      </c>
      <c r="C2849" s="4">
        <v>928500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333500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3">
        <f t="shared" si="44"/>
        <v>1262000</v>
      </c>
      <c r="AF2849" s="12"/>
    </row>
    <row r="2850" spans="1:32" x14ac:dyDescent="0.35">
      <c r="A2850" s="1" t="s">
        <v>68</v>
      </c>
      <c r="B2850" s="1" t="s">
        <v>4403</v>
      </c>
      <c r="C2850" s="4">
        <v>448000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3">
        <f t="shared" si="44"/>
        <v>448000</v>
      </c>
      <c r="AF2850" s="12"/>
    </row>
    <row r="2851" spans="1:32" x14ac:dyDescent="0.35">
      <c r="A2851" s="1" t="s">
        <v>68</v>
      </c>
      <c r="B2851" s="1" t="s">
        <v>1098</v>
      </c>
      <c r="C2851" s="4">
        <v>266500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3">
        <f t="shared" si="44"/>
        <v>266500</v>
      </c>
      <c r="AF2851" s="12"/>
    </row>
    <row r="2852" spans="1:32" x14ac:dyDescent="0.35">
      <c r="A2852" s="1" t="s">
        <v>68</v>
      </c>
      <c r="B2852" s="1" t="s">
        <v>4862</v>
      </c>
      <c r="C2852" s="4">
        <v>19786000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3">
        <f t="shared" si="44"/>
        <v>19786000</v>
      </c>
      <c r="AF2852" s="12"/>
    </row>
    <row r="2853" spans="1:32" x14ac:dyDescent="0.35">
      <c r="A2853" s="1" t="s">
        <v>68</v>
      </c>
      <c r="B2853" s="1" t="s">
        <v>3201</v>
      </c>
      <c r="C2853" s="4">
        <v>713500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3">
        <f t="shared" si="44"/>
        <v>713500</v>
      </c>
      <c r="AF2853" s="12"/>
    </row>
    <row r="2854" spans="1:32" x14ac:dyDescent="0.35">
      <c r="A2854" s="1" t="s">
        <v>68</v>
      </c>
      <c r="B2854" s="1" t="s">
        <v>2188</v>
      </c>
      <c r="C2854" s="4">
        <v>2301000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130000</v>
      </c>
      <c r="X2854" s="4">
        <v>0</v>
      </c>
      <c r="Y2854" s="4">
        <v>302500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3">
        <f t="shared" si="44"/>
        <v>2733500</v>
      </c>
      <c r="AF2854" s="12"/>
    </row>
    <row r="2855" spans="1:32" x14ac:dyDescent="0.35">
      <c r="A2855" s="1" t="s">
        <v>68</v>
      </c>
      <c r="B2855" s="1" t="s">
        <v>1977</v>
      </c>
      <c r="C2855" s="4">
        <v>1922000</v>
      </c>
      <c r="D2855" s="4">
        <v>0</v>
      </c>
      <c r="E2855" s="4">
        <v>0</v>
      </c>
      <c r="F2855" s="4">
        <v>285000</v>
      </c>
      <c r="G2855" s="4">
        <v>1824956</v>
      </c>
      <c r="H2855" s="4">
        <v>0</v>
      </c>
      <c r="I2855" s="4">
        <v>0</v>
      </c>
      <c r="J2855" s="4">
        <v>93000</v>
      </c>
      <c r="K2855" s="4">
        <v>240000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76000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3">
        <f t="shared" si="44"/>
        <v>4440956</v>
      </c>
      <c r="AF2855" s="12"/>
    </row>
    <row r="2856" spans="1:32" x14ac:dyDescent="0.35">
      <c r="A2856" s="1" t="s">
        <v>68</v>
      </c>
      <c r="B2856" s="1" t="s">
        <v>306</v>
      </c>
      <c r="C2856" s="4">
        <v>6949228</v>
      </c>
      <c r="D2856" s="4">
        <v>0</v>
      </c>
      <c r="E2856" s="4">
        <v>0</v>
      </c>
      <c r="F2856" s="4">
        <v>0</v>
      </c>
      <c r="G2856" s="4">
        <v>260000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1449756</v>
      </c>
      <c r="T2856" s="4">
        <v>0</v>
      </c>
      <c r="U2856" s="4">
        <v>0</v>
      </c>
      <c r="V2856" s="4">
        <v>199992</v>
      </c>
      <c r="W2856" s="4">
        <v>150000</v>
      </c>
      <c r="X2856" s="4">
        <v>0</v>
      </c>
      <c r="Y2856" s="4">
        <v>21828671</v>
      </c>
      <c r="Z2856" s="4">
        <v>0</v>
      </c>
      <c r="AA2856" s="4">
        <v>0</v>
      </c>
      <c r="AB2856" s="4">
        <v>184990</v>
      </c>
      <c r="AC2856" s="4">
        <v>0</v>
      </c>
      <c r="AD2856" s="4">
        <v>0</v>
      </c>
      <c r="AE2856" s="3">
        <f t="shared" si="44"/>
        <v>31022637</v>
      </c>
      <c r="AF2856" s="12"/>
    </row>
    <row r="2857" spans="1:32" x14ac:dyDescent="0.35">
      <c r="A2857" s="1" t="s">
        <v>68</v>
      </c>
      <c r="B2857" s="1" t="s">
        <v>2941</v>
      </c>
      <c r="C2857" s="4">
        <v>2489500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385000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3">
        <f t="shared" si="44"/>
        <v>2874500</v>
      </c>
      <c r="AF2857" s="12"/>
    </row>
    <row r="2858" spans="1:32" x14ac:dyDescent="0.35">
      <c r="A2858" s="1" t="s">
        <v>68</v>
      </c>
      <c r="B2858" s="1" t="s">
        <v>4428</v>
      </c>
      <c r="C2858" s="4">
        <v>972500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3">
        <f t="shared" si="44"/>
        <v>972500</v>
      </c>
      <c r="AF2858" s="12"/>
    </row>
    <row r="2859" spans="1:32" x14ac:dyDescent="0.35">
      <c r="A2859" s="1" t="s">
        <v>68</v>
      </c>
      <c r="B2859" s="1" t="s">
        <v>708</v>
      </c>
      <c r="C2859" s="4">
        <v>14339400</v>
      </c>
      <c r="D2859" s="4">
        <v>0</v>
      </c>
      <c r="E2859" s="4">
        <v>0</v>
      </c>
      <c r="F2859" s="4">
        <v>603964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3">
        <f t="shared" si="44"/>
        <v>14943364</v>
      </c>
      <c r="AF2859" s="12"/>
    </row>
    <row r="2860" spans="1:32" x14ac:dyDescent="0.35">
      <c r="A2860" s="1" t="s">
        <v>68</v>
      </c>
      <c r="B2860" s="1" t="s">
        <v>1035</v>
      </c>
      <c r="C2860" s="4">
        <v>7965453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484982</v>
      </c>
      <c r="W2860" s="4">
        <v>0</v>
      </c>
      <c r="X2860" s="4">
        <v>0</v>
      </c>
      <c r="Y2860" s="4">
        <v>5000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3">
        <f t="shared" si="44"/>
        <v>8455435</v>
      </c>
      <c r="AF2860" s="12"/>
    </row>
    <row r="2861" spans="1:32" x14ac:dyDescent="0.35">
      <c r="A2861" s="1" t="s">
        <v>68</v>
      </c>
      <c r="B2861" s="1" t="s">
        <v>1034</v>
      </c>
      <c r="C2861" s="4">
        <v>94000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3">
        <f t="shared" si="44"/>
        <v>94000</v>
      </c>
      <c r="AF2861" s="12"/>
    </row>
    <row r="2862" spans="1:32" x14ac:dyDescent="0.35">
      <c r="A2862" s="1" t="s">
        <v>68</v>
      </c>
      <c r="B2862" s="1" t="s">
        <v>1750</v>
      </c>
      <c r="C2862" s="4">
        <v>1132000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3">
        <f t="shared" si="44"/>
        <v>1132000</v>
      </c>
      <c r="AF2862" s="12"/>
    </row>
    <row r="2863" spans="1:32" x14ac:dyDescent="0.35">
      <c r="A2863" s="1" t="s">
        <v>68</v>
      </c>
      <c r="B2863" s="1" t="s">
        <v>3871</v>
      </c>
      <c r="C2863" s="4">
        <v>1363167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3">
        <f t="shared" si="44"/>
        <v>1363167</v>
      </c>
      <c r="AF2863" s="12"/>
    </row>
    <row r="2864" spans="1:32" x14ac:dyDescent="0.35">
      <c r="A2864" s="1" t="s">
        <v>68</v>
      </c>
      <c r="B2864" s="1" t="s">
        <v>1446</v>
      </c>
      <c r="C2864" s="4">
        <v>9170000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3">
        <f t="shared" si="44"/>
        <v>9170000</v>
      </c>
      <c r="AF2864" s="12"/>
    </row>
    <row r="2865" spans="1:32" x14ac:dyDescent="0.35">
      <c r="A2865" s="1" t="s">
        <v>68</v>
      </c>
      <c r="B2865" s="1" t="s">
        <v>4707</v>
      </c>
      <c r="C2865" s="4">
        <v>1561500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3">
        <f t="shared" si="44"/>
        <v>1561500</v>
      </c>
      <c r="AF2865" s="12"/>
    </row>
    <row r="2866" spans="1:32" x14ac:dyDescent="0.35">
      <c r="A2866" s="1" t="s">
        <v>68</v>
      </c>
      <c r="B2866" s="1" t="s">
        <v>2966</v>
      </c>
      <c r="C2866" s="4">
        <v>6500000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746000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595000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3">
        <f t="shared" si="44"/>
        <v>7841000</v>
      </c>
      <c r="AF2866" s="12"/>
    </row>
    <row r="2867" spans="1:32" x14ac:dyDescent="0.35">
      <c r="A2867" s="1" t="s">
        <v>68</v>
      </c>
      <c r="B2867" s="1" t="s">
        <v>509</v>
      </c>
      <c r="C2867" s="4">
        <v>9873046</v>
      </c>
      <c r="D2867" s="4">
        <v>0</v>
      </c>
      <c r="E2867" s="4">
        <v>0</v>
      </c>
      <c r="F2867" s="4">
        <v>0</v>
      </c>
      <c r="G2867" s="4">
        <v>310000</v>
      </c>
      <c r="H2867" s="4">
        <v>0</v>
      </c>
      <c r="I2867" s="4">
        <v>0</v>
      </c>
      <c r="J2867" s="4">
        <v>125000</v>
      </c>
      <c r="K2867" s="4">
        <v>0</v>
      </c>
      <c r="L2867" s="4">
        <v>0</v>
      </c>
      <c r="M2867" s="4">
        <v>70000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140000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380926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3">
        <f t="shared" si="44"/>
        <v>10898972</v>
      </c>
      <c r="AF2867" s="12"/>
    </row>
    <row r="2868" spans="1:32" x14ac:dyDescent="0.35">
      <c r="A2868" s="1" t="s">
        <v>68</v>
      </c>
      <c r="B2868" s="1" t="s">
        <v>4430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145000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3">
        <f t="shared" si="44"/>
        <v>145000</v>
      </c>
      <c r="AF2868" s="12"/>
    </row>
    <row r="2869" spans="1:32" x14ac:dyDescent="0.35">
      <c r="A2869" s="1" t="s">
        <v>68</v>
      </c>
      <c r="B2869" s="1" t="s">
        <v>3513</v>
      </c>
      <c r="C2869" s="4">
        <v>355500</v>
      </c>
      <c r="D2869" s="4">
        <v>0</v>
      </c>
      <c r="E2869" s="4">
        <v>0</v>
      </c>
      <c r="F2869" s="4">
        <v>0</v>
      </c>
      <c r="G2869" s="4">
        <v>260000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3">
        <f t="shared" si="44"/>
        <v>615500</v>
      </c>
      <c r="AF2869" s="12"/>
    </row>
    <row r="2870" spans="1:32" x14ac:dyDescent="0.35">
      <c r="A2870" s="1" t="s">
        <v>68</v>
      </c>
      <c r="B2870" s="1" t="s">
        <v>1671</v>
      </c>
      <c r="C2870" s="4">
        <v>6404323</v>
      </c>
      <c r="D2870" s="4">
        <v>0</v>
      </c>
      <c r="E2870" s="4">
        <v>0</v>
      </c>
      <c r="F2870" s="4">
        <v>0</v>
      </c>
      <c r="G2870" s="4">
        <v>920972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40000</v>
      </c>
      <c r="W2870" s="4">
        <v>0</v>
      </c>
      <c r="X2870" s="4">
        <v>0</v>
      </c>
      <c r="Y2870" s="4">
        <v>74994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3">
        <f t="shared" si="44"/>
        <v>7440289</v>
      </c>
      <c r="AF2870" s="12"/>
    </row>
    <row r="2871" spans="1:32" x14ac:dyDescent="0.35">
      <c r="A2871" s="1" t="s">
        <v>68</v>
      </c>
      <c r="B2871" s="1" t="s">
        <v>2899</v>
      </c>
      <c r="C2871" s="4">
        <v>5827953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3">
        <f t="shared" si="44"/>
        <v>5827953</v>
      </c>
      <c r="AF2871" s="12"/>
    </row>
    <row r="2872" spans="1:32" x14ac:dyDescent="0.35">
      <c r="A2872" s="1" t="s">
        <v>68</v>
      </c>
      <c r="B2872" s="1" t="s">
        <v>514</v>
      </c>
      <c r="C2872" s="4">
        <v>44104363</v>
      </c>
      <c r="D2872" s="4">
        <v>0</v>
      </c>
      <c r="E2872" s="4">
        <v>649956</v>
      </c>
      <c r="F2872" s="4">
        <v>0</v>
      </c>
      <c r="G2872" s="4">
        <v>0</v>
      </c>
      <c r="H2872" s="4">
        <v>9996</v>
      </c>
      <c r="I2872" s="4">
        <v>0</v>
      </c>
      <c r="J2872" s="4">
        <v>90000</v>
      </c>
      <c r="K2872" s="4">
        <v>0</v>
      </c>
      <c r="L2872" s="4">
        <v>0</v>
      </c>
      <c r="M2872" s="4">
        <v>0</v>
      </c>
      <c r="N2872" s="4">
        <v>0</v>
      </c>
      <c r="O2872" s="4">
        <v>180000</v>
      </c>
      <c r="P2872" s="4">
        <v>0</v>
      </c>
      <c r="Q2872" s="4">
        <v>0</v>
      </c>
      <c r="R2872" s="4">
        <v>0</v>
      </c>
      <c r="S2872" s="4">
        <v>629928</v>
      </c>
      <c r="T2872" s="4">
        <v>1035000</v>
      </c>
      <c r="U2872" s="4">
        <v>0</v>
      </c>
      <c r="V2872" s="4">
        <v>405000</v>
      </c>
      <c r="W2872" s="4">
        <v>525000</v>
      </c>
      <c r="X2872" s="4">
        <v>0</v>
      </c>
      <c r="Y2872" s="4">
        <v>7558972</v>
      </c>
      <c r="Z2872" s="4">
        <v>0</v>
      </c>
      <c r="AA2872" s="4">
        <v>0</v>
      </c>
      <c r="AB2872" s="4">
        <v>60000</v>
      </c>
      <c r="AC2872" s="4">
        <v>0</v>
      </c>
      <c r="AD2872" s="4">
        <v>0</v>
      </c>
      <c r="AE2872" s="3">
        <f t="shared" si="44"/>
        <v>55248215</v>
      </c>
      <c r="AF2872" s="12"/>
    </row>
    <row r="2873" spans="1:32" x14ac:dyDescent="0.35">
      <c r="A2873" s="1" t="s">
        <v>68</v>
      </c>
      <c r="B2873" s="1" t="s">
        <v>4736</v>
      </c>
      <c r="C2873" s="4">
        <v>495000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3">
        <f t="shared" si="44"/>
        <v>495000</v>
      </c>
      <c r="AF2873" s="12"/>
    </row>
    <row r="2874" spans="1:32" x14ac:dyDescent="0.35">
      <c r="A2874" s="1" t="s">
        <v>68</v>
      </c>
      <c r="B2874" s="1" t="s">
        <v>2650</v>
      </c>
      <c r="C2874" s="4">
        <v>18523238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159996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4998</v>
      </c>
      <c r="AC2874" s="4">
        <v>0</v>
      </c>
      <c r="AD2874" s="4">
        <v>0</v>
      </c>
      <c r="AE2874" s="3">
        <f t="shared" si="44"/>
        <v>18688232</v>
      </c>
      <c r="AF2874" s="12"/>
    </row>
    <row r="2875" spans="1:32" x14ac:dyDescent="0.35">
      <c r="A2875" s="1" t="s">
        <v>68</v>
      </c>
      <c r="B2875" s="1" t="s">
        <v>4749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169000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3">
        <f t="shared" si="44"/>
        <v>169000</v>
      </c>
      <c r="AF2875" s="12"/>
    </row>
    <row r="2876" spans="1:32" x14ac:dyDescent="0.35">
      <c r="A2876" s="1" t="s">
        <v>68</v>
      </c>
      <c r="B2876" s="1" t="s">
        <v>1251</v>
      </c>
      <c r="C2876" s="4">
        <v>600000</v>
      </c>
      <c r="D2876" s="4">
        <v>0</v>
      </c>
      <c r="E2876" s="4">
        <v>15000</v>
      </c>
      <c r="F2876" s="4">
        <v>0</v>
      </c>
      <c r="G2876" s="4">
        <v>2050000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3">
        <f t="shared" si="44"/>
        <v>2665000</v>
      </c>
      <c r="AF2876" s="12"/>
    </row>
    <row r="2877" spans="1:32" x14ac:dyDescent="0.35">
      <c r="A2877" s="1" t="s">
        <v>68</v>
      </c>
      <c r="B2877" s="1" t="s">
        <v>2945</v>
      </c>
      <c r="C2877" s="4">
        <v>874000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3">
        <f t="shared" si="44"/>
        <v>874000</v>
      </c>
      <c r="AF2877" s="12"/>
    </row>
    <row r="2878" spans="1:32" x14ac:dyDescent="0.35">
      <c r="A2878" s="1" t="s">
        <v>68</v>
      </c>
      <c r="B2878" s="1" t="s">
        <v>3487</v>
      </c>
      <c r="C2878" s="4">
        <v>347000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3">
        <f t="shared" si="44"/>
        <v>347000</v>
      </c>
      <c r="AF2878" s="12"/>
    </row>
    <row r="2879" spans="1:32" x14ac:dyDescent="0.35">
      <c r="A2879" s="1" t="s">
        <v>68</v>
      </c>
      <c r="B2879" s="1" t="s">
        <v>197</v>
      </c>
      <c r="C2879" s="4">
        <v>87464636</v>
      </c>
      <c r="D2879" s="4">
        <v>1175000</v>
      </c>
      <c r="E2879" s="4">
        <v>125000</v>
      </c>
      <c r="F2879" s="4">
        <v>0</v>
      </c>
      <c r="G2879" s="4">
        <v>50000</v>
      </c>
      <c r="H2879" s="4">
        <v>727948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29988</v>
      </c>
      <c r="P2879" s="4">
        <v>494970</v>
      </c>
      <c r="Q2879" s="4">
        <v>0</v>
      </c>
      <c r="R2879" s="4">
        <v>0</v>
      </c>
      <c r="S2879" s="4">
        <v>4489766</v>
      </c>
      <c r="T2879" s="4">
        <v>5745000</v>
      </c>
      <c r="U2879" s="4">
        <v>0</v>
      </c>
      <c r="V2879" s="4">
        <v>2209964</v>
      </c>
      <c r="W2879" s="4">
        <v>2698912</v>
      </c>
      <c r="X2879" s="4">
        <v>0</v>
      </c>
      <c r="Y2879" s="4">
        <v>49043824</v>
      </c>
      <c r="Z2879" s="4">
        <v>95000</v>
      </c>
      <c r="AA2879" s="4">
        <v>0</v>
      </c>
      <c r="AB2879" s="4">
        <v>764916</v>
      </c>
      <c r="AC2879" s="4">
        <v>0</v>
      </c>
      <c r="AD2879" s="4">
        <v>0</v>
      </c>
      <c r="AE2879" s="3">
        <f t="shared" si="44"/>
        <v>155114924</v>
      </c>
      <c r="AF2879" s="12"/>
    </row>
    <row r="2880" spans="1:32" x14ac:dyDescent="0.35">
      <c r="A2880" s="1" t="s">
        <v>68</v>
      </c>
      <c r="B2880" s="1" t="s">
        <v>1277</v>
      </c>
      <c r="C2880" s="4">
        <v>2182750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3">
        <f t="shared" si="44"/>
        <v>2182750</v>
      </c>
      <c r="AF2880" s="12"/>
    </row>
    <row r="2881" spans="1:32" x14ac:dyDescent="0.35">
      <c r="A2881" s="1" t="s">
        <v>68</v>
      </c>
      <c r="B2881" s="1" t="s">
        <v>4509</v>
      </c>
      <c r="C2881" s="4">
        <v>2080000</v>
      </c>
      <c r="D2881" s="4">
        <v>0</v>
      </c>
      <c r="E2881" s="4">
        <v>0</v>
      </c>
      <c r="F2881" s="4">
        <v>0</v>
      </c>
      <c r="G2881" s="4">
        <v>1000000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115000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3">
        <f t="shared" si="44"/>
        <v>3195000</v>
      </c>
      <c r="AF2881" s="12"/>
    </row>
    <row r="2882" spans="1:32" x14ac:dyDescent="0.35">
      <c r="A2882" s="1" t="s">
        <v>68</v>
      </c>
      <c r="B2882" s="1" t="s">
        <v>693</v>
      </c>
      <c r="C2882" s="4">
        <v>1072311</v>
      </c>
      <c r="D2882" s="4">
        <v>0</v>
      </c>
      <c r="E2882" s="4">
        <v>0</v>
      </c>
      <c r="F2882" s="4">
        <v>0</v>
      </c>
      <c r="G2882" s="4">
        <v>3802500</v>
      </c>
      <c r="H2882" s="4">
        <v>0</v>
      </c>
      <c r="I2882" s="4">
        <v>0</v>
      </c>
      <c r="J2882" s="4">
        <v>0</v>
      </c>
      <c r="K2882" s="4">
        <v>55000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3">
        <f t="shared" si="44"/>
        <v>4929811</v>
      </c>
      <c r="AF2882" s="12"/>
    </row>
    <row r="2883" spans="1:32" x14ac:dyDescent="0.35">
      <c r="A2883" s="1" t="s">
        <v>68</v>
      </c>
      <c r="B2883" s="1" t="s">
        <v>3961</v>
      </c>
      <c r="C2883" s="4">
        <v>1879500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3">
        <f t="shared" si="44"/>
        <v>1879500</v>
      </c>
      <c r="AF2883" s="12"/>
    </row>
    <row r="2884" spans="1:32" x14ac:dyDescent="0.35">
      <c r="A2884" s="1" t="s">
        <v>68</v>
      </c>
      <c r="B2884" s="1" t="s">
        <v>2967</v>
      </c>
      <c r="C2884" s="4">
        <v>310000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3">
        <f t="shared" si="44"/>
        <v>310000</v>
      </c>
      <c r="AF2884" s="12"/>
    </row>
    <row r="2885" spans="1:32" x14ac:dyDescent="0.35">
      <c r="A2885" s="1" t="s">
        <v>68</v>
      </c>
      <c r="B2885" s="1" t="s">
        <v>1506</v>
      </c>
      <c r="C2885" s="4">
        <v>39289512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3674482</v>
      </c>
      <c r="T2885" s="4">
        <v>0</v>
      </c>
      <c r="U2885" s="4">
        <v>0</v>
      </c>
      <c r="V2885" s="4">
        <v>140000</v>
      </c>
      <c r="W2885" s="4">
        <v>0</v>
      </c>
      <c r="X2885" s="4">
        <v>15000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3">
        <f t="shared" si="44"/>
        <v>43118994</v>
      </c>
      <c r="AF2885" s="12"/>
    </row>
    <row r="2886" spans="1:32" x14ac:dyDescent="0.35">
      <c r="A2886" s="1" t="s">
        <v>68</v>
      </c>
      <c r="B2886" s="1" t="s">
        <v>4829</v>
      </c>
      <c r="C2886" s="4">
        <v>197000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3">
        <f t="shared" si="44"/>
        <v>197000</v>
      </c>
      <c r="AF2886" s="12"/>
    </row>
    <row r="2887" spans="1:32" x14ac:dyDescent="0.35">
      <c r="A2887" s="1" t="s">
        <v>68</v>
      </c>
      <c r="B2887" s="1" t="s">
        <v>4251</v>
      </c>
      <c r="C2887" s="4">
        <v>2445000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3">
        <f t="shared" si="44"/>
        <v>2445000</v>
      </c>
      <c r="AF2887" s="12"/>
    </row>
    <row r="2888" spans="1:32" x14ac:dyDescent="0.35">
      <c r="A2888" s="1" t="s">
        <v>68</v>
      </c>
      <c r="B2888" s="1" t="s">
        <v>4039</v>
      </c>
      <c r="C2888" s="4">
        <v>2368750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3">
        <f t="shared" ref="AE2888:AE2951" si="45">SUM(C2888:AD2888)</f>
        <v>2368750</v>
      </c>
      <c r="AF2888" s="12"/>
    </row>
    <row r="2889" spans="1:32" x14ac:dyDescent="0.35">
      <c r="A2889" s="1" t="s">
        <v>68</v>
      </c>
      <c r="B2889" s="1" t="s">
        <v>3316</v>
      </c>
      <c r="C2889" s="4">
        <v>1574494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3">
        <f t="shared" si="45"/>
        <v>1574494</v>
      </c>
      <c r="AF2889" s="12"/>
    </row>
    <row r="2890" spans="1:32" x14ac:dyDescent="0.35">
      <c r="A2890" s="1" t="s">
        <v>68</v>
      </c>
      <c r="B2890" s="1" t="s">
        <v>2775</v>
      </c>
      <c r="C2890" s="4">
        <v>9202358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3">
        <f t="shared" si="45"/>
        <v>9202358</v>
      </c>
      <c r="AF2890" s="12"/>
    </row>
    <row r="2891" spans="1:32" x14ac:dyDescent="0.35">
      <c r="A2891" s="1" t="s">
        <v>68</v>
      </c>
      <c r="B2891" s="1" t="s">
        <v>617</v>
      </c>
      <c r="C2891" s="4">
        <v>929500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3">
        <f t="shared" si="45"/>
        <v>929500</v>
      </c>
      <c r="AF2891" s="12"/>
    </row>
    <row r="2892" spans="1:32" x14ac:dyDescent="0.35">
      <c r="A2892" s="1" t="s">
        <v>68</v>
      </c>
      <c r="B2892" s="1" t="s">
        <v>1046</v>
      </c>
      <c r="C2892" s="4">
        <v>2558763</v>
      </c>
      <c r="D2892" s="4">
        <v>0</v>
      </c>
      <c r="E2892" s="4">
        <v>0</v>
      </c>
      <c r="F2892" s="4">
        <v>0</v>
      </c>
      <c r="G2892" s="4">
        <v>0</v>
      </c>
      <c r="H2892" s="4">
        <v>10000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3">
        <f t="shared" si="45"/>
        <v>2568763</v>
      </c>
      <c r="AF2892" s="12"/>
    </row>
    <row r="2893" spans="1:32" x14ac:dyDescent="0.35">
      <c r="A2893" s="1" t="s">
        <v>68</v>
      </c>
      <c r="B2893" s="1" t="s">
        <v>1498</v>
      </c>
      <c r="C2893" s="4">
        <v>2222686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3">
        <f t="shared" si="45"/>
        <v>2222686</v>
      </c>
      <c r="AF2893" s="12"/>
    </row>
    <row r="2894" spans="1:32" x14ac:dyDescent="0.35">
      <c r="A2894" s="1" t="s">
        <v>68</v>
      </c>
      <c r="B2894" s="1" t="s">
        <v>3255</v>
      </c>
      <c r="C2894" s="4">
        <v>516000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3">
        <f t="shared" si="45"/>
        <v>516000</v>
      </c>
      <c r="AF2894" s="12"/>
    </row>
    <row r="2895" spans="1:32" x14ac:dyDescent="0.35">
      <c r="A2895" s="1" t="s">
        <v>68</v>
      </c>
      <c r="B2895" s="1" t="s">
        <v>2506</v>
      </c>
      <c r="C2895" s="4">
        <v>277000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3">
        <f t="shared" si="45"/>
        <v>277000</v>
      </c>
      <c r="AF2895" s="12"/>
    </row>
    <row r="2896" spans="1:32" x14ac:dyDescent="0.35">
      <c r="A2896" s="1" t="s">
        <v>68</v>
      </c>
      <c r="B2896" s="1" t="s">
        <v>2227</v>
      </c>
      <c r="C2896" s="4">
        <v>4925000</v>
      </c>
      <c r="D2896" s="4">
        <v>0</v>
      </c>
      <c r="E2896" s="4">
        <v>1029000</v>
      </c>
      <c r="F2896" s="4">
        <v>0</v>
      </c>
      <c r="G2896" s="4">
        <v>1108960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310000</v>
      </c>
      <c r="W2896" s="4">
        <v>0</v>
      </c>
      <c r="X2896" s="4">
        <v>0</v>
      </c>
      <c r="Y2896" s="4">
        <v>1601000</v>
      </c>
      <c r="Z2896" s="4">
        <v>0</v>
      </c>
      <c r="AA2896" s="4">
        <v>0</v>
      </c>
      <c r="AB2896" s="4">
        <v>65000</v>
      </c>
      <c r="AC2896" s="4">
        <v>0</v>
      </c>
      <c r="AD2896" s="4">
        <v>0</v>
      </c>
      <c r="AE2896" s="3">
        <f t="shared" si="45"/>
        <v>9038960</v>
      </c>
      <c r="AF2896" s="12"/>
    </row>
    <row r="2897" spans="1:32" x14ac:dyDescent="0.35">
      <c r="A2897" s="1" t="s">
        <v>68</v>
      </c>
      <c r="B2897" s="1" t="s">
        <v>2443</v>
      </c>
      <c r="C2897" s="4">
        <v>20236368</v>
      </c>
      <c r="D2897" s="4">
        <v>0</v>
      </c>
      <c r="E2897" s="4">
        <v>0</v>
      </c>
      <c r="F2897" s="4">
        <v>65000</v>
      </c>
      <c r="G2897" s="4">
        <v>0</v>
      </c>
      <c r="H2897" s="4">
        <v>0</v>
      </c>
      <c r="I2897" s="4">
        <v>0</v>
      </c>
      <c r="J2897" s="4">
        <v>0</v>
      </c>
      <c r="K2897" s="4">
        <v>10000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20000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3">
        <f t="shared" si="45"/>
        <v>20331368</v>
      </c>
      <c r="AF2897" s="12"/>
    </row>
    <row r="2898" spans="1:32" x14ac:dyDescent="0.35">
      <c r="A2898" s="1" t="s">
        <v>68</v>
      </c>
      <c r="B2898" s="1" t="s">
        <v>2669</v>
      </c>
      <c r="C2898" s="4">
        <v>1519000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155000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3">
        <f t="shared" si="45"/>
        <v>1674000</v>
      </c>
      <c r="AF2898" s="12"/>
    </row>
    <row r="2899" spans="1:32" x14ac:dyDescent="0.35">
      <c r="A2899" s="1" t="s">
        <v>68</v>
      </c>
      <c r="B2899" s="1" t="s">
        <v>2961</v>
      </c>
      <c r="C2899" s="4">
        <v>115000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3">
        <f t="shared" si="45"/>
        <v>115000</v>
      </c>
      <c r="AF2899" s="12"/>
    </row>
    <row r="2900" spans="1:32" x14ac:dyDescent="0.35">
      <c r="A2900" s="1" t="s">
        <v>68</v>
      </c>
      <c r="B2900" s="1" t="s">
        <v>3962</v>
      </c>
      <c r="C2900" s="4">
        <v>1877500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3">
        <f t="shared" si="45"/>
        <v>1877500</v>
      </c>
      <c r="AF2900" s="12"/>
    </row>
    <row r="2901" spans="1:32" x14ac:dyDescent="0.35">
      <c r="A2901" s="1" t="s">
        <v>68</v>
      </c>
      <c r="B2901" s="1" t="s">
        <v>3766</v>
      </c>
      <c r="C2901" s="4">
        <v>4118443</v>
      </c>
      <c r="D2901" s="4">
        <v>0</v>
      </c>
      <c r="E2901" s="4">
        <v>20000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236900</v>
      </c>
      <c r="AC2901" s="4">
        <v>0</v>
      </c>
      <c r="AD2901" s="4">
        <v>0</v>
      </c>
      <c r="AE2901" s="3">
        <f t="shared" si="45"/>
        <v>4375343</v>
      </c>
      <c r="AF2901" s="12"/>
    </row>
    <row r="2902" spans="1:32" x14ac:dyDescent="0.35">
      <c r="A2902" s="1" t="s">
        <v>68</v>
      </c>
      <c r="B2902" s="1" t="s">
        <v>1095</v>
      </c>
      <c r="C2902" s="4">
        <v>3170354</v>
      </c>
      <c r="D2902" s="4">
        <v>0</v>
      </c>
      <c r="E2902" s="4">
        <v>413500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129000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3">
        <f t="shared" si="45"/>
        <v>3712854</v>
      </c>
      <c r="AF2902" s="12"/>
    </row>
    <row r="2903" spans="1:32" x14ac:dyDescent="0.35">
      <c r="A2903" s="1" t="s">
        <v>68</v>
      </c>
      <c r="B2903" s="1" t="s">
        <v>1032</v>
      </c>
      <c r="C2903" s="4">
        <v>3637345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89996</v>
      </c>
      <c r="T2903" s="4">
        <v>0</v>
      </c>
      <c r="U2903" s="4">
        <v>0</v>
      </c>
      <c r="V2903" s="4">
        <v>10000</v>
      </c>
      <c r="W2903" s="4">
        <v>70000</v>
      </c>
      <c r="X2903" s="4">
        <v>0</v>
      </c>
      <c r="Y2903" s="4">
        <v>6749000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3">
        <f t="shared" si="45"/>
        <v>10556341</v>
      </c>
      <c r="AF2903" s="12"/>
    </row>
    <row r="2904" spans="1:32" x14ac:dyDescent="0.35">
      <c r="A2904" s="1" t="s">
        <v>68</v>
      </c>
      <c r="B2904" s="1" t="s">
        <v>2512</v>
      </c>
      <c r="C2904" s="4">
        <v>1352000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463000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3">
        <f t="shared" si="45"/>
        <v>1815000</v>
      </c>
      <c r="AF2904" s="12"/>
    </row>
    <row r="2905" spans="1:32" x14ac:dyDescent="0.35">
      <c r="A2905" s="1" t="s">
        <v>68</v>
      </c>
      <c r="B2905" s="1" t="s">
        <v>1071</v>
      </c>
      <c r="C2905" s="4">
        <v>11162641</v>
      </c>
      <c r="D2905" s="4">
        <v>0</v>
      </c>
      <c r="E2905" s="4">
        <v>0</v>
      </c>
      <c r="F2905" s="4">
        <v>211000</v>
      </c>
      <c r="G2905" s="4">
        <v>303000</v>
      </c>
      <c r="H2905" s="4">
        <v>0</v>
      </c>
      <c r="I2905" s="4">
        <v>20000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175000</v>
      </c>
      <c r="T2905" s="4">
        <v>0</v>
      </c>
      <c r="U2905" s="4">
        <v>0</v>
      </c>
      <c r="V2905" s="4">
        <v>1159000</v>
      </c>
      <c r="W2905" s="4">
        <v>0</v>
      </c>
      <c r="X2905" s="4">
        <v>0</v>
      </c>
      <c r="Y2905" s="4">
        <v>850000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3">
        <f t="shared" si="45"/>
        <v>13880641</v>
      </c>
      <c r="AF2905" s="12"/>
    </row>
    <row r="2906" spans="1:32" x14ac:dyDescent="0.35">
      <c r="A2906" s="1" t="s">
        <v>68</v>
      </c>
      <c r="B2906" s="1" t="s">
        <v>3235</v>
      </c>
      <c r="C2906" s="4">
        <v>358300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3">
        <f t="shared" si="45"/>
        <v>358300</v>
      </c>
      <c r="AF2906" s="12"/>
    </row>
    <row r="2907" spans="1:32" x14ac:dyDescent="0.35">
      <c r="A2907" s="1" t="s">
        <v>68</v>
      </c>
      <c r="B2907" s="1" t="s">
        <v>847</v>
      </c>
      <c r="C2907" s="4">
        <v>4330726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37000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3969924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3">
        <f t="shared" si="45"/>
        <v>8337650</v>
      </c>
      <c r="AF2907" s="12"/>
    </row>
    <row r="2908" spans="1:32" x14ac:dyDescent="0.35">
      <c r="A2908" s="1" t="s">
        <v>68</v>
      </c>
      <c r="B2908" s="1" t="s">
        <v>1803</v>
      </c>
      <c r="C2908" s="4">
        <v>1767394</v>
      </c>
      <c r="D2908" s="4">
        <v>0</v>
      </c>
      <c r="E2908" s="4">
        <v>90000</v>
      </c>
      <c r="F2908" s="4">
        <v>200000</v>
      </c>
      <c r="G2908" s="4">
        <v>4575000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3">
        <f t="shared" si="45"/>
        <v>6632394</v>
      </c>
      <c r="AF2908" s="12"/>
    </row>
    <row r="2909" spans="1:32" x14ac:dyDescent="0.35">
      <c r="A2909" s="1" t="s">
        <v>68</v>
      </c>
      <c r="B2909" s="1" t="s">
        <v>5201</v>
      </c>
      <c r="C2909" s="4">
        <v>78500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3">
        <f t="shared" si="45"/>
        <v>78500</v>
      </c>
      <c r="AF2909" s="12"/>
    </row>
    <row r="2910" spans="1:32" x14ac:dyDescent="0.35">
      <c r="A2910" s="1" t="s">
        <v>68</v>
      </c>
      <c r="B2910" s="1" t="s">
        <v>1050</v>
      </c>
      <c r="C2910" s="4">
        <v>7968114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3">
        <f t="shared" si="45"/>
        <v>7968114</v>
      </c>
      <c r="AF2910" s="12"/>
    </row>
    <row r="2911" spans="1:32" x14ac:dyDescent="0.35">
      <c r="A2911" s="1" t="s">
        <v>68</v>
      </c>
      <c r="B2911" s="1" t="s">
        <v>829</v>
      </c>
      <c r="C2911" s="4">
        <v>4345782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3">
        <f t="shared" si="45"/>
        <v>4345782</v>
      </c>
      <c r="AF2911" s="12"/>
    </row>
    <row r="2912" spans="1:32" x14ac:dyDescent="0.35">
      <c r="A2912" s="1" t="s">
        <v>68</v>
      </c>
      <c r="B2912" s="1" t="s">
        <v>2774</v>
      </c>
      <c r="C2912" s="4">
        <v>3726934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3">
        <f t="shared" si="45"/>
        <v>3726934</v>
      </c>
      <c r="AF2912" s="12"/>
    </row>
    <row r="2913" spans="1:32" x14ac:dyDescent="0.35">
      <c r="A2913" s="1" t="s">
        <v>68</v>
      </c>
      <c r="B2913" s="1" t="s">
        <v>3706</v>
      </c>
      <c r="C2913" s="4">
        <v>1007500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3">
        <f t="shared" si="45"/>
        <v>1007500</v>
      </c>
      <c r="AF2913" s="12"/>
    </row>
    <row r="2914" spans="1:32" x14ac:dyDescent="0.35">
      <c r="A2914" s="1" t="s">
        <v>68</v>
      </c>
      <c r="B2914" s="1" t="s">
        <v>1800</v>
      </c>
      <c r="C2914" s="4">
        <v>1119000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3">
        <f t="shared" si="45"/>
        <v>1119000</v>
      </c>
      <c r="AF2914" s="12"/>
    </row>
    <row r="2915" spans="1:32" x14ac:dyDescent="0.35">
      <c r="A2915" s="1" t="s">
        <v>68</v>
      </c>
      <c r="B2915" s="1" t="s">
        <v>1737</v>
      </c>
      <c r="C2915" s="4">
        <v>4097500</v>
      </c>
      <c r="D2915" s="4">
        <v>0</v>
      </c>
      <c r="E2915" s="4">
        <v>0</v>
      </c>
      <c r="F2915" s="4">
        <v>50000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3">
        <f t="shared" si="45"/>
        <v>4147500</v>
      </c>
      <c r="AF2915" s="12"/>
    </row>
    <row r="2916" spans="1:32" x14ac:dyDescent="0.35">
      <c r="A2916" s="1" t="s">
        <v>68</v>
      </c>
      <c r="B2916" s="1" t="s">
        <v>3782</v>
      </c>
      <c r="C2916" s="4">
        <v>232996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3">
        <f t="shared" si="45"/>
        <v>232996</v>
      </c>
      <c r="AF2916" s="12"/>
    </row>
    <row r="2917" spans="1:32" x14ac:dyDescent="0.35">
      <c r="A2917" s="1" t="s">
        <v>68</v>
      </c>
      <c r="B2917" s="1" t="s">
        <v>3873</v>
      </c>
      <c r="C2917" s="4">
        <v>566835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3">
        <f t="shared" si="45"/>
        <v>566835</v>
      </c>
      <c r="AF2917" s="12"/>
    </row>
    <row r="2918" spans="1:32" x14ac:dyDescent="0.35">
      <c r="A2918" s="1" t="s">
        <v>68</v>
      </c>
      <c r="B2918" s="1" t="s">
        <v>1052</v>
      </c>
      <c r="C2918" s="4">
        <v>3035888</v>
      </c>
      <c r="D2918" s="4">
        <v>0</v>
      </c>
      <c r="E2918" s="4">
        <v>30000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1394000</v>
      </c>
      <c r="V2918" s="4">
        <v>445000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3">
        <f t="shared" si="45"/>
        <v>4904888</v>
      </c>
      <c r="AF2918" s="12"/>
    </row>
    <row r="2919" spans="1:32" x14ac:dyDescent="0.35">
      <c r="A2919" s="1" t="s">
        <v>68</v>
      </c>
      <c r="B2919" s="1" t="s">
        <v>1982</v>
      </c>
      <c r="C2919" s="4">
        <v>3320000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3">
        <f t="shared" si="45"/>
        <v>3320000</v>
      </c>
      <c r="AF2919" s="12"/>
    </row>
    <row r="2920" spans="1:32" x14ac:dyDescent="0.35">
      <c r="A2920" s="1" t="s">
        <v>68</v>
      </c>
      <c r="B2920" s="1" t="s">
        <v>5056</v>
      </c>
      <c r="C2920" s="4">
        <v>803000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3">
        <f t="shared" si="45"/>
        <v>803000</v>
      </c>
      <c r="AF2920" s="12"/>
    </row>
    <row r="2921" spans="1:32" x14ac:dyDescent="0.35">
      <c r="A2921" s="1" t="s">
        <v>68</v>
      </c>
      <c r="B2921" s="1" t="s">
        <v>1790</v>
      </c>
      <c r="C2921" s="4">
        <v>15001011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15000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3">
        <f t="shared" si="45"/>
        <v>15016011</v>
      </c>
      <c r="AF2921" s="12"/>
    </row>
    <row r="2922" spans="1:32" x14ac:dyDescent="0.35">
      <c r="A2922" s="1" t="s">
        <v>68</v>
      </c>
      <c r="B2922" s="1" t="s">
        <v>45</v>
      </c>
      <c r="C2922" s="4">
        <v>701500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69000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3">
        <f t="shared" si="45"/>
        <v>770500</v>
      </c>
      <c r="AF2922" s="12"/>
    </row>
    <row r="2923" spans="1:32" x14ac:dyDescent="0.35">
      <c r="A2923" s="1" t="s">
        <v>68</v>
      </c>
      <c r="B2923" s="1" t="s">
        <v>1105</v>
      </c>
      <c r="C2923" s="4">
        <v>1436500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3">
        <f t="shared" si="45"/>
        <v>1436500</v>
      </c>
      <c r="AF2923" s="12"/>
    </row>
    <row r="2924" spans="1:32" x14ac:dyDescent="0.35">
      <c r="A2924" s="1" t="s">
        <v>68</v>
      </c>
      <c r="B2924" s="1" t="s">
        <v>4786</v>
      </c>
      <c r="C2924" s="4">
        <v>1060500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3">
        <f t="shared" si="45"/>
        <v>1060500</v>
      </c>
      <c r="AF2924" s="12"/>
    </row>
    <row r="2925" spans="1:32" x14ac:dyDescent="0.35">
      <c r="A2925" s="1" t="s">
        <v>68</v>
      </c>
      <c r="B2925" s="1" t="s">
        <v>1063</v>
      </c>
      <c r="C2925" s="4">
        <v>1866500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3">
        <f t="shared" si="45"/>
        <v>1866500</v>
      </c>
      <c r="AF2925" s="12"/>
    </row>
    <row r="2926" spans="1:32" x14ac:dyDescent="0.35">
      <c r="A2926" s="1" t="s">
        <v>68</v>
      </c>
      <c r="B2926" s="1" t="s">
        <v>4837</v>
      </c>
      <c r="C2926" s="4">
        <v>349000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3">
        <f t="shared" si="45"/>
        <v>349000</v>
      </c>
      <c r="AF2926" s="12"/>
    </row>
    <row r="2927" spans="1:32" x14ac:dyDescent="0.35">
      <c r="A2927" s="1" t="s">
        <v>68</v>
      </c>
      <c r="B2927" s="1" t="s">
        <v>3757</v>
      </c>
      <c r="C2927" s="4">
        <v>577000</v>
      </c>
      <c r="D2927" s="4">
        <v>0</v>
      </c>
      <c r="E2927" s="4">
        <v>0</v>
      </c>
      <c r="F2927" s="4">
        <v>344000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3">
        <f t="shared" si="45"/>
        <v>921000</v>
      </c>
      <c r="AF2927" s="12"/>
    </row>
    <row r="2928" spans="1:32" x14ac:dyDescent="0.35">
      <c r="A2928" s="1" t="s">
        <v>68</v>
      </c>
      <c r="B2928" s="1" t="s">
        <v>1979</v>
      </c>
      <c r="C2928" s="4">
        <v>1201500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3">
        <f t="shared" si="45"/>
        <v>1201500</v>
      </c>
      <c r="AF2928" s="12"/>
    </row>
    <row r="2929" spans="1:32" x14ac:dyDescent="0.35">
      <c r="A2929" s="1" t="s">
        <v>68</v>
      </c>
      <c r="B2929" s="1" t="s">
        <v>2931</v>
      </c>
      <c r="C2929" s="4">
        <v>2136000</v>
      </c>
      <c r="D2929" s="4">
        <v>0</v>
      </c>
      <c r="E2929" s="4">
        <v>0</v>
      </c>
      <c r="F2929" s="4">
        <v>0</v>
      </c>
      <c r="G2929" s="4">
        <v>854000</v>
      </c>
      <c r="H2929" s="4">
        <v>0</v>
      </c>
      <c r="I2929" s="4">
        <v>0</v>
      </c>
      <c r="J2929" s="4">
        <v>0</v>
      </c>
      <c r="K2929" s="4">
        <v>73000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91000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3">
        <f t="shared" si="45"/>
        <v>3154000</v>
      </c>
      <c r="AF2929" s="12"/>
    </row>
    <row r="2930" spans="1:32" x14ac:dyDescent="0.35">
      <c r="A2930" s="1" t="s">
        <v>68</v>
      </c>
      <c r="B2930" s="1" t="s">
        <v>718</v>
      </c>
      <c r="C2930" s="4">
        <v>33489628</v>
      </c>
      <c r="D2930" s="4">
        <v>0</v>
      </c>
      <c r="E2930" s="4">
        <v>0</v>
      </c>
      <c r="F2930" s="4">
        <v>104996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4693500</v>
      </c>
      <c r="V2930" s="4">
        <v>1270000</v>
      </c>
      <c r="W2930" s="4">
        <v>0</v>
      </c>
      <c r="X2930" s="4">
        <v>0</v>
      </c>
      <c r="Y2930" s="4">
        <v>2108568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3">
        <f t="shared" si="45"/>
        <v>41666692</v>
      </c>
      <c r="AF2930" s="12"/>
    </row>
    <row r="2931" spans="1:32" x14ac:dyDescent="0.35">
      <c r="A2931" s="1" t="s">
        <v>68</v>
      </c>
      <c r="B2931" s="1" t="s">
        <v>2185</v>
      </c>
      <c r="C2931" s="4">
        <v>5708476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262826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3">
        <f t="shared" si="45"/>
        <v>5971302</v>
      </c>
      <c r="AF2931" s="12"/>
    </row>
    <row r="2932" spans="1:32" x14ac:dyDescent="0.35">
      <c r="A2932" s="1" t="s">
        <v>101</v>
      </c>
      <c r="B2932" s="1" t="s">
        <v>3819</v>
      </c>
      <c r="C2932" s="4">
        <v>865000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3">
        <f t="shared" si="45"/>
        <v>865000</v>
      </c>
      <c r="AF2932" s="12"/>
    </row>
    <row r="2933" spans="1:32" x14ac:dyDescent="0.35">
      <c r="A2933" s="1" t="s">
        <v>101</v>
      </c>
      <c r="B2933" s="1" t="s">
        <v>4028</v>
      </c>
      <c r="C2933" s="4">
        <v>32860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3">
        <f t="shared" si="45"/>
        <v>32860</v>
      </c>
      <c r="AF2933" s="12"/>
    </row>
    <row r="2934" spans="1:32" x14ac:dyDescent="0.35">
      <c r="A2934" s="1" t="s">
        <v>101</v>
      </c>
      <c r="B2934" s="1" t="s">
        <v>103</v>
      </c>
      <c r="C2934" s="4">
        <v>1441715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40000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3">
        <f t="shared" si="45"/>
        <v>1481715</v>
      </c>
      <c r="AF2934" s="12"/>
    </row>
    <row r="2935" spans="1:32" x14ac:dyDescent="0.35">
      <c r="A2935" s="1" t="s">
        <v>101</v>
      </c>
      <c r="B2935" s="1" t="s">
        <v>1440</v>
      </c>
      <c r="C2935" s="4">
        <v>333600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3">
        <f t="shared" si="45"/>
        <v>333600</v>
      </c>
      <c r="AF2935" s="12"/>
    </row>
    <row r="2936" spans="1:32" x14ac:dyDescent="0.35">
      <c r="A2936" s="1" t="s">
        <v>101</v>
      </c>
      <c r="B2936" s="1" t="s">
        <v>3762</v>
      </c>
      <c r="C2936" s="4">
        <v>379500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3">
        <f t="shared" si="45"/>
        <v>379500</v>
      </c>
      <c r="AF2936" s="12"/>
    </row>
    <row r="2937" spans="1:32" x14ac:dyDescent="0.35">
      <c r="A2937" s="1" t="s">
        <v>101</v>
      </c>
      <c r="B2937" s="1" t="s">
        <v>3048</v>
      </c>
      <c r="C2937" s="4">
        <v>448000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3">
        <f t="shared" si="45"/>
        <v>448000</v>
      </c>
      <c r="AF2937" s="12"/>
    </row>
    <row r="2938" spans="1:32" x14ac:dyDescent="0.35">
      <c r="A2938" s="1" t="s">
        <v>101</v>
      </c>
      <c r="B2938" s="1" t="s">
        <v>1233</v>
      </c>
      <c r="C2938" s="4">
        <v>6374775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60000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3">
        <f t="shared" si="45"/>
        <v>6434775</v>
      </c>
      <c r="AF2938" s="12"/>
    </row>
    <row r="2939" spans="1:32" x14ac:dyDescent="0.35">
      <c r="A2939" s="1" t="s">
        <v>101</v>
      </c>
      <c r="B2939" s="1" t="s">
        <v>3564</v>
      </c>
      <c r="C2939" s="4">
        <v>2505000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80000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3">
        <f t="shared" si="45"/>
        <v>2585000</v>
      </c>
      <c r="AF2939" s="12"/>
    </row>
    <row r="2940" spans="1:32" x14ac:dyDescent="0.35">
      <c r="A2940" s="1" t="s">
        <v>101</v>
      </c>
      <c r="B2940" s="1" t="s">
        <v>3096</v>
      </c>
      <c r="C2940" s="4">
        <v>1290375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3">
        <f t="shared" si="45"/>
        <v>1290375</v>
      </c>
      <c r="AF2940" s="12"/>
    </row>
    <row r="2941" spans="1:32" x14ac:dyDescent="0.35">
      <c r="A2941" s="1" t="s">
        <v>101</v>
      </c>
      <c r="B2941" s="1" t="s">
        <v>3148</v>
      </c>
      <c r="C2941" s="4">
        <v>2364160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3">
        <f t="shared" si="45"/>
        <v>2364160</v>
      </c>
      <c r="AF2941" s="12"/>
    </row>
    <row r="2942" spans="1:32" x14ac:dyDescent="0.35">
      <c r="A2942" s="1" t="s">
        <v>101</v>
      </c>
      <c r="B2942" s="1" t="s">
        <v>4111</v>
      </c>
      <c r="C2942" s="4">
        <v>726750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3">
        <f t="shared" si="45"/>
        <v>726750</v>
      </c>
      <c r="AF2942" s="12"/>
    </row>
    <row r="2943" spans="1:32" x14ac:dyDescent="0.35">
      <c r="A2943" s="1" t="s">
        <v>101</v>
      </c>
      <c r="B2943" s="1" t="s">
        <v>3980</v>
      </c>
      <c r="C2943" s="4">
        <v>1069450</v>
      </c>
      <c r="D2943" s="4">
        <v>0</v>
      </c>
      <c r="E2943" s="4">
        <v>155000</v>
      </c>
      <c r="F2943" s="4">
        <v>808425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3">
        <f t="shared" si="45"/>
        <v>2032875</v>
      </c>
      <c r="AF2943" s="12"/>
    </row>
    <row r="2944" spans="1:32" x14ac:dyDescent="0.35">
      <c r="A2944" s="1" t="s">
        <v>101</v>
      </c>
      <c r="B2944" s="1" t="s">
        <v>3574</v>
      </c>
      <c r="C2944" s="4">
        <v>205000</v>
      </c>
      <c r="D2944" s="4">
        <v>0</v>
      </c>
      <c r="E2944" s="4">
        <v>59700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3">
        <f t="shared" si="45"/>
        <v>264700</v>
      </c>
      <c r="AF2944" s="12"/>
    </row>
    <row r="2945" spans="1:32" x14ac:dyDescent="0.35">
      <c r="A2945" s="1" t="s">
        <v>101</v>
      </c>
      <c r="B2945" s="1" t="s">
        <v>3147</v>
      </c>
      <c r="C2945" s="4">
        <v>246000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3">
        <f t="shared" si="45"/>
        <v>246000</v>
      </c>
      <c r="AF2945" s="12"/>
    </row>
    <row r="2946" spans="1:32" x14ac:dyDescent="0.35">
      <c r="A2946" s="1" t="s">
        <v>101</v>
      </c>
      <c r="B2946" s="1" t="s">
        <v>3010</v>
      </c>
      <c r="C2946" s="4">
        <v>323000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3">
        <f t="shared" si="45"/>
        <v>323000</v>
      </c>
      <c r="AF2946" s="12"/>
    </row>
    <row r="2947" spans="1:32" x14ac:dyDescent="0.35">
      <c r="A2947" s="1" t="s">
        <v>101</v>
      </c>
      <c r="B2947" s="1" t="s">
        <v>2749</v>
      </c>
      <c r="C2947" s="4">
        <v>810000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3">
        <f t="shared" si="45"/>
        <v>810000</v>
      </c>
      <c r="AF2947" s="12"/>
    </row>
    <row r="2948" spans="1:32" x14ac:dyDescent="0.35">
      <c r="A2948" s="1" t="s">
        <v>101</v>
      </c>
      <c r="B2948" s="1" t="s">
        <v>1887</v>
      </c>
      <c r="C2948" s="4">
        <v>2295705</v>
      </c>
      <c r="D2948" s="4">
        <v>0</v>
      </c>
      <c r="E2948" s="4">
        <v>5450622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1625000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3">
        <f t="shared" si="45"/>
        <v>9371327</v>
      </c>
      <c r="AF2948" s="12"/>
    </row>
    <row r="2949" spans="1:32" x14ac:dyDescent="0.35">
      <c r="A2949" s="1" t="s">
        <v>101</v>
      </c>
      <c r="B2949" s="1" t="s">
        <v>715</v>
      </c>
      <c r="C2949" s="4">
        <v>140000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3">
        <f t="shared" si="45"/>
        <v>140000</v>
      </c>
      <c r="AF2949" s="12"/>
    </row>
    <row r="2950" spans="1:32" x14ac:dyDescent="0.35">
      <c r="A2950" s="1" t="s">
        <v>101</v>
      </c>
      <c r="B2950" s="1" t="s">
        <v>1971</v>
      </c>
      <c r="C2950" s="4">
        <v>2670520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3">
        <f t="shared" si="45"/>
        <v>2670520</v>
      </c>
      <c r="AF2950" s="12"/>
    </row>
    <row r="2951" spans="1:32" x14ac:dyDescent="0.35">
      <c r="A2951" s="1" t="s">
        <v>101</v>
      </c>
      <c r="B2951" s="1" t="s">
        <v>5153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35000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3">
        <f t="shared" si="45"/>
        <v>35000</v>
      </c>
      <c r="AF2951" s="12"/>
    </row>
    <row r="2952" spans="1:32" x14ac:dyDescent="0.35">
      <c r="A2952" s="1" t="s">
        <v>101</v>
      </c>
      <c r="B2952" s="1" t="s">
        <v>4003</v>
      </c>
      <c r="C2952" s="4">
        <v>945000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3">
        <f t="shared" ref="AE2952:AE3015" si="46">SUM(C2952:AD2952)</f>
        <v>945000</v>
      </c>
      <c r="AF2952" s="12"/>
    </row>
    <row r="2953" spans="1:32" x14ac:dyDescent="0.35">
      <c r="A2953" s="1" t="s">
        <v>101</v>
      </c>
      <c r="B2953" s="1" t="s">
        <v>2081</v>
      </c>
      <c r="C2953" s="4">
        <v>1056180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3">
        <f t="shared" si="46"/>
        <v>1056180</v>
      </c>
      <c r="AF2953" s="12"/>
    </row>
    <row r="2954" spans="1:32" x14ac:dyDescent="0.35">
      <c r="A2954" s="1" t="s">
        <v>101</v>
      </c>
      <c r="B2954" s="1" t="s">
        <v>4214</v>
      </c>
      <c r="C2954" s="4">
        <v>117000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3">
        <f t="shared" si="46"/>
        <v>117000</v>
      </c>
      <c r="AF2954" s="12"/>
    </row>
    <row r="2955" spans="1:32" x14ac:dyDescent="0.35">
      <c r="A2955" s="1" t="s">
        <v>101</v>
      </c>
      <c r="B2955" s="1" t="s">
        <v>5063</v>
      </c>
      <c r="C2955" s="4">
        <v>153000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3">
        <f t="shared" si="46"/>
        <v>153000</v>
      </c>
      <c r="AF2955" s="12"/>
    </row>
    <row r="2956" spans="1:32" x14ac:dyDescent="0.35">
      <c r="A2956" s="1" t="s">
        <v>101</v>
      </c>
      <c r="B2956" s="1" t="s">
        <v>2841</v>
      </c>
      <c r="C2956" s="4">
        <v>365000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3">
        <f t="shared" si="46"/>
        <v>365000</v>
      </c>
      <c r="AF2956" s="12"/>
    </row>
    <row r="2957" spans="1:32" x14ac:dyDescent="0.35">
      <c r="A2957" s="1" t="s">
        <v>101</v>
      </c>
      <c r="B2957" s="1" t="s">
        <v>3902</v>
      </c>
      <c r="C2957" s="4">
        <v>346900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3">
        <f t="shared" si="46"/>
        <v>346900</v>
      </c>
      <c r="AF2957" s="12"/>
    </row>
    <row r="2958" spans="1:32" x14ac:dyDescent="0.35">
      <c r="A2958" s="1" t="s">
        <v>101</v>
      </c>
      <c r="B2958" s="1" t="s">
        <v>4573</v>
      </c>
      <c r="C2958" s="4">
        <v>1442942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3">
        <f t="shared" si="46"/>
        <v>1442942</v>
      </c>
      <c r="AF2958" s="12"/>
    </row>
    <row r="2959" spans="1:32" x14ac:dyDescent="0.35">
      <c r="A2959" s="1" t="s">
        <v>101</v>
      </c>
      <c r="B2959" s="1" t="s">
        <v>1317</v>
      </c>
      <c r="C2959" s="4">
        <v>123000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3">
        <f t="shared" si="46"/>
        <v>123000</v>
      </c>
      <c r="AF2959" s="12"/>
    </row>
    <row r="2960" spans="1:32" x14ac:dyDescent="0.35">
      <c r="A2960" s="1" t="s">
        <v>101</v>
      </c>
      <c r="B2960" s="1" t="s">
        <v>1441</v>
      </c>
      <c r="C2960" s="4">
        <v>349675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3">
        <f t="shared" si="46"/>
        <v>349675</v>
      </c>
      <c r="AF2960" s="12"/>
    </row>
    <row r="2961" spans="1:32" x14ac:dyDescent="0.35">
      <c r="A2961" s="1" t="s">
        <v>101</v>
      </c>
      <c r="B2961" s="1" t="s">
        <v>1454</v>
      </c>
      <c r="C2961" s="4">
        <v>15670745</v>
      </c>
      <c r="D2961" s="4">
        <v>9622247</v>
      </c>
      <c r="E2961" s="4">
        <v>415000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15000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3">
        <f t="shared" si="46"/>
        <v>25722992</v>
      </c>
      <c r="AF2961" s="12"/>
    </row>
    <row r="2962" spans="1:32" x14ac:dyDescent="0.35">
      <c r="A2962" s="1" t="s">
        <v>101</v>
      </c>
      <c r="B2962" s="1" t="s">
        <v>5079</v>
      </c>
      <c r="C2962" s="4">
        <v>264142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3">
        <f t="shared" si="46"/>
        <v>264142</v>
      </c>
      <c r="AF2962" s="12"/>
    </row>
    <row r="2963" spans="1:32" x14ac:dyDescent="0.35">
      <c r="A2963" s="1" t="s">
        <v>101</v>
      </c>
      <c r="B2963" s="1" t="s">
        <v>4827</v>
      </c>
      <c r="C2963" s="4">
        <v>190725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3">
        <f t="shared" si="46"/>
        <v>190725</v>
      </c>
      <c r="AF2963" s="12"/>
    </row>
    <row r="2964" spans="1:32" x14ac:dyDescent="0.35">
      <c r="A2964" s="1" t="s">
        <v>101</v>
      </c>
      <c r="B2964" s="1" t="s">
        <v>5142</v>
      </c>
      <c r="C2964" s="4">
        <v>118000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3">
        <f t="shared" si="46"/>
        <v>118000</v>
      </c>
      <c r="AF2964" s="12"/>
    </row>
    <row r="2965" spans="1:32" x14ac:dyDescent="0.35">
      <c r="A2965" s="1" t="s">
        <v>101</v>
      </c>
      <c r="B2965" s="1" t="s">
        <v>4587</v>
      </c>
      <c r="C2965" s="4">
        <v>70000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3">
        <f t="shared" si="46"/>
        <v>70000</v>
      </c>
      <c r="AF2965" s="12"/>
    </row>
    <row r="2966" spans="1:32" x14ac:dyDescent="0.35">
      <c r="A2966" s="1" t="s">
        <v>101</v>
      </c>
      <c r="B2966" s="1" t="s">
        <v>4447</v>
      </c>
      <c r="C2966" s="4">
        <v>149595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3">
        <f t="shared" si="46"/>
        <v>149595</v>
      </c>
      <c r="AF2966" s="12"/>
    </row>
    <row r="2967" spans="1:32" x14ac:dyDescent="0.35">
      <c r="A2967" s="1" t="s">
        <v>101</v>
      </c>
      <c r="B2967" s="1" t="s">
        <v>811</v>
      </c>
      <c r="C2967" s="4">
        <v>1279771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30000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3">
        <f t="shared" si="46"/>
        <v>1309771</v>
      </c>
      <c r="AF2967" s="12"/>
    </row>
    <row r="2968" spans="1:32" x14ac:dyDescent="0.35">
      <c r="A2968" s="1" t="s">
        <v>101</v>
      </c>
      <c r="B2968" s="1" t="s">
        <v>5121</v>
      </c>
      <c r="C2968" s="4">
        <v>355000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3">
        <f t="shared" si="46"/>
        <v>355000</v>
      </c>
      <c r="AF2968" s="12"/>
    </row>
    <row r="2969" spans="1:32" x14ac:dyDescent="0.35">
      <c r="A2969" s="1" t="s">
        <v>101</v>
      </c>
      <c r="B2969" s="1" t="s">
        <v>2583</v>
      </c>
      <c r="C2969" s="4">
        <v>276000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3">
        <f t="shared" si="46"/>
        <v>276000</v>
      </c>
      <c r="AF2969" s="12"/>
    </row>
    <row r="2970" spans="1:32" x14ac:dyDescent="0.35">
      <c r="A2970" s="1" t="s">
        <v>101</v>
      </c>
      <c r="B2970" s="1" t="s">
        <v>4903</v>
      </c>
      <c r="C2970" s="4">
        <v>71710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3">
        <f t="shared" si="46"/>
        <v>71710</v>
      </c>
      <c r="AF2970" s="12"/>
    </row>
    <row r="2971" spans="1:32" x14ac:dyDescent="0.35">
      <c r="A2971" s="1" t="s">
        <v>101</v>
      </c>
      <c r="B2971" s="1" t="s">
        <v>1320</v>
      </c>
      <c r="C2971" s="4">
        <v>133000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3">
        <f t="shared" si="46"/>
        <v>133000</v>
      </c>
      <c r="AF2971" s="12"/>
    </row>
    <row r="2972" spans="1:32" x14ac:dyDescent="0.35">
      <c r="A2972" s="1" t="s">
        <v>101</v>
      </c>
      <c r="B2972" s="1" t="s">
        <v>3756</v>
      </c>
      <c r="C2972" s="4">
        <v>105000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3">
        <f t="shared" si="46"/>
        <v>105000</v>
      </c>
      <c r="AF2972" s="12"/>
    </row>
    <row r="2973" spans="1:32" x14ac:dyDescent="0.35">
      <c r="A2973" s="1" t="s">
        <v>101</v>
      </c>
      <c r="B2973" s="1" t="s">
        <v>2752</v>
      </c>
      <c r="C2973" s="4">
        <v>185000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3">
        <f t="shared" si="46"/>
        <v>185000</v>
      </c>
      <c r="AF2973" s="12"/>
    </row>
    <row r="2974" spans="1:32" x14ac:dyDescent="0.35">
      <c r="A2974" s="1" t="s">
        <v>101</v>
      </c>
      <c r="B2974" s="1" t="s">
        <v>3447</v>
      </c>
      <c r="C2974" s="4">
        <v>178000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15000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3">
        <f t="shared" si="46"/>
        <v>193000</v>
      </c>
      <c r="AF2974" s="12"/>
    </row>
    <row r="2975" spans="1:32" x14ac:dyDescent="0.35">
      <c r="A2975" s="1" t="s">
        <v>101</v>
      </c>
      <c r="B2975" s="1" t="s">
        <v>4871</v>
      </c>
      <c r="C2975" s="4">
        <v>1784350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3">
        <f t="shared" si="46"/>
        <v>1784350</v>
      </c>
      <c r="AF2975" s="12"/>
    </row>
    <row r="2976" spans="1:32" x14ac:dyDescent="0.35">
      <c r="A2976" s="1" t="s">
        <v>101</v>
      </c>
      <c r="B2976" s="1" t="s">
        <v>4120</v>
      </c>
      <c r="C2976" s="4">
        <v>47910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3">
        <f t="shared" si="46"/>
        <v>47910</v>
      </c>
      <c r="AF2976" s="12"/>
    </row>
    <row r="2977" spans="1:32" x14ac:dyDescent="0.35">
      <c r="A2977" s="1" t="s">
        <v>101</v>
      </c>
      <c r="B2977" s="1" t="s">
        <v>717</v>
      </c>
      <c r="C2977" s="4">
        <v>13398400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94900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3">
        <f t="shared" si="46"/>
        <v>13493300</v>
      </c>
      <c r="AF2977" s="12"/>
    </row>
    <row r="2978" spans="1:32" x14ac:dyDescent="0.35">
      <c r="A2978" s="1" t="s">
        <v>101</v>
      </c>
      <c r="B2978" s="1" t="s">
        <v>4351</v>
      </c>
      <c r="C2978" s="4">
        <v>48000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3">
        <f t="shared" si="46"/>
        <v>48000</v>
      </c>
      <c r="AF2978" s="12"/>
    </row>
    <row r="2979" spans="1:32" x14ac:dyDescent="0.35">
      <c r="A2979" s="1" t="s">
        <v>101</v>
      </c>
      <c r="B2979" s="1" t="s">
        <v>1437</v>
      </c>
      <c r="C2979" s="4">
        <v>3678134</v>
      </c>
      <c r="D2979" s="4">
        <v>0</v>
      </c>
      <c r="E2979" s="4">
        <v>250000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3">
        <f t="shared" si="46"/>
        <v>3928134</v>
      </c>
      <c r="AF2979" s="12"/>
    </row>
    <row r="2980" spans="1:32" x14ac:dyDescent="0.35">
      <c r="A2980" s="1" t="s">
        <v>101</v>
      </c>
      <c r="B2980" s="1" t="s">
        <v>5062</v>
      </c>
      <c r="C2980" s="4">
        <v>540833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3">
        <f t="shared" si="46"/>
        <v>540833</v>
      </c>
      <c r="AF2980" s="12"/>
    </row>
    <row r="2981" spans="1:32" x14ac:dyDescent="0.35">
      <c r="A2981" s="1" t="s">
        <v>101</v>
      </c>
      <c r="B2981" s="1" t="s">
        <v>618</v>
      </c>
      <c r="C2981" s="4">
        <v>358000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3">
        <f t="shared" si="46"/>
        <v>358000</v>
      </c>
      <c r="AF2981" s="12"/>
    </row>
    <row r="2982" spans="1:32" x14ac:dyDescent="0.35">
      <c r="A2982" s="1" t="s">
        <v>101</v>
      </c>
      <c r="B2982" s="1" t="s">
        <v>608</v>
      </c>
      <c r="C2982" s="4">
        <v>606000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3">
        <f t="shared" si="46"/>
        <v>606000</v>
      </c>
      <c r="AF2982" s="12"/>
    </row>
    <row r="2983" spans="1:32" x14ac:dyDescent="0.35">
      <c r="A2983" s="1" t="s">
        <v>101</v>
      </c>
      <c r="B2983" s="1" t="s">
        <v>2452</v>
      </c>
      <c r="C2983" s="4">
        <v>387200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3">
        <f t="shared" si="46"/>
        <v>387200</v>
      </c>
      <c r="AF2983" s="12"/>
    </row>
    <row r="2984" spans="1:32" x14ac:dyDescent="0.35">
      <c r="A2984" s="1" t="s">
        <v>101</v>
      </c>
      <c r="B2984" s="1" t="s">
        <v>5109</v>
      </c>
      <c r="C2984" s="4">
        <v>185000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3">
        <f t="shared" si="46"/>
        <v>185000</v>
      </c>
      <c r="AF2984" s="12"/>
    </row>
    <row r="2985" spans="1:32" x14ac:dyDescent="0.35">
      <c r="A2985" s="1" t="s">
        <v>101</v>
      </c>
      <c r="B2985" s="1" t="s">
        <v>1975</v>
      </c>
      <c r="C2985" s="4">
        <v>924450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3">
        <f t="shared" si="46"/>
        <v>924450</v>
      </c>
      <c r="AF2985" s="12"/>
    </row>
    <row r="2986" spans="1:32" x14ac:dyDescent="0.35">
      <c r="A2986" s="1" t="s">
        <v>101</v>
      </c>
      <c r="B2986" s="1" t="s">
        <v>1609</v>
      </c>
      <c r="C2986" s="4">
        <v>324000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3">
        <f t="shared" si="46"/>
        <v>324000</v>
      </c>
      <c r="AF2986" s="12"/>
    </row>
    <row r="2987" spans="1:32" x14ac:dyDescent="0.35">
      <c r="A2987" s="1" t="s">
        <v>101</v>
      </c>
      <c r="B2987" s="1" t="s">
        <v>3682</v>
      </c>
      <c r="C2987" s="4">
        <v>2364710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3">
        <f t="shared" si="46"/>
        <v>2364710</v>
      </c>
      <c r="AF2987" s="12"/>
    </row>
    <row r="2988" spans="1:32" x14ac:dyDescent="0.35">
      <c r="A2988" s="1" t="s">
        <v>101</v>
      </c>
      <c r="B2988" s="1" t="s">
        <v>4005</v>
      </c>
      <c r="C2988" s="4">
        <v>400000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3">
        <f t="shared" si="46"/>
        <v>400000</v>
      </c>
      <c r="AF2988" s="12"/>
    </row>
    <row r="2989" spans="1:32" x14ac:dyDescent="0.35">
      <c r="A2989" s="1" t="s">
        <v>101</v>
      </c>
      <c r="B2989" s="1" t="s">
        <v>724</v>
      </c>
      <c r="C2989" s="4">
        <v>212000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3">
        <f t="shared" si="46"/>
        <v>212000</v>
      </c>
      <c r="AF2989" s="12"/>
    </row>
    <row r="2990" spans="1:32" x14ac:dyDescent="0.35">
      <c r="A2990" s="1" t="s">
        <v>101</v>
      </c>
      <c r="B2990" s="1" t="s">
        <v>2806</v>
      </c>
      <c r="C2990" s="4">
        <v>115000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3">
        <f t="shared" si="46"/>
        <v>115000</v>
      </c>
      <c r="AF2990" s="12"/>
    </row>
    <row r="2991" spans="1:32" x14ac:dyDescent="0.35">
      <c r="A2991" s="1" t="s">
        <v>101</v>
      </c>
      <c r="B2991" s="1" t="s">
        <v>3315</v>
      </c>
      <c r="C2991" s="4">
        <v>1286000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3">
        <f t="shared" si="46"/>
        <v>1286000</v>
      </c>
      <c r="AF2991" s="12"/>
    </row>
    <row r="2992" spans="1:32" x14ac:dyDescent="0.35">
      <c r="A2992" s="1" t="s">
        <v>101</v>
      </c>
      <c r="B2992" s="1" t="s">
        <v>3664</v>
      </c>
      <c r="C2992" s="4">
        <v>206000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3">
        <f t="shared" si="46"/>
        <v>206000</v>
      </c>
      <c r="AF2992" s="12"/>
    </row>
    <row r="2993" spans="1:32" x14ac:dyDescent="0.35">
      <c r="A2993" s="1" t="s">
        <v>101</v>
      </c>
      <c r="B2993" s="1" t="s">
        <v>3655</v>
      </c>
      <c r="C2993" s="4">
        <v>334000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3">
        <f t="shared" si="46"/>
        <v>334000</v>
      </c>
      <c r="AF2993" s="12"/>
    </row>
    <row r="2994" spans="1:32" x14ac:dyDescent="0.35">
      <c r="A2994" s="1" t="s">
        <v>101</v>
      </c>
      <c r="B2994" s="1" t="s">
        <v>3090</v>
      </c>
      <c r="C2994" s="4">
        <v>139575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3">
        <f t="shared" si="46"/>
        <v>139575</v>
      </c>
      <c r="AF2994" s="12"/>
    </row>
    <row r="2995" spans="1:32" x14ac:dyDescent="0.35">
      <c r="A2995" s="1" t="s">
        <v>101</v>
      </c>
      <c r="B2995" s="1" t="s">
        <v>3299</v>
      </c>
      <c r="C2995" s="4">
        <v>4758500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3">
        <f t="shared" si="46"/>
        <v>4758500</v>
      </c>
      <c r="AF2995" s="12"/>
    </row>
    <row r="2996" spans="1:32" x14ac:dyDescent="0.35">
      <c r="A2996" s="1" t="s">
        <v>101</v>
      </c>
      <c r="B2996" s="1" t="s">
        <v>2696</v>
      </c>
      <c r="C2996" s="4">
        <v>297000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3">
        <f t="shared" si="46"/>
        <v>297000</v>
      </c>
      <c r="AF2996" s="12"/>
    </row>
    <row r="2997" spans="1:32" x14ac:dyDescent="0.35">
      <c r="A2997" s="1" t="s">
        <v>101</v>
      </c>
      <c r="B2997" s="1" t="s">
        <v>3312</v>
      </c>
      <c r="C2997" s="4">
        <v>2430000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3">
        <f t="shared" si="46"/>
        <v>2430000</v>
      </c>
      <c r="AF2997" s="12"/>
    </row>
    <row r="2998" spans="1:32" x14ac:dyDescent="0.35">
      <c r="A2998" s="1" t="s">
        <v>101</v>
      </c>
      <c r="B2998" s="1" t="s">
        <v>2494</v>
      </c>
      <c r="C2998" s="4">
        <v>1458587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3">
        <f t="shared" si="46"/>
        <v>1458587</v>
      </c>
      <c r="AF2998" s="12"/>
    </row>
    <row r="2999" spans="1:32" x14ac:dyDescent="0.35">
      <c r="A2999" s="1" t="s">
        <v>101</v>
      </c>
      <c r="B2999" s="1" t="s">
        <v>1897</v>
      </c>
      <c r="C2999" s="4">
        <v>187000</v>
      </c>
      <c r="D2999" s="4">
        <v>0</v>
      </c>
      <c r="E2999" s="4">
        <v>60000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20000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3">
        <f t="shared" si="46"/>
        <v>267000</v>
      </c>
      <c r="AF2999" s="12"/>
    </row>
    <row r="3000" spans="1:32" x14ac:dyDescent="0.35">
      <c r="A3000" s="1" t="s">
        <v>101</v>
      </c>
      <c r="B3000" s="1" t="s">
        <v>1782</v>
      </c>
      <c r="C3000" s="4">
        <v>175000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3">
        <f t="shared" si="46"/>
        <v>175000</v>
      </c>
      <c r="AF3000" s="12"/>
    </row>
    <row r="3001" spans="1:32" x14ac:dyDescent="0.35">
      <c r="A3001" s="1" t="s">
        <v>101</v>
      </c>
      <c r="B3001" s="1" t="s">
        <v>4324</v>
      </c>
      <c r="C3001" s="4">
        <v>153825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3">
        <f t="shared" si="46"/>
        <v>153825</v>
      </c>
      <c r="AF3001" s="12"/>
    </row>
    <row r="3002" spans="1:32" x14ac:dyDescent="0.35">
      <c r="A3002" s="1" t="s">
        <v>101</v>
      </c>
      <c r="B3002" s="1" t="s">
        <v>1430</v>
      </c>
      <c r="C3002" s="4">
        <v>3930958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105000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3">
        <f t="shared" si="46"/>
        <v>4035958</v>
      </c>
      <c r="AF3002" s="12"/>
    </row>
    <row r="3003" spans="1:32" x14ac:dyDescent="0.35">
      <c r="A3003" s="1" t="s">
        <v>101</v>
      </c>
      <c r="B3003" s="1" t="s">
        <v>2767</v>
      </c>
      <c r="C3003" s="4">
        <v>738950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3">
        <f t="shared" si="46"/>
        <v>738950</v>
      </c>
      <c r="AF3003" s="12"/>
    </row>
    <row r="3004" spans="1:32" x14ac:dyDescent="0.35">
      <c r="A3004" s="1" t="s">
        <v>101</v>
      </c>
      <c r="B3004" s="1" t="s">
        <v>4485</v>
      </c>
      <c r="C3004" s="4">
        <v>11227866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3">
        <f t="shared" si="46"/>
        <v>11227866</v>
      </c>
      <c r="AF3004" s="12"/>
    </row>
    <row r="3005" spans="1:32" x14ac:dyDescent="0.35">
      <c r="A3005" s="1" t="s">
        <v>101</v>
      </c>
      <c r="B3005" s="1" t="s">
        <v>646</v>
      </c>
      <c r="C3005" s="4">
        <v>112000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3">
        <f t="shared" si="46"/>
        <v>112000</v>
      </c>
      <c r="AF3005" s="12"/>
    </row>
    <row r="3006" spans="1:32" x14ac:dyDescent="0.35">
      <c r="A3006" s="1" t="s">
        <v>101</v>
      </c>
      <c r="B3006" s="1" t="s">
        <v>3703</v>
      </c>
      <c r="C3006" s="4">
        <v>51000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3">
        <f t="shared" si="46"/>
        <v>51000</v>
      </c>
      <c r="AF3006" s="12"/>
    </row>
    <row r="3007" spans="1:32" x14ac:dyDescent="0.35">
      <c r="A3007" s="1" t="s">
        <v>101</v>
      </c>
      <c r="B3007" s="1" t="s">
        <v>4670</v>
      </c>
      <c r="C3007" s="4">
        <v>3949775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3">
        <f t="shared" si="46"/>
        <v>3949775</v>
      </c>
      <c r="AF3007" s="12"/>
    </row>
    <row r="3008" spans="1:32" x14ac:dyDescent="0.35">
      <c r="A3008" s="1" t="s">
        <v>101</v>
      </c>
      <c r="B3008" s="1" t="s">
        <v>1974</v>
      </c>
      <c r="C3008" s="4">
        <v>1973690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3">
        <f t="shared" si="46"/>
        <v>1973690</v>
      </c>
      <c r="AF3008" s="12"/>
    </row>
    <row r="3009" spans="1:32" x14ac:dyDescent="0.35">
      <c r="A3009" s="1" t="s">
        <v>101</v>
      </c>
      <c r="B3009" s="1" t="s">
        <v>1501</v>
      </c>
      <c r="C3009" s="4">
        <v>3156186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3">
        <f t="shared" si="46"/>
        <v>3156186</v>
      </c>
      <c r="AF3009" s="12"/>
    </row>
    <row r="3010" spans="1:32" x14ac:dyDescent="0.35">
      <c r="A3010" s="1" t="s">
        <v>101</v>
      </c>
      <c r="B3010" s="1" t="s">
        <v>4494</v>
      </c>
      <c r="C3010" s="4">
        <v>79875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3">
        <f t="shared" si="46"/>
        <v>79875</v>
      </c>
      <c r="AF3010" s="12"/>
    </row>
    <row r="3011" spans="1:32" x14ac:dyDescent="0.35">
      <c r="A3011" s="1" t="s">
        <v>101</v>
      </c>
      <c r="B3011" s="1" t="s">
        <v>5154</v>
      </c>
      <c r="C3011" s="4">
        <v>144000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3">
        <f t="shared" si="46"/>
        <v>144000</v>
      </c>
      <c r="AF3011" s="12"/>
    </row>
    <row r="3012" spans="1:32" x14ac:dyDescent="0.35">
      <c r="A3012" s="1" t="s">
        <v>101</v>
      </c>
      <c r="B3012" s="1" t="s">
        <v>1243</v>
      </c>
      <c r="C3012" s="4">
        <v>115000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3">
        <f t="shared" si="46"/>
        <v>115000</v>
      </c>
      <c r="AF3012" s="12"/>
    </row>
    <row r="3013" spans="1:32" x14ac:dyDescent="0.35">
      <c r="A3013" s="1" t="s">
        <v>101</v>
      </c>
      <c r="B3013" s="1" t="s">
        <v>105</v>
      </c>
      <c r="C3013" s="4">
        <v>18327839</v>
      </c>
      <c r="D3013" s="4">
        <v>0</v>
      </c>
      <c r="E3013" s="4">
        <v>0</v>
      </c>
      <c r="F3013" s="4">
        <v>180000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520000</v>
      </c>
      <c r="W3013" s="4">
        <v>0</v>
      </c>
      <c r="X3013" s="4">
        <v>0</v>
      </c>
      <c r="Y3013" s="4">
        <v>165000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3">
        <f t="shared" si="46"/>
        <v>19192839</v>
      </c>
      <c r="AF3013" s="12"/>
    </row>
    <row r="3014" spans="1:32" x14ac:dyDescent="0.35">
      <c r="A3014" s="1" t="s">
        <v>101</v>
      </c>
      <c r="B3014" s="1" t="s">
        <v>2804</v>
      </c>
      <c r="C3014" s="4">
        <v>95000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3">
        <f t="shared" si="46"/>
        <v>95000</v>
      </c>
      <c r="AF3014" s="12"/>
    </row>
    <row r="3015" spans="1:32" x14ac:dyDescent="0.35">
      <c r="A3015" s="1" t="s">
        <v>101</v>
      </c>
      <c r="B3015" s="1" t="s">
        <v>4992</v>
      </c>
      <c r="C3015" s="4">
        <v>7000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3">
        <f t="shared" si="46"/>
        <v>7000</v>
      </c>
      <c r="AF3015" s="12"/>
    </row>
    <row r="3016" spans="1:32" x14ac:dyDescent="0.35">
      <c r="A3016" s="1" t="s">
        <v>101</v>
      </c>
      <c r="B3016" s="1" t="s">
        <v>2768</v>
      </c>
      <c r="C3016" s="4">
        <v>192000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3">
        <f t="shared" ref="AE3016:AE3079" si="47">SUM(C3016:AD3016)</f>
        <v>192000</v>
      </c>
      <c r="AF3016" s="12"/>
    </row>
    <row r="3017" spans="1:32" x14ac:dyDescent="0.35">
      <c r="A3017" s="1" t="s">
        <v>101</v>
      </c>
      <c r="B3017" s="1" t="s">
        <v>1432</v>
      </c>
      <c r="C3017" s="4">
        <v>1086800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3">
        <f t="shared" si="47"/>
        <v>1086800</v>
      </c>
      <c r="AF3017" s="12"/>
    </row>
    <row r="3018" spans="1:32" x14ac:dyDescent="0.35">
      <c r="A3018" s="1" t="s">
        <v>101</v>
      </c>
      <c r="B3018" s="1" t="s">
        <v>4002</v>
      </c>
      <c r="C3018" s="4">
        <v>717475</v>
      </c>
      <c r="D3018" s="4">
        <v>0</v>
      </c>
      <c r="E3018" s="4">
        <v>0</v>
      </c>
      <c r="F3018" s="4">
        <v>15000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3">
        <f t="shared" si="47"/>
        <v>732475</v>
      </c>
      <c r="AF3018" s="12"/>
    </row>
    <row r="3019" spans="1:32" x14ac:dyDescent="0.35">
      <c r="A3019" s="1" t="s">
        <v>101</v>
      </c>
      <c r="B3019" s="1" t="s">
        <v>3618</v>
      </c>
      <c r="C3019" s="4">
        <v>1234000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3">
        <f t="shared" si="47"/>
        <v>1234000</v>
      </c>
      <c r="AF3019" s="12"/>
    </row>
    <row r="3020" spans="1:32" x14ac:dyDescent="0.35">
      <c r="A3020" s="1" t="s">
        <v>101</v>
      </c>
      <c r="B3020" s="1" t="s">
        <v>3313</v>
      </c>
      <c r="C3020" s="4">
        <v>1601750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3">
        <f t="shared" si="47"/>
        <v>1601750</v>
      </c>
      <c r="AF3020" s="12"/>
    </row>
    <row r="3021" spans="1:32" x14ac:dyDescent="0.35">
      <c r="A3021" s="1" t="s">
        <v>101</v>
      </c>
      <c r="B3021" s="1" t="s">
        <v>3991</v>
      </c>
      <c r="C3021" s="4">
        <v>48000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3">
        <f t="shared" si="47"/>
        <v>48000</v>
      </c>
      <c r="AF3021" s="12"/>
    </row>
    <row r="3022" spans="1:32" x14ac:dyDescent="0.35">
      <c r="A3022" s="1" t="s">
        <v>101</v>
      </c>
      <c r="B3022" s="1" t="s">
        <v>4498</v>
      </c>
      <c r="C3022" s="4">
        <v>19975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3">
        <f t="shared" si="47"/>
        <v>19975</v>
      </c>
      <c r="AF3022" s="12"/>
    </row>
    <row r="3023" spans="1:32" x14ac:dyDescent="0.35">
      <c r="A3023" s="1" t="s">
        <v>101</v>
      </c>
      <c r="B3023" s="1" t="s">
        <v>3511</v>
      </c>
      <c r="C3023" s="4">
        <v>149000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3">
        <f t="shared" si="47"/>
        <v>149000</v>
      </c>
      <c r="AF3023" s="12"/>
    </row>
    <row r="3024" spans="1:32" x14ac:dyDescent="0.35">
      <c r="A3024" s="1" t="s">
        <v>101</v>
      </c>
      <c r="B3024" s="1" t="s">
        <v>3445</v>
      </c>
      <c r="C3024" s="4">
        <v>1048175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3">
        <f t="shared" si="47"/>
        <v>1048175</v>
      </c>
      <c r="AF3024" s="12"/>
    </row>
    <row r="3025" spans="1:32" x14ac:dyDescent="0.35">
      <c r="A3025" s="1" t="s">
        <v>101</v>
      </c>
      <c r="B3025" s="1" t="s">
        <v>704</v>
      </c>
      <c r="C3025" s="4">
        <v>1243000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3">
        <f t="shared" si="47"/>
        <v>1243000</v>
      </c>
      <c r="AF3025" s="12"/>
    </row>
    <row r="3026" spans="1:32" x14ac:dyDescent="0.35">
      <c r="A3026" s="1" t="s">
        <v>101</v>
      </c>
      <c r="B3026" s="1" t="s">
        <v>3006</v>
      </c>
      <c r="C3026" s="4">
        <v>182000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3">
        <f t="shared" si="47"/>
        <v>182000</v>
      </c>
      <c r="AF3026" s="12"/>
    </row>
    <row r="3027" spans="1:32" x14ac:dyDescent="0.35">
      <c r="A3027" s="1" t="s">
        <v>101</v>
      </c>
      <c r="B3027" s="1" t="s">
        <v>2751</v>
      </c>
      <c r="C3027" s="4">
        <v>297825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3">
        <f t="shared" si="47"/>
        <v>297825</v>
      </c>
      <c r="AF3027" s="12"/>
    </row>
    <row r="3028" spans="1:32" x14ac:dyDescent="0.35">
      <c r="A3028" s="1" t="s">
        <v>101</v>
      </c>
      <c r="B3028" s="1" t="s">
        <v>104</v>
      </c>
      <c r="C3028" s="4">
        <v>1830475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3">
        <f t="shared" si="47"/>
        <v>1830475</v>
      </c>
      <c r="AF3028" s="12"/>
    </row>
    <row r="3029" spans="1:32" x14ac:dyDescent="0.35">
      <c r="A3029" s="1" t="s">
        <v>101</v>
      </c>
      <c r="B3029" s="1" t="s">
        <v>1252</v>
      </c>
      <c r="C3029" s="4">
        <v>569000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3">
        <f t="shared" si="47"/>
        <v>569000</v>
      </c>
      <c r="AF3029" s="12"/>
    </row>
    <row r="3030" spans="1:32" x14ac:dyDescent="0.35">
      <c r="A3030" s="1" t="s">
        <v>101</v>
      </c>
      <c r="B3030" s="1" t="s">
        <v>3820</v>
      </c>
      <c r="C3030" s="4">
        <v>887500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3">
        <f t="shared" si="47"/>
        <v>887500</v>
      </c>
      <c r="AF3030" s="12"/>
    </row>
    <row r="3031" spans="1:32" x14ac:dyDescent="0.35">
      <c r="A3031" s="1" t="s">
        <v>101</v>
      </c>
      <c r="B3031" s="1" t="s">
        <v>3861</v>
      </c>
      <c r="C3031" s="4">
        <v>242810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3">
        <f t="shared" si="47"/>
        <v>242810</v>
      </c>
      <c r="AF3031" s="12"/>
    </row>
    <row r="3032" spans="1:32" x14ac:dyDescent="0.35">
      <c r="A3032" s="1" t="s">
        <v>101</v>
      </c>
      <c r="B3032" s="1" t="s">
        <v>5251</v>
      </c>
      <c r="C3032" s="4">
        <v>46975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3">
        <f t="shared" si="47"/>
        <v>46975</v>
      </c>
      <c r="AF3032" s="12"/>
    </row>
    <row r="3033" spans="1:32" x14ac:dyDescent="0.35">
      <c r="A3033" s="1" t="s">
        <v>101</v>
      </c>
      <c r="B3033" s="1" t="s">
        <v>4107</v>
      </c>
      <c r="C3033" s="4">
        <v>497000</v>
      </c>
      <c r="D3033" s="4">
        <v>0</v>
      </c>
      <c r="E3033" s="4">
        <v>761000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3">
        <f t="shared" si="47"/>
        <v>1258000</v>
      </c>
      <c r="AF3033" s="12"/>
    </row>
    <row r="3034" spans="1:32" x14ac:dyDescent="0.35">
      <c r="A3034" s="1" t="s">
        <v>101</v>
      </c>
      <c r="B3034" s="1" t="s">
        <v>3539</v>
      </c>
      <c r="C3034" s="4">
        <v>654975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3">
        <f t="shared" si="47"/>
        <v>654975</v>
      </c>
      <c r="AF3034" s="12"/>
    </row>
    <row r="3035" spans="1:32" x14ac:dyDescent="0.35">
      <c r="A3035" s="1" t="s">
        <v>101</v>
      </c>
      <c r="B3035" s="1" t="s">
        <v>4137</v>
      </c>
      <c r="C3035" s="4">
        <v>284000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3">
        <f t="shared" si="47"/>
        <v>284000</v>
      </c>
      <c r="AF3035" s="12"/>
    </row>
    <row r="3036" spans="1:32" x14ac:dyDescent="0.35">
      <c r="A3036" s="1" t="s">
        <v>101</v>
      </c>
      <c r="B3036" s="1" t="s">
        <v>3091</v>
      </c>
      <c r="C3036" s="4">
        <v>1509950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3">
        <f t="shared" si="47"/>
        <v>1509950</v>
      </c>
      <c r="AF3036" s="12"/>
    </row>
    <row r="3037" spans="1:32" x14ac:dyDescent="0.35">
      <c r="A3037" s="1" t="s">
        <v>101</v>
      </c>
      <c r="B3037" s="1" t="s">
        <v>4602</v>
      </c>
      <c r="C3037" s="4">
        <v>455000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3">
        <f t="shared" si="47"/>
        <v>455000</v>
      </c>
      <c r="AF3037" s="12"/>
    </row>
    <row r="3038" spans="1:32" x14ac:dyDescent="0.35">
      <c r="A3038" s="1" t="s">
        <v>101</v>
      </c>
      <c r="B3038" s="1" t="s">
        <v>4984</v>
      </c>
      <c r="C3038" s="4">
        <v>160750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3">
        <f t="shared" si="47"/>
        <v>160750</v>
      </c>
      <c r="AF3038" s="12"/>
    </row>
    <row r="3039" spans="1:32" x14ac:dyDescent="0.35">
      <c r="A3039" s="1" t="s">
        <v>101</v>
      </c>
      <c r="B3039" s="1" t="s">
        <v>838</v>
      </c>
      <c r="C3039" s="4">
        <v>138000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3">
        <f t="shared" si="47"/>
        <v>138000</v>
      </c>
      <c r="AF3039" s="12"/>
    </row>
    <row r="3040" spans="1:32" x14ac:dyDescent="0.35">
      <c r="A3040" s="1" t="s">
        <v>101</v>
      </c>
      <c r="B3040" s="1" t="s">
        <v>4671</v>
      </c>
      <c r="C3040" s="4">
        <v>234775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3">
        <f t="shared" si="47"/>
        <v>234775</v>
      </c>
      <c r="AF3040" s="12"/>
    </row>
    <row r="3041" spans="1:32" x14ac:dyDescent="0.35">
      <c r="A3041" s="1" t="s">
        <v>101</v>
      </c>
      <c r="B3041" s="1" t="s">
        <v>3906</v>
      </c>
      <c r="C3041" s="4">
        <v>32000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3">
        <f t="shared" si="47"/>
        <v>32000</v>
      </c>
      <c r="AF3041" s="12"/>
    </row>
    <row r="3042" spans="1:32" x14ac:dyDescent="0.35">
      <c r="A3042" s="1" t="s">
        <v>101</v>
      </c>
      <c r="B3042" s="1" t="s">
        <v>2212</v>
      </c>
      <c r="C3042" s="4">
        <v>1222500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1185000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3">
        <f t="shared" si="47"/>
        <v>2407500</v>
      </c>
      <c r="AF3042" s="12"/>
    </row>
    <row r="3043" spans="1:32" x14ac:dyDescent="0.35">
      <c r="A3043" s="1" t="s">
        <v>101</v>
      </c>
      <c r="B3043" s="1" t="s">
        <v>3509</v>
      </c>
      <c r="C3043" s="4">
        <v>3398490</v>
      </c>
      <c r="D3043" s="4">
        <v>0</v>
      </c>
      <c r="E3043" s="4">
        <v>0</v>
      </c>
      <c r="F3043" s="4">
        <v>10000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3">
        <f t="shared" si="47"/>
        <v>3408490</v>
      </c>
      <c r="AF3043" s="12"/>
    </row>
    <row r="3044" spans="1:32" x14ac:dyDescent="0.35">
      <c r="A3044" s="1" t="s">
        <v>101</v>
      </c>
      <c r="B3044" s="1" t="s">
        <v>3446</v>
      </c>
      <c r="C3044" s="4">
        <v>101665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3">
        <f t="shared" si="47"/>
        <v>101665</v>
      </c>
      <c r="AF3044" s="12"/>
    </row>
    <row r="3045" spans="1:32" x14ac:dyDescent="0.35">
      <c r="A3045" s="1" t="s">
        <v>101</v>
      </c>
      <c r="B3045" s="1" t="s">
        <v>5072</v>
      </c>
      <c r="C3045" s="4">
        <v>167925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3">
        <f t="shared" si="47"/>
        <v>167925</v>
      </c>
      <c r="AF3045" s="12"/>
    </row>
    <row r="3046" spans="1:32" x14ac:dyDescent="0.35">
      <c r="A3046" s="1" t="s">
        <v>101</v>
      </c>
      <c r="B3046" s="1" t="s">
        <v>2468</v>
      </c>
      <c r="C3046" s="4">
        <v>259000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3">
        <f t="shared" si="47"/>
        <v>259000</v>
      </c>
      <c r="AF3046" s="12"/>
    </row>
    <row r="3047" spans="1:32" x14ac:dyDescent="0.35">
      <c r="A3047" s="1" t="s">
        <v>101</v>
      </c>
      <c r="B3047" s="1" t="s">
        <v>1610</v>
      </c>
      <c r="C3047" s="4">
        <v>1836500</v>
      </c>
      <c r="D3047" s="4">
        <v>0</v>
      </c>
      <c r="E3047" s="4">
        <v>5000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347000</v>
      </c>
      <c r="W3047" s="4">
        <v>15000</v>
      </c>
      <c r="X3047" s="4">
        <v>0</v>
      </c>
      <c r="Y3047" s="4">
        <v>665000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3">
        <f t="shared" si="47"/>
        <v>2868500</v>
      </c>
      <c r="AF3047" s="12"/>
    </row>
    <row r="3048" spans="1:32" x14ac:dyDescent="0.35">
      <c r="A3048" s="1" t="s">
        <v>101</v>
      </c>
      <c r="B3048" s="1" t="s">
        <v>1632</v>
      </c>
      <c r="C3048" s="4">
        <v>1147606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3">
        <f t="shared" si="47"/>
        <v>1147606</v>
      </c>
      <c r="AF3048" s="12"/>
    </row>
    <row r="3049" spans="1:32" x14ac:dyDescent="0.35">
      <c r="A3049" s="1" t="s">
        <v>101</v>
      </c>
      <c r="B3049" s="1" t="s">
        <v>5188</v>
      </c>
      <c r="C3049" s="4">
        <v>77000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3">
        <f t="shared" si="47"/>
        <v>77000</v>
      </c>
      <c r="AF3049" s="12"/>
    </row>
    <row r="3050" spans="1:32" x14ac:dyDescent="0.35">
      <c r="A3050" s="1" t="s">
        <v>101</v>
      </c>
      <c r="B3050" s="1" t="s">
        <v>4006</v>
      </c>
      <c r="C3050" s="4">
        <v>199000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3">
        <f t="shared" si="47"/>
        <v>199000</v>
      </c>
      <c r="AF3050" s="12"/>
    </row>
    <row r="3051" spans="1:32" x14ac:dyDescent="0.35">
      <c r="A3051" s="1" t="s">
        <v>101</v>
      </c>
      <c r="B3051" s="1" t="s">
        <v>2517</v>
      </c>
      <c r="C3051" s="4">
        <v>934500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3">
        <f t="shared" si="47"/>
        <v>934500</v>
      </c>
      <c r="AF3051" s="12"/>
    </row>
    <row r="3052" spans="1:32" x14ac:dyDescent="0.35">
      <c r="A3052" s="1" t="s">
        <v>101</v>
      </c>
      <c r="B3052" s="1" t="s">
        <v>1976</v>
      </c>
      <c r="C3052" s="4">
        <v>258000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3">
        <f t="shared" si="47"/>
        <v>258000</v>
      </c>
      <c r="AF3052" s="12"/>
    </row>
    <row r="3053" spans="1:32" x14ac:dyDescent="0.35">
      <c r="A3053" s="1" t="s">
        <v>101</v>
      </c>
      <c r="B3053" s="1" t="s">
        <v>4215</v>
      </c>
      <c r="C3053" s="4">
        <v>211000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3">
        <f t="shared" si="47"/>
        <v>211000</v>
      </c>
      <c r="AF3053" s="12"/>
    </row>
    <row r="3054" spans="1:32" x14ac:dyDescent="0.35">
      <c r="A3054" s="1" t="s">
        <v>101</v>
      </c>
      <c r="B3054" s="1" t="s">
        <v>3707</v>
      </c>
      <c r="C3054" s="4">
        <v>323000</v>
      </c>
      <c r="D3054" s="4">
        <v>0</v>
      </c>
      <c r="E3054" s="4">
        <v>0</v>
      </c>
      <c r="F3054" s="4">
        <v>0</v>
      </c>
      <c r="G3054" s="4">
        <v>15000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3">
        <f t="shared" si="47"/>
        <v>338000</v>
      </c>
      <c r="AF3054" s="12"/>
    </row>
    <row r="3055" spans="1:32" x14ac:dyDescent="0.35">
      <c r="A3055" s="1" t="s">
        <v>101</v>
      </c>
      <c r="B3055" s="1" t="s">
        <v>3702</v>
      </c>
      <c r="C3055" s="4">
        <v>634000</v>
      </c>
      <c r="D3055" s="4">
        <v>0</v>
      </c>
      <c r="E3055" s="4">
        <v>120000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3">
        <f t="shared" si="47"/>
        <v>754000</v>
      </c>
      <c r="AF3055" s="12"/>
    </row>
    <row r="3056" spans="1:32" x14ac:dyDescent="0.35">
      <c r="A3056" s="1" t="s">
        <v>101</v>
      </c>
      <c r="B3056" s="1" t="s">
        <v>1611</v>
      </c>
      <c r="C3056" s="4">
        <v>148000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3">
        <f t="shared" si="47"/>
        <v>148000</v>
      </c>
      <c r="AF3056" s="12"/>
    </row>
    <row r="3057" spans="1:32" x14ac:dyDescent="0.35">
      <c r="A3057" s="1" t="s">
        <v>101</v>
      </c>
      <c r="B3057" s="1" t="s">
        <v>3478</v>
      </c>
      <c r="C3057" s="4">
        <v>7883700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104925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3">
        <f t="shared" si="47"/>
        <v>7988625</v>
      </c>
      <c r="AF3057" s="12"/>
    </row>
    <row r="3058" spans="1:32" x14ac:dyDescent="0.35">
      <c r="A3058" s="1" t="s">
        <v>101</v>
      </c>
      <c r="B3058" s="1" t="s">
        <v>3837</v>
      </c>
      <c r="C3058" s="4">
        <v>391900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3">
        <f t="shared" si="47"/>
        <v>391900</v>
      </c>
      <c r="AF3058" s="12"/>
    </row>
    <row r="3059" spans="1:32" x14ac:dyDescent="0.35">
      <c r="A3059" s="1" t="s">
        <v>101</v>
      </c>
      <c r="B3059" s="1" t="s">
        <v>1865</v>
      </c>
      <c r="C3059" s="4">
        <v>1301000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795000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3">
        <f t="shared" si="47"/>
        <v>2096000</v>
      </c>
      <c r="AF3059" s="12"/>
    </row>
    <row r="3060" spans="1:32" x14ac:dyDescent="0.35">
      <c r="A3060" s="1" t="s">
        <v>101</v>
      </c>
      <c r="B3060" s="1" t="s">
        <v>4777</v>
      </c>
      <c r="C3060" s="4">
        <v>138000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3">
        <f t="shared" si="47"/>
        <v>138000</v>
      </c>
      <c r="AF3060" s="12"/>
    </row>
    <row r="3061" spans="1:32" x14ac:dyDescent="0.35">
      <c r="A3061" s="1" t="s">
        <v>101</v>
      </c>
      <c r="B3061" s="1" t="s">
        <v>2172</v>
      </c>
      <c r="C3061" s="4">
        <v>180000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3">
        <f t="shared" si="47"/>
        <v>180000</v>
      </c>
      <c r="AF3061" s="12"/>
    </row>
    <row r="3062" spans="1:32" x14ac:dyDescent="0.35">
      <c r="A3062" s="1" t="s">
        <v>101</v>
      </c>
      <c r="B3062" s="1" t="s">
        <v>4520</v>
      </c>
      <c r="C3062" s="4">
        <v>114500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3">
        <f t="shared" si="47"/>
        <v>114500</v>
      </c>
      <c r="AF3062" s="12"/>
    </row>
    <row r="3063" spans="1:32" x14ac:dyDescent="0.35">
      <c r="A3063" s="1" t="s">
        <v>101</v>
      </c>
      <c r="B3063" s="1" t="s">
        <v>3860</v>
      </c>
      <c r="C3063" s="4">
        <v>399200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3">
        <f t="shared" si="47"/>
        <v>399200</v>
      </c>
      <c r="AF3063" s="12"/>
    </row>
    <row r="3064" spans="1:32" x14ac:dyDescent="0.35">
      <c r="A3064" s="1" t="s">
        <v>101</v>
      </c>
      <c r="B3064" s="1" t="s">
        <v>4890</v>
      </c>
      <c r="C3064" s="4">
        <v>753575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3">
        <f t="shared" si="47"/>
        <v>753575</v>
      </c>
      <c r="AF3064" s="12"/>
    </row>
    <row r="3065" spans="1:32" x14ac:dyDescent="0.35">
      <c r="A3065" s="1" t="s">
        <v>101</v>
      </c>
      <c r="B3065" s="1" t="s">
        <v>4079</v>
      </c>
      <c r="C3065" s="4">
        <v>13000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3">
        <f t="shared" si="47"/>
        <v>13000</v>
      </c>
      <c r="AF3065" s="12"/>
    </row>
    <row r="3066" spans="1:32" x14ac:dyDescent="0.35">
      <c r="A3066" s="1" t="s">
        <v>101</v>
      </c>
      <c r="B3066" s="1" t="s">
        <v>1973</v>
      </c>
      <c r="C3066" s="4">
        <v>124755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3">
        <f t="shared" si="47"/>
        <v>124755</v>
      </c>
      <c r="AF3066" s="12"/>
    </row>
    <row r="3067" spans="1:32" x14ac:dyDescent="0.35">
      <c r="A3067" s="1" t="s">
        <v>101</v>
      </c>
      <c r="B3067" s="1" t="s">
        <v>3195</v>
      </c>
      <c r="C3067" s="4">
        <v>128000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90000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3">
        <f t="shared" si="47"/>
        <v>218000</v>
      </c>
      <c r="AF3067" s="12"/>
    </row>
    <row r="3068" spans="1:32" x14ac:dyDescent="0.35">
      <c r="A3068" s="1" t="s">
        <v>101</v>
      </c>
      <c r="B3068" s="1" t="s">
        <v>4484</v>
      </c>
      <c r="C3068" s="4">
        <v>145000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3">
        <f t="shared" si="47"/>
        <v>145000</v>
      </c>
      <c r="AF3068" s="12"/>
    </row>
    <row r="3069" spans="1:32" x14ac:dyDescent="0.35">
      <c r="A3069" s="1" t="s">
        <v>101</v>
      </c>
      <c r="B3069" s="1" t="s">
        <v>714</v>
      </c>
      <c r="C3069" s="4">
        <v>230000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3">
        <f t="shared" si="47"/>
        <v>230000</v>
      </c>
      <c r="AF3069" s="12"/>
    </row>
    <row r="3070" spans="1:32" x14ac:dyDescent="0.35">
      <c r="A3070" s="1" t="s">
        <v>101</v>
      </c>
      <c r="B3070" s="1" t="s">
        <v>818</v>
      </c>
      <c r="C3070" s="4">
        <v>15509353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185000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3">
        <f t="shared" si="47"/>
        <v>15694353</v>
      </c>
      <c r="AF3070" s="12"/>
    </row>
    <row r="3071" spans="1:32" x14ac:dyDescent="0.35">
      <c r="A3071" s="1" t="s">
        <v>101</v>
      </c>
      <c r="B3071" s="1" t="s">
        <v>3959</v>
      </c>
      <c r="C3071" s="4">
        <v>307000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3">
        <f t="shared" si="47"/>
        <v>307000</v>
      </c>
      <c r="AF3071" s="12"/>
    </row>
    <row r="3072" spans="1:32" x14ac:dyDescent="0.35">
      <c r="A3072" s="1" t="s">
        <v>101</v>
      </c>
      <c r="B3072" s="1" t="s">
        <v>2750</v>
      </c>
      <c r="C3072" s="4">
        <v>365000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3">
        <f t="shared" si="47"/>
        <v>365000</v>
      </c>
      <c r="AF3072" s="12"/>
    </row>
    <row r="3073" spans="1:32" x14ac:dyDescent="0.35">
      <c r="A3073" s="1" t="s">
        <v>101</v>
      </c>
      <c r="B3073" s="1" t="s">
        <v>4139</v>
      </c>
      <c r="C3073" s="4">
        <v>111000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3">
        <f t="shared" si="47"/>
        <v>111000</v>
      </c>
      <c r="AF3073" s="12"/>
    </row>
    <row r="3074" spans="1:32" x14ac:dyDescent="0.35">
      <c r="A3074" s="1" t="s">
        <v>101</v>
      </c>
      <c r="B3074" s="1" t="s">
        <v>834</v>
      </c>
      <c r="C3074" s="4">
        <v>89000</v>
      </c>
      <c r="D3074" s="4">
        <v>0</v>
      </c>
      <c r="E3074" s="4">
        <v>255000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3">
        <f t="shared" si="47"/>
        <v>344000</v>
      </c>
      <c r="AF3074" s="12"/>
    </row>
    <row r="3075" spans="1:32" x14ac:dyDescent="0.35">
      <c r="A3075" s="1" t="s">
        <v>101</v>
      </c>
      <c r="B3075" s="1" t="s">
        <v>4935</v>
      </c>
      <c r="C3075" s="4">
        <v>534100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3">
        <f t="shared" si="47"/>
        <v>534100</v>
      </c>
      <c r="AF3075" s="12"/>
    </row>
    <row r="3076" spans="1:32" x14ac:dyDescent="0.35">
      <c r="A3076" s="1" t="s">
        <v>101</v>
      </c>
      <c r="B3076" s="1" t="s">
        <v>4213</v>
      </c>
      <c r="C3076" s="4">
        <v>71000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3">
        <f t="shared" si="47"/>
        <v>71000</v>
      </c>
      <c r="AF3076" s="12"/>
    </row>
    <row r="3077" spans="1:32" x14ac:dyDescent="0.35">
      <c r="A3077" s="1" t="s">
        <v>101</v>
      </c>
      <c r="B3077" s="1" t="s">
        <v>2339</v>
      </c>
      <c r="C3077" s="4">
        <v>440000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3">
        <f t="shared" si="47"/>
        <v>440000</v>
      </c>
      <c r="AF3077" s="12"/>
    </row>
    <row r="3078" spans="1:32" x14ac:dyDescent="0.35">
      <c r="A3078" s="1" t="s">
        <v>101</v>
      </c>
      <c r="B3078" s="1" t="s">
        <v>660</v>
      </c>
      <c r="C3078" s="4">
        <v>16429330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497000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3">
        <f t="shared" si="47"/>
        <v>16926330</v>
      </c>
      <c r="AF3078" s="12"/>
    </row>
    <row r="3079" spans="1:32" x14ac:dyDescent="0.35">
      <c r="A3079" s="1" t="s">
        <v>101</v>
      </c>
      <c r="B3079" s="1" t="s">
        <v>3314</v>
      </c>
      <c r="C3079" s="4">
        <v>640000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3">
        <f t="shared" si="47"/>
        <v>640000</v>
      </c>
      <c r="AF3079" s="12"/>
    </row>
    <row r="3080" spans="1:32" x14ac:dyDescent="0.35">
      <c r="A3080" s="1" t="s">
        <v>101</v>
      </c>
      <c r="B3080" s="1" t="s">
        <v>4290</v>
      </c>
      <c r="C3080" s="4">
        <v>249000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3">
        <f t="shared" ref="AE3080:AE3143" si="48">SUM(C3080:AD3080)</f>
        <v>249000</v>
      </c>
      <c r="AF3080" s="12"/>
    </row>
    <row r="3081" spans="1:32" x14ac:dyDescent="0.35">
      <c r="A3081" s="1" t="s">
        <v>101</v>
      </c>
      <c r="B3081" s="1" t="s">
        <v>5167</v>
      </c>
      <c r="C3081" s="4">
        <v>70000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3">
        <f t="shared" si="48"/>
        <v>70000</v>
      </c>
      <c r="AF3081" s="12"/>
    </row>
    <row r="3082" spans="1:32" x14ac:dyDescent="0.35">
      <c r="A3082" s="1" t="s">
        <v>101</v>
      </c>
      <c r="B3082" s="1" t="s">
        <v>620</v>
      </c>
      <c r="C3082" s="4">
        <v>5679052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3">
        <f t="shared" si="48"/>
        <v>5679052</v>
      </c>
      <c r="AF3082" s="12"/>
    </row>
    <row r="3083" spans="1:32" x14ac:dyDescent="0.35">
      <c r="A3083" s="1" t="s">
        <v>101</v>
      </c>
      <c r="B3083" s="1" t="s">
        <v>3519</v>
      </c>
      <c r="C3083" s="4">
        <v>94000</v>
      </c>
      <c r="D3083" s="4">
        <v>0</v>
      </c>
      <c r="E3083" s="4">
        <v>95000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3">
        <f t="shared" si="48"/>
        <v>189000</v>
      </c>
      <c r="AF3083" s="12"/>
    </row>
    <row r="3084" spans="1:32" x14ac:dyDescent="0.35">
      <c r="A3084" s="1" t="s">
        <v>101</v>
      </c>
      <c r="B3084" s="1" t="s">
        <v>4225</v>
      </c>
      <c r="C3084" s="4">
        <v>2215252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3">
        <f t="shared" si="48"/>
        <v>2215252</v>
      </c>
      <c r="AF3084" s="12"/>
    </row>
    <row r="3085" spans="1:32" x14ac:dyDescent="0.35">
      <c r="A3085" s="1" t="s">
        <v>101</v>
      </c>
      <c r="B3085" s="1" t="s">
        <v>4790</v>
      </c>
      <c r="C3085" s="4">
        <v>55000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3">
        <f t="shared" si="48"/>
        <v>55000</v>
      </c>
      <c r="AF3085" s="12"/>
    </row>
    <row r="3086" spans="1:32" x14ac:dyDescent="0.35">
      <c r="A3086" s="1" t="s">
        <v>101</v>
      </c>
      <c r="B3086" s="1" t="s">
        <v>719</v>
      </c>
      <c r="C3086" s="4">
        <v>31425247</v>
      </c>
      <c r="D3086" s="4">
        <v>0</v>
      </c>
      <c r="E3086" s="4">
        <v>0</v>
      </c>
      <c r="F3086" s="4">
        <v>0</v>
      </c>
      <c r="G3086" s="4">
        <v>20000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15000</v>
      </c>
      <c r="T3086" s="4">
        <v>0</v>
      </c>
      <c r="U3086" s="4">
        <v>0</v>
      </c>
      <c r="V3086" s="4">
        <v>320000</v>
      </c>
      <c r="W3086" s="4">
        <v>0</v>
      </c>
      <c r="X3086" s="4">
        <v>0</v>
      </c>
      <c r="Y3086" s="4">
        <v>825000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3">
        <f t="shared" si="48"/>
        <v>32605247</v>
      </c>
      <c r="AF3086" s="12"/>
    </row>
    <row r="3087" spans="1:32" x14ac:dyDescent="0.35">
      <c r="A3087" s="1" t="s">
        <v>101</v>
      </c>
      <c r="B3087" s="1" t="s">
        <v>1319</v>
      </c>
      <c r="C3087" s="4">
        <v>304300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3">
        <f t="shared" si="48"/>
        <v>304300</v>
      </c>
      <c r="AF3087" s="12"/>
    </row>
    <row r="3088" spans="1:32" x14ac:dyDescent="0.35">
      <c r="A3088" s="1" t="s">
        <v>101</v>
      </c>
      <c r="B3088" s="1" t="s">
        <v>1972</v>
      </c>
      <c r="C3088" s="4">
        <v>1845860</v>
      </c>
      <c r="D3088" s="4">
        <v>0</v>
      </c>
      <c r="E3088" s="4">
        <v>5000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3">
        <f t="shared" si="48"/>
        <v>1850860</v>
      </c>
      <c r="AF3088" s="12"/>
    </row>
    <row r="3089" spans="1:32" x14ac:dyDescent="0.35">
      <c r="A3089" s="1" t="s">
        <v>101</v>
      </c>
      <c r="B3089" s="1" t="s">
        <v>2254</v>
      </c>
      <c r="C3089" s="4">
        <v>3177239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1499775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3">
        <f t="shared" si="48"/>
        <v>4677014</v>
      </c>
      <c r="AF3089" s="12"/>
    </row>
    <row r="3090" spans="1:32" x14ac:dyDescent="0.35">
      <c r="A3090" s="1" t="s">
        <v>101</v>
      </c>
      <c r="B3090" s="1" t="s">
        <v>1227</v>
      </c>
      <c r="C3090" s="4">
        <v>10199885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3">
        <f t="shared" si="48"/>
        <v>10199885</v>
      </c>
      <c r="AF3090" s="12"/>
    </row>
    <row r="3091" spans="1:32" x14ac:dyDescent="0.35">
      <c r="A3091" s="1" t="s">
        <v>101</v>
      </c>
      <c r="B3091" s="1" t="s">
        <v>5077</v>
      </c>
      <c r="C3091" s="4">
        <v>136665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3">
        <f t="shared" si="48"/>
        <v>136665</v>
      </c>
      <c r="AF3091" s="12"/>
    </row>
    <row r="3092" spans="1:32" x14ac:dyDescent="0.35">
      <c r="A3092" s="1" t="s">
        <v>101</v>
      </c>
      <c r="B3092" s="1" t="s">
        <v>812</v>
      </c>
      <c r="C3092" s="4">
        <v>88000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3">
        <f t="shared" si="48"/>
        <v>88000</v>
      </c>
      <c r="AF3092" s="12"/>
    </row>
    <row r="3093" spans="1:32" x14ac:dyDescent="0.35">
      <c r="A3093" s="1" t="s">
        <v>101</v>
      </c>
      <c r="B3093" s="1" t="s">
        <v>619</v>
      </c>
      <c r="C3093" s="4">
        <v>1964000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3">
        <f t="shared" si="48"/>
        <v>1964000</v>
      </c>
      <c r="AF3093" s="12"/>
    </row>
    <row r="3094" spans="1:32" x14ac:dyDescent="0.35">
      <c r="A3094" s="1" t="s">
        <v>101</v>
      </c>
      <c r="B3094" s="1" t="s">
        <v>1891</v>
      </c>
      <c r="C3094" s="4">
        <v>684000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3">
        <f t="shared" si="48"/>
        <v>684000</v>
      </c>
      <c r="AF3094" s="12"/>
    </row>
    <row r="3095" spans="1:32" x14ac:dyDescent="0.35">
      <c r="A3095" s="1" t="s">
        <v>101</v>
      </c>
      <c r="B3095" s="1" t="s">
        <v>1443</v>
      </c>
      <c r="C3095" s="4">
        <v>849500</v>
      </c>
      <c r="D3095" s="4">
        <v>0</v>
      </c>
      <c r="E3095" s="4">
        <v>119625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3">
        <f t="shared" si="48"/>
        <v>969125</v>
      </c>
      <c r="AF3095" s="12"/>
    </row>
    <row r="3096" spans="1:32" x14ac:dyDescent="0.35">
      <c r="A3096" s="1" t="s">
        <v>101</v>
      </c>
      <c r="B3096" s="1" t="s">
        <v>4870</v>
      </c>
      <c r="C3096" s="4">
        <v>72000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3">
        <f t="shared" si="48"/>
        <v>72000</v>
      </c>
      <c r="AF3096" s="12"/>
    </row>
    <row r="3097" spans="1:32" x14ac:dyDescent="0.35">
      <c r="A3097" s="1" t="s">
        <v>101</v>
      </c>
      <c r="B3097" s="1" t="s">
        <v>4684</v>
      </c>
      <c r="C3097" s="4">
        <v>186000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3">
        <f t="shared" si="48"/>
        <v>186000</v>
      </c>
      <c r="AF3097" s="12"/>
    </row>
    <row r="3098" spans="1:32" x14ac:dyDescent="0.35">
      <c r="A3098" s="1" t="s">
        <v>101</v>
      </c>
      <c r="B3098" s="1" t="s">
        <v>2234</v>
      </c>
      <c r="C3098" s="4">
        <v>298000</v>
      </c>
      <c r="D3098" s="4">
        <v>0</v>
      </c>
      <c r="E3098" s="4">
        <v>984625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400000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3">
        <f t="shared" si="48"/>
        <v>1682625</v>
      </c>
      <c r="AF3098" s="12"/>
    </row>
    <row r="3099" spans="1:32" x14ac:dyDescent="0.35">
      <c r="A3099" s="1" t="s">
        <v>101</v>
      </c>
      <c r="B3099" s="1" t="s">
        <v>819</v>
      </c>
      <c r="C3099" s="4">
        <v>418000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3">
        <f t="shared" si="48"/>
        <v>418000</v>
      </c>
      <c r="AF3099" s="12"/>
    </row>
    <row r="3100" spans="1:32" x14ac:dyDescent="0.35">
      <c r="A3100" s="1" t="s">
        <v>101</v>
      </c>
      <c r="B3100" s="1" t="s">
        <v>1914</v>
      </c>
      <c r="C3100" s="4">
        <v>239000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3">
        <f t="shared" si="48"/>
        <v>239000</v>
      </c>
      <c r="AF3100" s="12"/>
    </row>
    <row r="3101" spans="1:32" x14ac:dyDescent="0.35">
      <c r="A3101" s="1" t="s">
        <v>101</v>
      </c>
      <c r="B3101" s="1" t="s">
        <v>4004</v>
      </c>
      <c r="C3101" s="4">
        <v>80000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3">
        <f t="shared" si="48"/>
        <v>80000</v>
      </c>
      <c r="AF3101" s="12"/>
    </row>
    <row r="3102" spans="1:32" x14ac:dyDescent="0.35">
      <c r="A3102" s="1" t="s">
        <v>101</v>
      </c>
      <c r="B3102" s="1" t="s">
        <v>617</v>
      </c>
      <c r="C3102" s="4">
        <v>296000</v>
      </c>
      <c r="D3102" s="4">
        <v>0</v>
      </c>
      <c r="E3102" s="4">
        <v>415000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472000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3">
        <f t="shared" si="48"/>
        <v>1183000</v>
      </c>
      <c r="AF3102" s="12"/>
    </row>
    <row r="3103" spans="1:32" x14ac:dyDescent="0.35">
      <c r="A3103" s="1" t="s">
        <v>101</v>
      </c>
      <c r="B3103" s="1" t="s">
        <v>817</v>
      </c>
      <c r="C3103" s="4">
        <v>103000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3">
        <f t="shared" si="48"/>
        <v>103000</v>
      </c>
      <c r="AF3103" s="12"/>
    </row>
    <row r="3104" spans="1:32" x14ac:dyDescent="0.35">
      <c r="A3104" s="1" t="s">
        <v>101</v>
      </c>
      <c r="B3104" s="1" t="s">
        <v>4226</v>
      </c>
      <c r="C3104" s="4">
        <v>275000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3">
        <f t="shared" si="48"/>
        <v>275000</v>
      </c>
      <c r="AF3104" s="12"/>
    </row>
    <row r="3105" spans="1:32" x14ac:dyDescent="0.35">
      <c r="A3105" s="1" t="s">
        <v>101</v>
      </c>
      <c r="B3105" s="1" t="s">
        <v>5216</v>
      </c>
      <c r="C3105" s="4">
        <v>72000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3">
        <f t="shared" si="48"/>
        <v>72000</v>
      </c>
      <c r="AF3105" s="12"/>
    </row>
    <row r="3106" spans="1:32" x14ac:dyDescent="0.35">
      <c r="A3106" s="1" t="s">
        <v>101</v>
      </c>
      <c r="B3106" s="1" t="s">
        <v>4198</v>
      </c>
      <c r="C3106" s="4">
        <v>499000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3">
        <f t="shared" si="48"/>
        <v>499000</v>
      </c>
      <c r="AF3106" s="12"/>
    </row>
    <row r="3107" spans="1:32" x14ac:dyDescent="0.35">
      <c r="A3107" s="1" t="s">
        <v>101</v>
      </c>
      <c r="B3107" s="1" t="s">
        <v>1905</v>
      </c>
      <c r="C3107" s="4">
        <v>125000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3">
        <f t="shared" si="48"/>
        <v>125000</v>
      </c>
      <c r="AF3107" s="12"/>
    </row>
    <row r="3108" spans="1:32" x14ac:dyDescent="0.35">
      <c r="A3108" s="1" t="s">
        <v>101</v>
      </c>
      <c r="B3108" s="1" t="s">
        <v>1244</v>
      </c>
      <c r="C3108" s="4">
        <v>51000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3">
        <f t="shared" si="48"/>
        <v>51000</v>
      </c>
      <c r="AF3108" s="12"/>
    </row>
    <row r="3109" spans="1:32" x14ac:dyDescent="0.35">
      <c r="A3109" s="1" t="s">
        <v>101</v>
      </c>
      <c r="B3109" s="1" t="s">
        <v>4421</v>
      </c>
      <c r="C3109" s="4">
        <v>85000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3">
        <f t="shared" si="48"/>
        <v>85000</v>
      </c>
      <c r="AF3109" s="12"/>
    </row>
    <row r="3110" spans="1:32" x14ac:dyDescent="0.35">
      <c r="A3110" s="1" t="s">
        <v>101</v>
      </c>
      <c r="B3110" s="1" t="s">
        <v>2754</v>
      </c>
      <c r="C3110" s="4">
        <v>200000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3">
        <f t="shared" si="48"/>
        <v>200000</v>
      </c>
      <c r="AF3110" s="12"/>
    </row>
    <row r="3111" spans="1:32" x14ac:dyDescent="0.35">
      <c r="A3111" s="1" t="s">
        <v>101</v>
      </c>
      <c r="B3111" s="1" t="s">
        <v>3510</v>
      </c>
      <c r="C3111" s="4">
        <v>66000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3">
        <f t="shared" si="48"/>
        <v>66000</v>
      </c>
      <c r="AF3111" s="12"/>
    </row>
    <row r="3112" spans="1:32" x14ac:dyDescent="0.35">
      <c r="A3112" s="1" t="s">
        <v>101</v>
      </c>
      <c r="B3112" s="1" t="s">
        <v>5113</v>
      </c>
      <c r="C3112" s="4">
        <v>220000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3">
        <f t="shared" si="48"/>
        <v>220000</v>
      </c>
      <c r="AF3112" s="12"/>
    </row>
    <row r="3113" spans="1:32" x14ac:dyDescent="0.35">
      <c r="A3113" s="1" t="s">
        <v>101</v>
      </c>
      <c r="B3113" s="1" t="s">
        <v>4529</v>
      </c>
      <c r="C3113" s="4">
        <v>2985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20000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3">
        <f t="shared" si="48"/>
        <v>22985</v>
      </c>
      <c r="AF3113" s="12"/>
    </row>
    <row r="3114" spans="1:32" x14ac:dyDescent="0.35">
      <c r="A3114" s="1" t="s">
        <v>101</v>
      </c>
      <c r="B3114" s="1" t="s">
        <v>3430</v>
      </c>
      <c r="C3114" s="4">
        <v>10000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3">
        <f t="shared" si="48"/>
        <v>10000</v>
      </c>
      <c r="AF3114" s="12"/>
    </row>
    <row r="3115" spans="1:32" x14ac:dyDescent="0.35">
      <c r="A3115" s="1" t="s">
        <v>101</v>
      </c>
      <c r="B3115" s="1" t="s">
        <v>3859</v>
      </c>
      <c r="C3115" s="4">
        <v>3106616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3">
        <f t="shared" si="48"/>
        <v>3106616</v>
      </c>
      <c r="AF3115" s="12"/>
    </row>
    <row r="3116" spans="1:32" x14ac:dyDescent="0.35">
      <c r="A3116" s="1" t="s">
        <v>101</v>
      </c>
      <c r="B3116" s="1" t="s">
        <v>5217</v>
      </c>
      <c r="C3116" s="4">
        <v>200000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3">
        <f t="shared" si="48"/>
        <v>200000</v>
      </c>
      <c r="AF3116" s="12"/>
    </row>
    <row r="3117" spans="1:32" x14ac:dyDescent="0.35">
      <c r="A3117" s="1" t="s">
        <v>101</v>
      </c>
      <c r="B3117" s="1" t="s">
        <v>4603</v>
      </c>
      <c r="C3117" s="4">
        <v>2000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3">
        <f t="shared" si="48"/>
        <v>2000</v>
      </c>
      <c r="AF3117" s="12"/>
    </row>
    <row r="3118" spans="1:32" x14ac:dyDescent="0.35">
      <c r="A3118" s="1" t="s">
        <v>101</v>
      </c>
      <c r="B3118" s="1" t="s">
        <v>4029</v>
      </c>
      <c r="C3118" s="4">
        <v>122770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3">
        <f t="shared" si="48"/>
        <v>122770</v>
      </c>
      <c r="AF3118" s="12"/>
    </row>
    <row r="3119" spans="1:32" x14ac:dyDescent="0.35">
      <c r="A3119" s="1" t="s">
        <v>101</v>
      </c>
      <c r="B3119" s="1" t="s">
        <v>3005</v>
      </c>
      <c r="C3119" s="4">
        <v>3062300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3">
        <f t="shared" si="48"/>
        <v>3062300</v>
      </c>
      <c r="AF3119" s="12"/>
    </row>
    <row r="3120" spans="1:32" x14ac:dyDescent="0.35">
      <c r="A3120" s="1" t="s">
        <v>101</v>
      </c>
      <c r="B3120" s="1" t="s">
        <v>3146</v>
      </c>
      <c r="C3120" s="4">
        <v>261625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3">
        <f t="shared" si="48"/>
        <v>261625</v>
      </c>
      <c r="AF3120" s="12"/>
    </row>
    <row r="3121" spans="1:32" x14ac:dyDescent="0.35">
      <c r="A3121" s="1" t="s">
        <v>101</v>
      </c>
      <c r="B3121" s="1" t="s">
        <v>4729</v>
      </c>
      <c r="C3121" s="4">
        <v>149950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3">
        <f t="shared" si="48"/>
        <v>149950</v>
      </c>
      <c r="AF3121" s="12"/>
    </row>
    <row r="3122" spans="1:32" x14ac:dyDescent="0.35">
      <c r="A3122" s="1" t="s">
        <v>101</v>
      </c>
      <c r="B3122" s="1" t="s">
        <v>2272</v>
      </c>
      <c r="C3122" s="4">
        <v>270000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3">
        <f t="shared" si="48"/>
        <v>270000</v>
      </c>
      <c r="AF3122" s="12"/>
    </row>
    <row r="3123" spans="1:32" x14ac:dyDescent="0.35">
      <c r="A3123" s="1" t="s">
        <v>101</v>
      </c>
      <c r="B3123" s="1" t="s">
        <v>2365</v>
      </c>
      <c r="C3123" s="4">
        <v>241850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3">
        <f t="shared" si="48"/>
        <v>241850</v>
      </c>
      <c r="AF3123" s="12"/>
    </row>
    <row r="3124" spans="1:32" x14ac:dyDescent="0.35">
      <c r="A3124" s="1" t="s">
        <v>101</v>
      </c>
      <c r="B3124" s="1" t="s">
        <v>4103</v>
      </c>
      <c r="C3124" s="4">
        <v>74775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3">
        <f t="shared" si="48"/>
        <v>74775</v>
      </c>
      <c r="AF3124" s="12"/>
    </row>
    <row r="3125" spans="1:32" x14ac:dyDescent="0.35">
      <c r="A3125" s="1" t="s">
        <v>101</v>
      </c>
      <c r="B3125" s="1" t="s">
        <v>1228</v>
      </c>
      <c r="C3125" s="4">
        <v>20000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3">
        <f t="shared" si="48"/>
        <v>20000</v>
      </c>
      <c r="AF3125" s="12"/>
    </row>
    <row r="3126" spans="1:32" x14ac:dyDescent="0.35">
      <c r="A3126" s="1" t="s">
        <v>101</v>
      </c>
      <c r="B3126" s="1" t="s">
        <v>4979</v>
      </c>
      <c r="C3126" s="4">
        <v>21000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3">
        <f t="shared" si="48"/>
        <v>21000</v>
      </c>
      <c r="AF3126" s="12"/>
    </row>
    <row r="3127" spans="1:32" x14ac:dyDescent="0.35">
      <c r="A3127" s="1" t="s">
        <v>101</v>
      </c>
      <c r="B3127" s="1" t="s">
        <v>2805</v>
      </c>
      <c r="C3127" s="4">
        <v>962000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3">
        <f t="shared" si="48"/>
        <v>962000</v>
      </c>
      <c r="AF3127" s="12"/>
    </row>
    <row r="3128" spans="1:32" x14ac:dyDescent="0.35">
      <c r="A3128" s="1" t="s">
        <v>101</v>
      </c>
      <c r="B3128" s="1" t="s">
        <v>3561</v>
      </c>
      <c r="C3128" s="4">
        <v>609600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3">
        <f t="shared" si="48"/>
        <v>609600</v>
      </c>
      <c r="AF3128" s="12"/>
    </row>
    <row r="3129" spans="1:32" x14ac:dyDescent="0.35">
      <c r="A3129" s="1" t="s">
        <v>101</v>
      </c>
      <c r="B3129" s="1" t="s">
        <v>1372</v>
      </c>
      <c r="C3129" s="4">
        <v>5977550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3">
        <f t="shared" si="48"/>
        <v>5977550</v>
      </c>
      <c r="AF3129" s="12"/>
    </row>
    <row r="3130" spans="1:32" x14ac:dyDescent="0.35">
      <c r="A3130" s="1" t="s">
        <v>101</v>
      </c>
      <c r="B3130" s="1" t="s">
        <v>4825</v>
      </c>
      <c r="C3130" s="4">
        <v>132000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3">
        <f t="shared" si="48"/>
        <v>132000</v>
      </c>
      <c r="AF3130" s="12"/>
    </row>
    <row r="3131" spans="1:32" x14ac:dyDescent="0.35">
      <c r="A3131" s="1" t="s">
        <v>101</v>
      </c>
      <c r="B3131" s="1" t="s">
        <v>2418</v>
      </c>
      <c r="C3131" s="4">
        <v>321000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770000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3">
        <f t="shared" si="48"/>
        <v>1091000</v>
      </c>
      <c r="AF3131" s="12"/>
    </row>
    <row r="3132" spans="1:32" x14ac:dyDescent="0.35">
      <c r="A3132" s="1" t="s">
        <v>101</v>
      </c>
      <c r="B3132" s="1" t="s">
        <v>4655</v>
      </c>
      <c r="C3132" s="4">
        <v>120000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3">
        <f t="shared" si="48"/>
        <v>120000</v>
      </c>
      <c r="AF3132" s="12"/>
    </row>
    <row r="3133" spans="1:32" x14ac:dyDescent="0.35">
      <c r="A3133" s="1" t="s">
        <v>101</v>
      </c>
      <c r="B3133" s="1" t="s">
        <v>4699</v>
      </c>
      <c r="C3133" s="4">
        <v>1034000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285000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3">
        <f t="shared" si="48"/>
        <v>1319000</v>
      </c>
      <c r="AF3133" s="12"/>
    </row>
    <row r="3134" spans="1:32" x14ac:dyDescent="0.35">
      <c r="A3134" s="1" t="s">
        <v>101</v>
      </c>
      <c r="B3134" s="1" t="s">
        <v>713</v>
      </c>
      <c r="C3134" s="4">
        <v>1591950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3">
        <f t="shared" si="48"/>
        <v>1591950</v>
      </c>
      <c r="AF3134" s="12"/>
    </row>
    <row r="3135" spans="1:32" x14ac:dyDescent="0.35">
      <c r="A3135" s="1" t="s">
        <v>101</v>
      </c>
      <c r="B3135" s="1" t="s">
        <v>3284</v>
      </c>
      <c r="C3135" s="4">
        <v>108000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3">
        <f t="shared" si="48"/>
        <v>108000</v>
      </c>
      <c r="AF3135" s="12"/>
    </row>
    <row r="3136" spans="1:32" x14ac:dyDescent="0.35">
      <c r="A3136" s="1" t="s">
        <v>101</v>
      </c>
      <c r="B3136" s="1" t="s">
        <v>3440</v>
      </c>
      <c r="C3136" s="4">
        <v>182000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3">
        <f t="shared" si="48"/>
        <v>182000</v>
      </c>
      <c r="AF3136" s="12"/>
    </row>
    <row r="3137" spans="1:32" x14ac:dyDescent="0.35">
      <c r="A3137" s="1" t="s">
        <v>101</v>
      </c>
      <c r="B3137" s="1" t="s">
        <v>5112</v>
      </c>
      <c r="C3137" s="4">
        <v>57000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3">
        <f t="shared" si="48"/>
        <v>57000</v>
      </c>
      <c r="AF3137" s="12"/>
    </row>
    <row r="3138" spans="1:32" x14ac:dyDescent="0.35">
      <c r="A3138" s="1" t="s">
        <v>101</v>
      </c>
      <c r="B3138" s="1" t="s">
        <v>2104</v>
      </c>
      <c r="C3138" s="4">
        <v>103595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3">
        <f t="shared" si="48"/>
        <v>103595</v>
      </c>
      <c r="AF3138" s="12"/>
    </row>
    <row r="3139" spans="1:32" x14ac:dyDescent="0.35">
      <c r="A3139" s="1" t="s">
        <v>101</v>
      </c>
      <c r="B3139" s="1" t="s">
        <v>102</v>
      </c>
      <c r="C3139" s="4">
        <v>93806338</v>
      </c>
      <c r="D3139" s="4">
        <v>10406657</v>
      </c>
      <c r="E3139" s="4">
        <v>802000</v>
      </c>
      <c r="F3139" s="4">
        <v>220000</v>
      </c>
      <c r="G3139" s="4">
        <v>3543275</v>
      </c>
      <c r="H3139" s="4">
        <v>234525</v>
      </c>
      <c r="I3139" s="4">
        <v>0</v>
      </c>
      <c r="J3139" s="4">
        <v>0</v>
      </c>
      <c r="K3139" s="4">
        <v>0</v>
      </c>
      <c r="L3139" s="4">
        <v>55000</v>
      </c>
      <c r="M3139" s="4">
        <v>0</v>
      </c>
      <c r="N3139" s="4">
        <v>0</v>
      </c>
      <c r="O3139" s="4">
        <v>0</v>
      </c>
      <c r="P3139" s="4">
        <v>140000</v>
      </c>
      <c r="Q3139" s="4">
        <v>0</v>
      </c>
      <c r="R3139" s="4">
        <v>0</v>
      </c>
      <c r="S3139" s="4">
        <v>1069375</v>
      </c>
      <c r="T3139" s="4">
        <v>0</v>
      </c>
      <c r="U3139" s="4">
        <v>0</v>
      </c>
      <c r="V3139" s="4">
        <v>3759475</v>
      </c>
      <c r="W3139" s="4">
        <v>534025</v>
      </c>
      <c r="X3139" s="4">
        <v>3673843</v>
      </c>
      <c r="Y3139" s="4">
        <v>24428925</v>
      </c>
      <c r="Z3139" s="4">
        <v>0</v>
      </c>
      <c r="AA3139" s="4">
        <v>0</v>
      </c>
      <c r="AB3139" s="4">
        <v>65000</v>
      </c>
      <c r="AC3139" s="4">
        <v>0</v>
      </c>
      <c r="AD3139" s="4">
        <v>0</v>
      </c>
      <c r="AE3139" s="3">
        <f t="shared" si="48"/>
        <v>142738438</v>
      </c>
      <c r="AF3139" s="12"/>
    </row>
    <row r="3140" spans="1:32" x14ac:dyDescent="0.35">
      <c r="A3140" s="1" t="s">
        <v>101</v>
      </c>
      <c r="B3140" s="1" t="s">
        <v>1321</v>
      </c>
      <c r="C3140" s="4">
        <v>3369610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1877975</v>
      </c>
      <c r="V3140" s="4">
        <v>0</v>
      </c>
      <c r="W3140" s="4">
        <v>0</v>
      </c>
      <c r="X3140" s="4">
        <v>0</v>
      </c>
      <c r="Y3140" s="4">
        <v>169950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3">
        <f t="shared" si="48"/>
        <v>5417535</v>
      </c>
      <c r="AF3140" s="12"/>
    </row>
    <row r="3141" spans="1:32" x14ac:dyDescent="0.35">
      <c r="A3141" s="1" t="s">
        <v>101</v>
      </c>
      <c r="B3141" s="1" t="s">
        <v>1232</v>
      </c>
      <c r="C3141" s="4">
        <v>21364177</v>
      </c>
      <c r="D3141" s="4">
        <v>26260854</v>
      </c>
      <c r="E3141" s="4">
        <v>2501000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3">
        <f t="shared" si="48"/>
        <v>50126031</v>
      </c>
      <c r="AF3141" s="12"/>
    </row>
    <row r="3142" spans="1:32" x14ac:dyDescent="0.35">
      <c r="A3142" s="1" t="s">
        <v>101</v>
      </c>
      <c r="B3142" s="1" t="s">
        <v>2845</v>
      </c>
      <c r="C3142" s="4">
        <v>2576165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3">
        <f t="shared" si="48"/>
        <v>2576165</v>
      </c>
      <c r="AF3142" s="12"/>
    </row>
    <row r="3143" spans="1:32" x14ac:dyDescent="0.35">
      <c r="A3143" s="1" t="s">
        <v>101</v>
      </c>
      <c r="B3143" s="1" t="s">
        <v>647</v>
      </c>
      <c r="C3143" s="4">
        <v>50000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3">
        <f t="shared" si="48"/>
        <v>50000</v>
      </c>
      <c r="AF3143" s="12"/>
    </row>
    <row r="3144" spans="1:32" x14ac:dyDescent="0.35">
      <c r="A3144" s="1" t="s">
        <v>101</v>
      </c>
      <c r="B3144" s="1" t="s">
        <v>452</v>
      </c>
      <c r="C3144" s="4">
        <v>124975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3">
        <f t="shared" ref="AE3144:AE3207" si="49">SUM(C3144:AD3144)</f>
        <v>124975</v>
      </c>
      <c r="AF3144" s="12"/>
    </row>
    <row r="3145" spans="1:32" x14ac:dyDescent="0.35">
      <c r="A3145" s="1" t="s">
        <v>101</v>
      </c>
      <c r="B3145" s="1" t="s">
        <v>3514</v>
      </c>
      <c r="C3145" s="4">
        <v>337000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3">
        <f t="shared" si="49"/>
        <v>337000</v>
      </c>
      <c r="AF3145" s="12"/>
    </row>
    <row r="3146" spans="1:32" x14ac:dyDescent="0.35">
      <c r="A3146" s="1" t="s">
        <v>101</v>
      </c>
      <c r="B3146" s="1" t="s">
        <v>2428</v>
      </c>
      <c r="C3146" s="4">
        <v>1782650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3">
        <f t="shared" si="49"/>
        <v>1782650</v>
      </c>
      <c r="AF3146" s="12"/>
    </row>
    <row r="3147" spans="1:32" x14ac:dyDescent="0.35">
      <c r="A3147" s="1" t="s">
        <v>101</v>
      </c>
      <c r="B3147" s="1" t="s">
        <v>3286</v>
      </c>
      <c r="C3147" s="4">
        <v>120000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3">
        <f t="shared" si="49"/>
        <v>120000</v>
      </c>
      <c r="AF3147" s="12"/>
    </row>
    <row r="3148" spans="1:32" x14ac:dyDescent="0.35">
      <c r="A3148" s="1" t="s">
        <v>30</v>
      </c>
      <c r="B3148" s="1" t="s">
        <v>4356</v>
      </c>
      <c r="C3148" s="4">
        <v>638000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3">
        <f t="shared" si="49"/>
        <v>638000</v>
      </c>
      <c r="AF3148" s="12"/>
    </row>
    <row r="3149" spans="1:32" x14ac:dyDescent="0.35">
      <c r="A3149" s="1" t="s">
        <v>30</v>
      </c>
      <c r="B3149" s="1" t="s">
        <v>3522</v>
      </c>
      <c r="C3149" s="4">
        <v>757500</v>
      </c>
      <c r="D3149" s="4">
        <v>0</v>
      </c>
      <c r="E3149" s="4">
        <v>65000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3">
        <f t="shared" si="49"/>
        <v>822500</v>
      </c>
      <c r="AF3149" s="12"/>
    </row>
    <row r="3150" spans="1:32" x14ac:dyDescent="0.35">
      <c r="A3150" s="1" t="s">
        <v>30</v>
      </c>
      <c r="B3150" s="1" t="s">
        <v>522</v>
      </c>
      <c r="C3150" s="4">
        <v>3808000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44500</v>
      </c>
      <c r="T3150" s="4">
        <v>0</v>
      </c>
      <c r="U3150" s="4">
        <v>0</v>
      </c>
      <c r="V3150" s="4">
        <v>2483000</v>
      </c>
      <c r="W3150" s="4">
        <v>0</v>
      </c>
      <c r="X3150" s="4">
        <v>0</v>
      </c>
      <c r="Y3150" s="4">
        <v>63500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3">
        <f t="shared" si="49"/>
        <v>6399000</v>
      </c>
      <c r="AF3150" s="12"/>
    </row>
    <row r="3151" spans="1:32" x14ac:dyDescent="0.35">
      <c r="A3151" s="1" t="s">
        <v>30</v>
      </c>
      <c r="B3151" s="1" t="s">
        <v>411</v>
      </c>
      <c r="C3151" s="4">
        <v>4378695</v>
      </c>
      <c r="D3151" s="4">
        <v>0</v>
      </c>
      <c r="E3151" s="4">
        <v>0</v>
      </c>
      <c r="F3151" s="4">
        <v>79925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61500</v>
      </c>
      <c r="T3151" s="4">
        <v>0</v>
      </c>
      <c r="U3151" s="4">
        <v>0</v>
      </c>
      <c r="V3151" s="4">
        <v>12500</v>
      </c>
      <c r="W3151" s="4">
        <v>0</v>
      </c>
      <c r="X3151" s="4">
        <v>0</v>
      </c>
      <c r="Y3151" s="4">
        <v>4038070</v>
      </c>
      <c r="Z3151" s="4">
        <v>0</v>
      </c>
      <c r="AA3151" s="4">
        <v>0</v>
      </c>
      <c r="AB3151" s="4">
        <v>40000</v>
      </c>
      <c r="AC3151" s="4">
        <v>0</v>
      </c>
      <c r="AD3151" s="4">
        <v>0</v>
      </c>
      <c r="AE3151" s="3">
        <f t="shared" si="49"/>
        <v>8610690</v>
      </c>
      <c r="AF3151" s="12"/>
    </row>
    <row r="3152" spans="1:32" x14ac:dyDescent="0.35">
      <c r="A3152" s="1" t="s">
        <v>30</v>
      </c>
      <c r="B3152" s="1" t="s">
        <v>3119</v>
      </c>
      <c r="C3152" s="4">
        <v>605980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3">
        <f t="shared" si="49"/>
        <v>605980</v>
      </c>
      <c r="AF3152" s="12"/>
    </row>
    <row r="3153" spans="1:32" x14ac:dyDescent="0.35">
      <c r="A3153" s="1" t="s">
        <v>30</v>
      </c>
      <c r="B3153" s="1" t="s">
        <v>1625</v>
      </c>
      <c r="C3153" s="4">
        <v>1530500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3">
        <f t="shared" si="49"/>
        <v>1530500</v>
      </c>
      <c r="AF3153" s="12"/>
    </row>
    <row r="3154" spans="1:32" x14ac:dyDescent="0.35">
      <c r="A3154" s="1" t="s">
        <v>30</v>
      </c>
      <c r="B3154" s="1" t="s">
        <v>1090</v>
      </c>
      <c r="C3154" s="4">
        <v>4168880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3">
        <f t="shared" si="49"/>
        <v>4168880</v>
      </c>
      <c r="AF3154" s="12"/>
    </row>
    <row r="3155" spans="1:32" x14ac:dyDescent="0.35">
      <c r="A3155" s="1" t="s">
        <v>30</v>
      </c>
      <c r="B3155" s="1" t="s">
        <v>2598</v>
      </c>
      <c r="C3155" s="4">
        <v>1623086</v>
      </c>
      <c r="D3155" s="4">
        <v>3235200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141458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3">
        <f t="shared" si="49"/>
        <v>4999744</v>
      </c>
      <c r="AF3155" s="12"/>
    </row>
    <row r="3156" spans="1:32" x14ac:dyDescent="0.35">
      <c r="A3156" s="1" t="s">
        <v>30</v>
      </c>
      <c r="B3156" s="1" t="s">
        <v>1366</v>
      </c>
      <c r="C3156" s="4">
        <v>3722000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3">
        <f t="shared" si="49"/>
        <v>3722000</v>
      </c>
      <c r="AF3156" s="12"/>
    </row>
    <row r="3157" spans="1:32" x14ac:dyDescent="0.35">
      <c r="A3157" s="1" t="s">
        <v>30</v>
      </c>
      <c r="B3157" s="1" t="s">
        <v>4801</v>
      </c>
      <c r="C3157" s="4">
        <v>627828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3">
        <f t="shared" si="49"/>
        <v>627828</v>
      </c>
      <c r="AF3157" s="12"/>
    </row>
    <row r="3158" spans="1:32" x14ac:dyDescent="0.35">
      <c r="A3158" s="1" t="s">
        <v>30</v>
      </c>
      <c r="B3158" s="1" t="s">
        <v>1675</v>
      </c>
      <c r="C3158" s="4">
        <v>746500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3">
        <f t="shared" si="49"/>
        <v>746500</v>
      </c>
      <c r="AF3158" s="12"/>
    </row>
    <row r="3159" spans="1:32" x14ac:dyDescent="0.35">
      <c r="A3159" s="1" t="s">
        <v>30</v>
      </c>
      <c r="B3159" s="1" t="s">
        <v>3176</v>
      </c>
      <c r="C3159" s="4">
        <v>12950556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3">
        <f t="shared" si="49"/>
        <v>12950556</v>
      </c>
      <c r="AF3159" s="12"/>
    </row>
    <row r="3160" spans="1:32" x14ac:dyDescent="0.35">
      <c r="A3160" s="1" t="s">
        <v>30</v>
      </c>
      <c r="B3160" s="1" t="s">
        <v>4108</v>
      </c>
      <c r="C3160" s="4">
        <v>899790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3">
        <f t="shared" si="49"/>
        <v>899790</v>
      </c>
      <c r="AF3160" s="12"/>
    </row>
    <row r="3161" spans="1:32" x14ac:dyDescent="0.35">
      <c r="A3161" s="1" t="s">
        <v>30</v>
      </c>
      <c r="B3161" s="1" t="s">
        <v>2481</v>
      </c>
      <c r="C3161" s="4">
        <v>4491351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813418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3">
        <f t="shared" si="49"/>
        <v>5304769</v>
      </c>
      <c r="AF3161" s="12"/>
    </row>
    <row r="3162" spans="1:32" x14ac:dyDescent="0.35">
      <c r="A3162" s="1" t="s">
        <v>30</v>
      </c>
      <c r="B3162" s="1" t="s">
        <v>1932</v>
      </c>
      <c r="C3162" s="4">
        <v>3606865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3">
        <f t="shared" si="49"/>
        <v>3606865</v>
      </c>
      <c r="AF3162" s="12"/>
    </row>
    <row r="3163" spans="1:32" x14ac:dyDescent="0.35">
      <c r="A3163" s="1" t="s">
        <v>30</v>
      </c>
      <c r="B3163" s="1" t="s">
        <v>3303</v>
      </c>
      <c r="C3163" s="4">
        <v>93976000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3">
        <f t="shared" si="49"/>
        <v>93976000</v>
      </c>
      <c r="AF3163" s="12"/>
    </row>
    <row r="3164" spans="1:32" x14ac:dyDescent="0.35">
      <c r="A3164" s="1" t="s">
        <v>30</v>
      </c>
      <c r="B3164" s="1" t="s">
        <v>3947</v>
      </c>
      <c r="C3164" s="4">
        <v>470000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3">
        <f t="shared" si="49"/>
        <v>470000</v>
      </c>
      <c r="AF3164" s="12"/>
    </row>
    <row r="3165" spans="1:32" x14ac:dyDescent="0.35">
      <c r="A3165" s="1" t="s">
        <v>30</v>
      </c>
      <c r="B3165" s="1" t="s">
        <v>145</v>
      </c>
      <c r="C3165" s="4">
        <v>17644393</v>
      </c>
      <c r="D3165" s="4">
        <v>0</v>
      </c>
      <c r="E3165" s="4">
        <v>0</v>
      </c>
      <c r="F3165" s="4">
        <v>0</v>
      </c>
      <c r="G3165" s="4">
        <v>20000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50000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19962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3180566</v>
      </c>
      <c r="Z3165" s="4">
        <v>0</v>
      </c>
      <c r="AA3165" s="4">
        <v>0</v>
      </c>
      <c r="AB3165" s="4">
        <v>80000</v>
      </c>
      <c r="AC3165" s="4">
        <v>0</v>
      </c>
      <c r="AD3165" s="4">
        <v>0</v>
      </c>
      <c r="AE3165" s="3">
        <f t="shared" si="49"/>
        <v>20994921</v>
      </c>
      <c r="AF3165" s="12"/>
    </row>
    <row r="3166" spans="1:32" x14ac:dyDescent="0.35">
      <c r="A3166" s="1" t="s">
        <v>30</v>
      </c>
      <c r="B3166" s="1" t="s">
        <v>90</v>
      </c>
      <c r="C3166" s="4">
        <v>30895995</v>
      </c>
      <c r="D3166" s="4">
        <v>0</v>
      </c>
      <c r="E3166" s="4">
        <v>0</v>
      </c>
      <c r="F3166" s="4">
        <v>0</v>
      </c>
      <c r="G3166" s="4">
        <v>1205000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99250</v>
      </c>
      <c r="P3166" s="4">
        <v>0</v>
      </c>
      <c r="Q3166" s="4">
        <v>0</v>
      </c>
      <c r="R3166" s="4">
        <v>0</v>
      </c>
      <c r="S3166" s="4">
        <v>94506</v>
      </c>
      <c r="T3166" s="4">
        <v>0</v>
      </c>
      <c r="U3166" s="4">
        <v>0</v>
      </c>
      <c r="V3166" s="4">
        <v>596004</v>
      </c>
      <c r="W3166" s="4">
        <v>0</v>
      </c>
      <c r="X3166" s="4">
        <v>0</v>
      </c>
      <c r="Y3166" s="4">
        <v>2045059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3">
        <f t="shared" si="49"/>
        <v>34935814</v>
      </c>
      <c r="AF3166" s="12"/>
    </row>
    <row r="3167" spans="1:32" x14ac:dyDescent="0.35">
      <c r="A3167" s="1" t="s">
        <v>30</v>
      </c>
      <c r="B3167" s="1" t="s">
        <v>1952</v>
      </c>
      <c r="C3167" s="4">
        <v>5868396</v>
      </c>
      <c r="D3167" s="4">
        <v>2904500</v>
      </c>
      <c r="E3167" s="4">
        <v>1516500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105000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1703800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3">
        <f t="shared" si="49"/>
        <v>12098196</v>
      </c>
      <c r="AF3167" s="12"/>
    </row>
    <row r="3168" spans="1:32" x14ac:dyDescent="0.35">
      <c r="A3168" s="1" t="s">
        <v>30</v>
      </c>
      <c r="B3168" s="1" t="s">
        <v>2256</v>
      </c>
      <c r="C3168" s="4">
        <v>1682000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3">
        <f t="shared" si="49"/>
        <v>1682000</v>
      </c>
      <c r="AF3168" s="12"/>
    </row>
    <row r="3169" spans="1:32" x14ac:dyDescent="0.35">
      <c r="A3169" s="1" t="s">
        <v>30</v>
      </c>
      <c r="B3169" s="1" t="s">
        <v>2293</v>
      </c>
      <c r="C3169" s="4">
        <v>2340440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459610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524910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3">
        <f t="shared" si="49"/>
        <v>3324960</v>
      </c>
      <c r="AF3169" s="12"/>
    </row>
    <row r="3170" spans="1:32" x14ac:dyDescent="0.35">
      <c r="A3170" s="1" t="s">
        <v>30</v>
      </c>
      <c r="B3170" s="1" t="s">
        <v>508</v>
      </c>
      <c r="C3170" s="4">
        <v>34259783</v>
      </c>
      <c r="D3170" s="4">
        <v>65325200</v>
      </c>
      <c r="E3170" s="4">
        <v>0</v>
      </c>
      <c r="F3170" s="4">
        <v>60000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40000</v>
      </c>
      <c r="O3170" s="4">
        <v>145000</v>
      </c>
      <c r="P3170" s="4">
        <v>159595</v>
      </c>
      <c r="Q3170" s="4">
        <v>0</v>
      </c>
      <c r="R3170" s="4">
        <v>0</v>
      </c>
      <c r="S3170" s="4">
        <v>510000</v>
      </c>
      <c r="T3170" s="4">
        <v>0</v>
      </c>
      <c r="U3170" s="4">
        <v>175000</v>
      </c>
      <c r="V3170" s="4">
        <v>5000</v>
      </c>
      <c r="W3170" s="4">
        <v>294500</v>
      </c>
      <c r="X3170" s="4">
        <v>0</v>
      </c>
      <c r="Y3170" s="4">
        <v>15926447</v>
      </c>
      <c r="Z3170" s="4">
        <v>0</v>
      </c>
      <c r="AA3170" s="4">
        <v>0</v>
      </c>
      <c r="AB3170" s="4">
        <v>710000</v>
      </c>
      <c r="AC3170" s="4">
        <v>0</v>
      </c>
      <c r="AD3170" s="4">
        <v>0</v>
      </c>
      <c r="AE3170" s="3">
        <f t="shared" si="49"/>
        <v>117610525</v>
      </c>
      <c r="AF3170" s="12"/>
    </row>
    <row r="3171" spans="1:32" x14ac:dyDescent="0.35">
      <c r="A3171" s="1" t="s">
        <v>30</v>
      </c>
      <c r="B3171" s="1" t="s">
        <v>4265</v>
      </c>
      <c r="C3171" s="4">
        <v>607500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3">
        <f t="shared" si="49"/>
        <v>607500</v>
      </c>
      <c r="AF3171" s="12"/>
    </row>
    <row r="3172" spans="1:32" x14ac:dyDescent="0.35">
      <c r="A3172" s="1" t="s">
        <v>30</v>
      </c>
      <c r="B3172" s="1" t="s">
        <v>4534</v>
      </c>
      <c r="C3172" s="4">
        <v>1236879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3">
        <f t="shared" si="49"/>
        <v>1236879</v>
      </c>
      <c r="AF3172" s="12"/>
    </row>
    <row r="3173" spans="1:32" x14ac:dyDescent="0.35">
      <c r="A3173" s="1" t="s">
        <v>30</v>
      </c>
      <c r="B3173" s="1" t="s">
        <v>883</v>
      </c>
      <c r="C3173" s="4">
        <v>10879907</v>
      </c>
      <c r="D3173" s="4">
        <v>0</v>
      </c>
      <c r="E3173" s="4">
        <v>0</v>
      </c>
      <c r="F3173" s="4">
        <v>0</v>
      </c>
      <c r="G3173" s="4">
        <v>69902</v>
      </c>
      <c r="H3173" s="4">
        <v>0</v>
      </c>
      <c r="I3173" s="4">
        <v>0</v>
      </c>
      <c r="J3173" s="4">
        <v>1500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5000</v>
      </c>
      <c r="T3173" s="4">
        <v>0</v>
      </c>
      <c r="U3173" s="4">
        <v>0</v>
      </c>
      <c r="V3173" s="4">
        <v>1500</v>
      </c>
      <c r="W3173" s="4">
        <v>97476</v>
      </c>
      <c r="X3173" s="4">
        <v>0</v>
      </c>
      <c r="Y3173" s="4">
        <v>1689949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3">
        <f t="shared" si="49"/>
        <v>12745234</v>
      </c>
      <c r="AF3173" s="12"/>
    </row>
    <row r="3174" spans="1:32" x14ac:dyDescent="0.35">
      <c r="A3174" s="1" t="s">
        <v>30</v>
      </c>
      <c r="B3174" s="1" t="s">
        <v>2633</v>
      </c>
      <c r="C3174" s="4">
        <v>17476986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84240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3">
        <f t="shared" si="49"/>
        <v>17561226</v>
      </c>
      <c r="AF3174" s="12"/>
    </row>
    <row r="3175" spans="1:32" x14ac:dyDescent="0.35">
      <c r="A3175" s="1" t="s">
        <v>30</v>
      </c>
      <c r="B3175" s="1" t="s">
        <v>31</v>
      </c>
      <c r="C3175" s="4">
        <v>1782000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183100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3">
        <f t="shared" si="49"/>
        <v>1965100</v>
      </c>
      <c r="AF3175" s="12"/>
    </row>
    <row r="3176" spans="1:32" x14ac:dyDescent="0.35">
      <c r="A3176" s="1" t="s">
        <v>30</v>
      </c>
      <c r="B3176" s="1" t="s">
        <v>1667</v>
      </c>
      <c r="C3176" s="4">
        <v>32479535</v>
      </c>
      <c r="D3176" s="4">
        <v>0</v>
      </c>
      <c r="E3176" s="4">
        <v>0</v>
      </c>
      <c r="F3176" s="4">
        <v>959500</v>
      </c>
      <c r="G3176" s="4">
        <v>0</v>
      </c>
      <c r="H3176" s="4">
        <v>0</v>
      </c>
      <c r="I3176" s="4">
        <v>0</v>
      </c>
      <c r="J3176" s="4">
        <v>505000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40000</v>
      </c>
      <c r="T3176" s="4">
        <v>0</v>
      </c>
      <c r="U3176" s="4">
        <v>0</v>
      </c>
      <c r="V3176" s="4">
        <v>85500</v>
      </c>
      <c r="W3176" s="4">
        <v>0</v>
      </c>
      <c r="X3176" s="4">
        <v>0</v>
      </c>
      <c r="Y3176" s="4">
        <v>3816000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3">
        <f t="shared" si="49"/>
        <v>37885535</v>
      </c>
      <c r="AF3176" s="12"/>
    </row>
    <row r="3177" spans="1:32" x14ac:dyDescent="0.35">
      <c r="A3177" s="1" t="s">
        <v>30</v>
      </c>
      <c r="B3177" s="1" t="s">
        <v>2176</v>
      </c>
      <c r="C3177" s="4">
        <v>3770672</v>
      </c>
      <c r="D3177" s="4">
        <v>0</v>
      </c>
      <c r="E3177" s="4">
        <v>0</v>
      </c>
      <c r="F3177" s="4">
        <v>0</v>
      </c>
      <c r="G3177" s="4">
        <v>4344000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3">
        <f t="shared" si="49"/>
        <v>8114672</v>
      </c>
      <c r="AF3177" s="12"/>
    </row>
    <row r="3178" spans="1:32" x14ac:dyDescent="0.35">
      <c r="A3178" s="1" t="s">
        <v>30</v>
      </c>
      <c r="B3178" s="1" t="s">
        <v>1341</v>
      </c>
      <c r="C3178" s="4">
        <v>1212220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3">
        <f t="shared" si="49"/>
        <v>1212220</v>
      </c>
      <c r="AF3178" s="12"/>
    </row>
    <row r="3179" spans="1:32" x14ac:dyDescent="0.35">
      <c r="A3179" s="1" t="s">
        <v>30</v>
      </c>
      <c r="B3179" s="1" t="s">
        <v>5240</v>
      </c>
      <c r="C3179" s="4">
        <v>450000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3">
        <f t="shared" si="49"/>
        <v>450000</v>
      </c>
      <c r="AF3179" s="12"/>
    </row>
    <row r="3180" spans="1:32" x14ac:dyDescent="0.35">
      <c r="A3180" s="1" t="s">
        <v>30</v>
      </c>
      <c r="B3180" s="1" t="s">
        <v>3507</v>
      </c>
      <c r="C3180" s="4">
        <v>4943000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105000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3">
        <f t="shared" si="49"/>
        <v>5048000</v>
      </c>
      <c r="AF3180" s="12"/>
    </row>
    <row r="3181" spans="1:32" x14ac:dyDescent="0.35">
      <c r="A3181" s="1" t="s">
        <v>30</v>
      </c>
      <c r="B3181" s="1" t="s">
        <v>4423</v>
      </c>
      <c r="C3181" s="4">
        <v>195000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3">
        <f t="shared" si="49"/>
        <v>195000</v>
      </c>
      <c r="AF3181" s="12"/>
    </row>
    <row r="3182" spans="1:32" x14ac:dyDescent="0.35">
      <c r="A3182" s="1" t="s">
        <v>30</v>
      </c>
      <c r="B3182" s="1" t="s">
        <v>2955</v>
      </c>
      <c r="C3182" s="4">
        <v>9467009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3">
        <f t="shared" si="49"/>
        <v>9467009</v>
      </c>
      <c r="AF3182" s="12"/>
    </row>
    <row r="3183" spans="1:32" x14ac:dyDescent="0.35">
      <c r="A3183" s="1" t="s">
        <v>30</v>
      </c>
      <c r="B3183" s="1" t="s">
        <v>2997</v>
      </c>
      <c r="C3183" s="4">
        <v>3175350</v>
      </c>
      <c r="D3183" s="4">
        <v>0</v>
      </c>
      <c r="E3183" s="4">
        <v>10000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3">
        <f t="shared" si="49"/>
        <v>3185350</v>
      </c>
      <c r="AF3183" s="12"/>
    </row>
    <row r="3184" spans="1:32" x14ac:dyDescent="0.35">
      <c r="A3184" s="1" t="s">
        <v>30</v>
      </c>
      <c r="B3184" s="1" t="s">
        <v>2738</v>
      </c>
      <c r="C3184" s="4">
        <v>658299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3">
        <f t="shared" si="49"/>
        <v>658299</v>
      </c>
      <c r="AF3184" s="12"/>
    </row>
    <row r="3185" spans="1:32" x14ac:dyDescent="0.35">
      <c r="A3185" s="1" t="s">
        <v>30</v>
      </c>
      <c r="B3185" s="1" t="s">
        <v>2036</v>
      </c>
      <c r="C3185" s="4">
        <v>626733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3">
        <f t="shared" si="49"/>
        <v>626733</v>
      </c>
      <c r="AF3185" s="12"/>
    </row>
    <row r="3186" spans="1:32" x14ac:dyDescent="0.35">
      <c r="A3186" s="1" t="s">
        <v>30</v>
      </c>
      <c r="B3186" s="1" t="s">
        <v>4072</v>
      </c>
      <c r="C3186" s="4">
        <v>2504690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3">
        <f t="shared" si="49"/>
        <v>2504690</v>
      </c>
      <c r="AF3186" s="12"/>
    </row>
    <row r="3187" spans="1:32" x14ac:dyDescent="0.35">
      <c r="A3187" s="1" t="s">
        <v>30</v>
      </c>
      <c r="B3187" s="1" t="s">
        <v>3298</v>
      </c>
      <c r="C3187" s="4">
        <v>2160600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3">
        <f t="shared" si="49"/>
        <v>2160600</v>
      </c>
      <c r="AF3187" s="12"/>
    </row>
    <row r="3188" spans="1:32" x14ac:dyDescent="0.35">
      <c r="A3188" s="1" t="s">
        <v>30</v>
      </c>
      <c r="B3188" s="1" t="s">
        <v>1465</v>
      </c>
      <c r="C3188" s="4">
        <v>1485890</v>
      </c>
      <c r="D3188" s="4">
        <v>0</v>
      </c>
      <c r="E3188" s="4">
        <v>0</v>
      </c>
      <c r="F3188" s="4">
        <v>188775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590000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3">
        <f t="shared" si="49"/>
        <v>2264665</v>
      </c>
      <c r="AF3188" s="12"/>
    </row>
    <row r="3189" spans="1:32" x14ac:dyDescent="0.35">
      <c r="A3189" s="1" t="s">
        <v>30</v>
      </c>
      <c r="B3189" s="1" t="s">
        <v>3996</v>
      </c>
      <c r="C3189" s="4">
        <v>214000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3">
        <f t="shared" si="49"/>
        <v>214000</v>
      </c>
      <c r="AF3189" s="12"/>
    </row>
    <row r="3190" spans="1:32" x14ac:dyDescent="0.35">
      <c r="A3190" s="1" t="s">
        <v>30</v>
      </c>
      <c r="B3190" s="1" t="s">
        <v>1120</v>
      </c>
      <c r="C3190" s="4">
        <v>159000</v>
      </c>
      <c r="D3190" s="4">
        <v>4297196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35000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3">
        <f t="shared" si="49"/>
        <v>4491196</v>
      </c>
      <c r="AF3190" s="12"/>
    </row>
    <row r="3191" spans="1:32" x14ac:dyDescent="0.35">
      <c r="A3191" s="1" t="s">
        <v>30</v>
      </c>
      <c r="B3191" s="1" t="s">
        <v>3810</v>
      </c>
      <c r="C3191" s="4">
        <v>1474956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3">
        <f t="shared" si="49"/>
        <v>1474956</v>
      </c>
      <c r="AF3191" s="12"/>
    </row>
    <row r="3192" spans="1:32" x14ac:dyDescent="0.35">
      <c r="A3192" s="1" t="s">
        <v>30</v>
      </c>
      <c r="B3192" s="1" t="s">
        <v>1746</v>
      </c>
      <c r="C3192" s="4">
        <v>1742500</v>
      </c>
      <c r="D3192" s="4">
        <v>20443000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3">
        <f t="shared" si="49"/>
        <v>22185500</v>
      </c>
      <c r="AF3192" s="12"/>
    </row>
    <row r="3193" spans="1:32" x14ac:dyDescent="0.35">
      <c r="A3193" s="1" t="s">
        <v>30</v>
      </c>
      <c r="B3193" s="1" t="s">
        <v>2298</v>
      </c>
      <c r="C3193" s="4">
        <v>3042699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3">
        <f t="shared" si="49"/>
        <v>3042699</v>
      </c>
      <c r="AF3193" s="12"/>
    </row>
    <row r="3194" spans="1:32" x14ac:dyDescent="0.35">
      <c r="A3194" s="1" t="s">
        <v>30</v>
      </c>
      <c r="B3194" s="1" t="s">
        <v>1368</v>
      </c>
      <c r="C3194" s="4">
        <v>3000500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429819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3">
        <f t="shared" si="49"/>
        <v>3430319</v>
      </c>
      <c r="AF3194" s="12"/>
    </row>
    <row r="3195" spans="1:32" x14ac:dyDescent="0.35">
      <c r="A3195" s="1" t="s">
        <v>30</v>
      </c>
      <c r="B3195" s="1" t="s">
        <v>3938</v>
      </c>
      <c r="C3195" s="4">
        <v>325000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3">
        <f t="shared" si="49"/>
        <v>325000</v>
      </c>
      <c r="AF3195" s="12"/>
    </row>
    <row r="3196" spans="1:32" x14ac:dyDescent="0.35">
      <c r="A3196" s="1" t="s">
        <v>30</v>
      </c>
      <c r="B3196" s="1" t="s">
        <v>204</v>
      </c>
      <c r="C3196" s="4">
        <v>6536620</v>
      </c>
      <c r="D3196" s="4">
        <v>0</v>
      </c>
      <c r="E3196" s="4">
        <v>0</v>
      </c>
      <c r="F3196" s="4">
        <v>0</v>
      </c>
      <c r="G3196" s="4">
        <v>4900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2045988</v>
      </c>
      <c r="W3196" s="4">
        <v>0</v>
      </c>
      <c r="X3196" s="4">
        <v>0</v>
      </c>
      <c r="Y3196" s="4">
        <v>604582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3">
        <f t="shared" si="49"/>
        <v>9192090</v>
      </c>
      <c r="AF3196" s="12"/>
    </row>
    <row r="3197" spans="1:32" x14ac:dyDescent="0.35">
      <c r="A3197" s="1" t="s">
        <v>30</v>
      </c>
      <c r="B3197" s="1" t="s">
        <v>884</v>
      </c>
      <c r="C3197" s="4">
        <v>8355000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3">
        <f t="shared" si="49"/>
        <v>8355000</v>
      </c>
      <c r="AF3197" s="12"/>
    </row>
    <row r="3198" spans="1:32" x14ac:dyDescent="0.35">
      <c r="A3198" s="1" t="s">
        <v>30</v>
      </c>
      <c r="B3198" s="1" t="s">
        <v>5200</v>
      </c>
      <c r="C3198" s="4">
        <v>2140318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3">
        <f t="shared" si="49"/>
        <v>2140318</v>
      </c>
      <c r="AF3198" s="12"/>
    </row>
    <row r="3199" spans="1:32" x14ac:dyDescent="0.35">
      <c r="A3199" s="1" t="s">
        <v>30</v>
      </c>
      <c r="B3199" s="1" t="s">
        <v>2247</v>
      </c>
      <c r="C3199" s="4">
        <v>2997974</v>
      </c>
      <c r="D3199" s="4">
        <v>0</v>
      </c>
      <c r="E3199" s="4">
        <v>0</v>
      </c>
      <c r="F3199" s="4">
        <v>0</v>
      </c>
      <c r="G3199" s="4">
        <v>482000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419315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3">
        <f t="shared" si="49"/>
        <v>3899289</v>
      </c>
      <c r="AF3199" s="12"/>
    </row>
    <row r="3200" spans="1:32" x14ac:dyDescent="0.35">
      <c r="A3200" s="1" t="s">
        <v>30</v>
      </c>
      <c r="B3200" s="1" t="s">
        <v>97</v>
      </c>
      <c r="C3200" s="4">
        <v>28397707</v>
      </c>
      <c r="D3200" s="4">
        <v>59098786</v>
      </c>
      <c r="E3200" s="4">
        <v>0</v>
      </c>
      <c r="F3200" s="4">
        <v>0</v>
      </c>
      <c r="G3200" s="4">
        <v>10000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872</v>
      </c>
      <c r="X3200" s="4">
        <v>255000</v>
      </c>
      <c r="Y3200" s="4">
        <v>1472861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3">
        <f t="shared" si="49"/>
        <v>89235226</v>
      </c>
      <c r="AF3200" s="12"/>
    </row>
    <row r="3201" spans="1:32" x14ac:dyDescent="0.35">
      <c r="A3201" s="1" t="s">
        <v>30</v>
      </c>
      <c r="B3201" s="1" t="s">
        <v>1402</v>
      </c>
      <c r="C3201" s="4">
        <v>1196157</v>
      </c>
      <c r="D3201" s="4">
        <v>0</v>
      </c>
      <c r="E3201" s="4">
        <v>0</v>
      </c>
      <c r="F3201" s="4">
        <v>0</v>
      </c>
      <c r="G3201" s="4">
        <v>17500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50000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3">
        <f t="shared" si="49"/>
        <v>1263657</v>
      </c>
      <c r="AF3201" s="12"/>
    </row>
    <row r="3202" spans="1:32" x14ac:dyDescent="0.35">
      <c r="A3202" s="1" t="s">
        <v>30</v>
      </c>
      <c r="B3202" s="1" t="s">
        <v>2635</v>
      </c>
      <c r="C3202" s="4">
        <v>3079713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3">
        <f t="shared" si="49"/>
        <v>3079713</v>
      </c>
      <c r="AF3202" s="12"/>
    </row>
    <row r="3203" spans="1:32" x14ac:dyDescent="0.35">
      <c r="A3203" s="1" t="s">
        <v>30</v>
      </c>
      <c r="B3203" s="1" t="s">
        <v>4464</v>
      </c>
      <c r="C3203" s="4">
        <v>724000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72000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3">
        <f t="shared" si="49"/>
        <v>796000</v>
      </c>
      <c r="AF3203" s="12"/>
    </row>
    <row r="3204" spans="1:32" x14ac:dyDescent="0.35">
      <c r="A3204" s="1" t="s">
        <v>30</v>
      </c>
      <c r="B3204" s="1" t="s">
        <v>1388</v>
      </c>
      <c r="C3204" s="4">
        <v>146224877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14000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3">
        <f t="shared" si="49"/>
        <v>146238877</v>
      </c>
      <c r="AF3204" s="12"/>
    </row>
    <row r="3205" spans="1:32" x14ac:dyDescent="0.35">
      <c r="A3205" s="1" t="s">
        <v>30</v>
      </c>
      <c r="B3205" s="1" t="s">
        <v>4910</v>
      </c>
      <c r="C3205" s="4">
        <v>770000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3">
        <f t="shared" si="49"/>
        <v>770000</v>
      </c>
      <c r="AF3205" s="12"/>
    </row>
    <row r="3206" spans="1:32" x14ac:dyDescent="0.35">
      <c r="A3206" s="1" t="s">
        <v>30</v>
      </c>
      <c r="B3206" s="1" t="s">
        <v>1788</v>
      </c>
      <c r="C3206" s="4">
        <v>7716000</v>
      </c>
      <c r="D3206" s="4">
        <v>0</v>
      </c>
      <c r="E3206" s="4">
        <v>48944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3">
        <f t="shared" si="49"/>
        <v>7764944</v>
      </c>
      <c r="AF3206" s="12"/>
    </row>
    <row r="3207" spans="1:32" x14ac:dyDescent="0.35">
      <c r="A3207" s="1" t="s">
        <v>30</v>
      </c>
      <c r="B3207" s="1" t="s">
        <v>951</v>
      </c>
      <c r="C3207" s="4">
        <v>73280085</v>
      </c>
      <c r="D3207" s="4">
        <v>0</v>
      </c>
      <c r="E3207" s="4">
        <v>0</v>
      </c>
      <c r="F3207" s="4">
        <v>1536500</v>
      </c>
      <c r="G3207" s="4">
        <v>0</v>
      </c>
      <c r="H3207" s="4">
        <v>767500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192500</v>
      </c>
      <c r="T3207" s="4">
        <v>0</v>
      </c>
      <c r="U3207" s="4">
        <v>0</v>
      </c>
      <c r="V3207" s="4">
        <v>318000</v>
      </c>
      <c r="W3207" s="4">
        <v>36000</v>
      </c>
      <c r="X3207" s="4">
        <v>0</v>
      </c>
      <c r="Y3207" s="4">
        <v>6799845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3">
        <f t="shared" si="49"/>
        <v>82930430</v>
      </c>
      <c r="AF3207" s="12"/>
    </row>
    <row r="3208" spans="1:32" x14ac:dyDescent="0.35">
      <c r="A3208" s="1" t="s">
        <v>30</v>
      </c>
      <c r="B3208" s="1" t="s">
        <v>3248</v>
      </c>
      <c r="C3208" s="4">
        <v>1048095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5000</v>
      </c>
      <c r="W3208" s="4">
        <v>0</v>
      </c>
      <c r="X3208" s="4">
        <v>0</v>
      </c>
      <c r="Y3208" s="4">
        <v>665000</v>
      </c>
      <c r="Z3208" s="4">
        <v>0</v>
      </c>
      <c r="AA3208" s="4">
        <v>0</v>
      </c>
      <c r="AB3208" s="4">
        <v>197500</v>
      </c>
      <c r="AC3208" s="4">
        <v>0</v>
      </c>
      <c r="AD3208" s="4">
        <v>0</v>
      </c>
      <c r="AE3208" s="3">
        <f t="shared" ref="AE3208:AE3271" si="50">SUM(C3208:AD3208)</f>
        <v>1915595</v>
      </c>
      <c r="AF3208" s="12"/>
    </row>
    <row r="3209" spans="1:32" x14ac:dyDescent="0.35">
      <c r="A3209" s="1" t="s">
        <v>30</v>
      </c>
      <c r="B3209" s="1" t="s">
        <v>372</v>
      </c>
      <c r="C3209" s="4">
        <v>19668682</v>
      </c>
      <c r="D3209" s="4">
        <v>22509460</v>
      </c>
      <c r="E3209" s="4">
        <v>0</v>
      </c>
      <c r="F3209" s="4">
        <v>923000</v>
      </c>
      <c r="G3209" s="4">
        <v>0</v>
      </c>
      <c r="H3209" s="4">
        <v>0</v>
      </c>
      <c r="I3209" s="4">
        <v>0</v>
      </c>
      <c r="J3209" s="4">
        <v>116922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9729400</v>
      </c>
      <c r="W3209" s="4">
        <v>40000</v>
      </c>
      <c r="X3209" s="4">
        <v>0</v>
      </c>
      <c r="Y3209" s="4">
        <v>1814175</v>
      </c>
      <c r="Z3209" s="4">
        <v>0</v>
      </c>
      <c r="AA3209" s="4">
        <v>0</v>
      </c>
      <c r="AB3209" s="4">
        <v>150000</v>
      </c>
      <c r="AC3209" s="4">
        <v>0</v>
      </c>
      <c r="AD3209" s="4">
        <v>0</v>
      </c>
      <c r="AE3209" s="3">
        <f t="shared" si="50"/>
        <v>54951639</v>
      </c>
      <c r="AF3209" s="12"/>
    </row>
    <row r="3210" spans="1:32" x14ac:dyDescent="0.35">
      <c r="A3210" s="1" t="s">
        <v>30</v>
      </c>
      <c r="B3210" s="1" t="s">
        <v>209</v>
      </c>
      <c r="C3210" s="4">
        <v>1207500</v>
      </c>
      <c r="D3210" s="4">
        <v>0</v>
      </c>
      <c r="E3210" s="4">
        <v>0</v>
      </c>
      <c r="F3210" s="4">
        <v>0</v>
      </c>
      <c r="G3210" s="4">
        <v>10000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10000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3">
        <f t="shared" si="50"/>
        <v>1227500</v>
      </c>
      <c r="AF3210" s="12"/>
    </row>
    <row r="3211" spans="1:32" x14ac:dyDescent="0.35">
      <c r="A3211" s="1" t="s">
        <v>30</v>
      </c>
      <c r="B3211" s="1" t="s">
        <v>1425</v>
      </c>
      <c r="C3211" s="4">
        <v>12305272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3">
        <f t="shared" si="50"/>
        <v>12305272</v>
      </c>
      <c r="AF3211" s="12"/>
    </row>
    <row r="3212" spans="1:32" x14ac:dyDescent="0.35">
      <c r="A3212" s="1" t="s">
        <v>30</v>
      </c>
      <c r="B3212" s="1" t="s">
        <v>454</v>
      </c>
      <c r="C3212" s="4">
        <v>1710000</v>
      </c>
      <c r="D3212" s="4">
        <v>0</v>
      </c>
      <c r="E3212" s="4">
        <v>0</v>
      </c>
      <c r="F3212" s="4">
        <v>0</v>
      </c>
      <c r="G3212" s="4">
        <v>53500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3">
        <f t="shared" si="50"/>
        <v>1763500</v>
      </c>
      <c r="AF3212" s="12"/>
    </row>
    <row r="3213" spans="1:32" x14ac:dyDescent="0.35">
      <c r="A3213" s="1" t="s">
        <v>30</v>
      </c>
      <c r="B3213" s="1" t="s">
        <v>123</v>
      </c>
      <c r="C3213" s="4">
        <v>5976325</v>
      </c>
      <c r="D3213" s="4">
        <v>0</v>
      </c>
      <c r="E3213" s="4">
        <v>0</v>
      </c>
      <c r="F3213" s="4">
        <v>0</v>
      </c>
      <c r="G3213" s="4">
        <v>10000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1657320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3">
        <f t="shared" si="50"/>
        <v>7643645</v>
      </c>
      <c r="AF3213" s="12"/>
    </row>
    <row r="3214" spans="1:32" x14ac:dyDescent="0.35">
      <c r="A3214" s="1" t="s">
        <v>30</v>
      </c>
      <c r="B3214" s="1" t="s">
        <v>4371</v>
      </c>
      <c r="C3214" s="4">
        <v>17175865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3">
        <f t="shared" si="50"/>
        <v>17175865</v>
      </c>
      <c r="AF3214" s="12"/>
    </row>
    <row r="3215" spans="1:32" x14ac:dyDescent="0.35">
      <c r="A3215" s="1" t="s">
        <v>30</v>
      </c>
      <c r="B3215" s="1" t="s">
        <v>524</v>
      </c>
      <c r="C3215" s="4">
        <v>45158028</v>
      </c>
      <c r="D3215" s="4">
        <v>0</v>
      </c>
      <c r="E3215" s="4">
        <v>10000</v>
      </c>
      <c r="F3215" s="4">
        <v>302500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12500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4105995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3">
        <f t="shared" si="50"/>
        <v>49589023</v>
      </c>
      <c r="AF3215" s="12"/>
    </row>
    <row r="3216" spans="1:32" x14ac:dyDescent="0.35">
      <c r="A3216" s="1" t="s">
        <v>30</v>
      </c>
      <c r="B3216" s="1" t="s">
        <v>4155</v>
      </c>
      <c r="C3216" s="4">
        <v>3117328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3">
        <f t="shared" si="50"/>
        <v>3117328</v>
      </c>
      <c r="AF3216" s="12"/>
    </row>
    <row r="3217" spans="1:32" x14ac:dyDescent="0.35">
      <c r="A3217" s="1" t="s">
        <v>30</v>
      </c>
      <c r="B3217" s="1" t="s">
        <v>205</v>
      </c>
      <c r="C3217" s="4">
        <v>105069309</v>
      </c>
      <c r="D3217" s="4">
        <v>14528922</v>
      </c>
      <c r="E3217" s="4">
        <v>0</v>
      </c>
      <c r="F3217" s="4">
        <v>0</v>
      </c>
      <c r="G3217" s="4">
        <v>14000</v>
      </c>
      <c r="H3217" s="4">
        <v>0</v>
      </c>
      <c r="I3217" s="4">
        <v>0</v>
      </c>
      <c r="J3217" s="4">
        <v>111995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568174</v>
      </c>
      <c r="T3217" s="4">
        <v>0</v>
      </c>
      <c r="U3217" s="4">
        <v>0</v>
      </c>
      <c r="V3217" s="4">
        <v>1999569</v>
      </c>
      <c r="W3217" s="4">
        <v>0</v>
      </c>
      <c r="X3217" s="4">
        <v>0</v>
      </c>
      <c r="Y3217" s="4">
        <v>20545248</v>
      </c>
      <c r="Z3217" s="4">
        <v>0</v>
      </c>
      <c r="AA3217" s="4">
        <v>0</v>
      </c>
      <c r="AB3217" s="4">
        <v>330000</v>
      </c>
      <c r="AC3217" s="4">
        <v>0</v>
      </c>
      <c r="AD3217" s="4">
        <v>0</v>
      </c>
      <c r="AE3217" s="3">
        <f t="shared" si="50"/>
        <v>143167217</v>
      </c>
      <c r="AF3217" s="12"/>
    </row>
    <row r="3218" spans="1:32" x14ac:dyDescent="0.35">
      <c r="A3218" s="1" t="s">
        <v>30</v>
      </c>
      <c r="B3218" s="1" t="s">
        <v>507</v>
      </c>
      <c r="C3218" s="4">
        <v>20251535</v>
      </c>
      <c r="D3218" s="4">
        <v>34350469</v>
      </c>
      <c r="E3218" s="4">
        <v>0</v>
      </c>
      <c r="F3218" s="4">
        <v>40000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6219585</v>
      </c>
      <c r="Z3218" s="4">
        <v>0</v>
      </c>
      <c r="AA3218" s="4">
        <v>0</v>
      </c>
      <c r="AB3218" s="4">
        <v>35000</v>
      </c>
      <c r="AC3218" s="4">
        <v>0</v>
      </c>
      <c r="AD3218" s="4">
        <v>0</v>
      </c>
      <c r="AE3218" s="3">
        <f t="shared" si="50"/>
        <v>60896589</v>
      </c>
      <c r="AF3218" s="12"/>
    </row>
    <row r="3219" spans="1:32" x14ac:dyDescent="0.35">
      <c r="A3219" s="1" t="s">
        <v>30</v>
      </c>
      <c r="B3219" s="1" t="s">
        <v>2634</v>
      </c>
      <c r="C3219" s="4">
        <v>1994695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3">
        <f t="shared" si="50"/>
        <v>1994695</v>
      </c>
      <c r="AF3219" s="12"/>
    </row>
    <row r="3220" spans="1:32" x14ac:dyDescent="0.35">
      <c r="A3220" s="1" t="s">
        <v>30</v>
      </c>
      <c r="B3220" s="1" t="s">
        <v>2958</v>
      </c>
      <c r="C3220" s="4">
        <v>1382967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3">
        <f t="shared" si="50"/>
        <v>1382967</v>
      </c>
      <c r="AF3220" s="12"/>
    </row>
    <row r="3221" spans="1:32" x14ac:dyDescent="0.35">
      <c r="A3221" s="1" t="s">
        <v>30</v>
      </c>
      <c r="B3221" s="1" t="s">
        <v>4058</v>
      </c>
      <c r="C3221" s="4">
        <v>1130620</v>
      </c>
      <c r="D3221" s="4">
        <v>0</v>
      </c>
      <c r="E3221" s="4">
        <v>220000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41000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3">
        <f t="shared" si="50"/>
        <v>1391620</v>
      </c>
      <c r="AF3221" s="12"/>
    </row>
    <row r="3222" spans="1:32" x14ac:dyDescent="0.35">
      <c r="A3222" s="1" t="s">
        <v>30</v>
      </c>
      <c r="B3222" s="1" t="s">
        <v>1192</v>
      </c>
      <c r="C3222" s="4">
        <v>13447466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77000</v>
      </c>
      <c r="AC3222" s="4">
        <v>0</v>
      </c>
      <c r="AD3222" s="4">
        <v>0</v>
      </c>
      <c r="AE3222" s="3">
        <f t="shared" si="50"/>
        <v>13524466</v>
      </c>
      <c r="AF3222" s="12"/>
    </row>
    <row r="3223" spans="1:32" x14ac:dyDescent="0.35">
      <c r="A3223" s="1" t="s">
        <v>30</v>
      </c>
      <c r="B3223" s="1" t="s">
        <v>1946</v>
      </c>
      <c r="C3223" s="4">
        <v>6055327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3">
        <f t="shared" si="50"/>
        <v>6055327</v>
      </c>
      <c r="AF3223" s="12"/>
    </row>
    <row r="3224" spans="1:32" x14ac:dyDescent="0.35">
      <c r="A3224" s="1" t="s">
        <v>30</v>
      </c>
      <c r="B3224" s="1" t="s">
        <v>1385</v>
      </c>
      <c r="C3224" s="4">
        <v>12123725</v>
      </c>
      <c r="D3224" s="4">
        <v>0</v>
      </c>
      <c r="E3224" s="4">
        <v>0</v>
      </c>
      <c r="F3224" s="4">
        <v>0</v>
      </c>
      <c r="G3224" s="4">
        <v>2769235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81920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281000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3">
        <f t="shared" si="50"/>
        <v>15255880</v>
      </c>
      <c r="AF3224" s="12"/>
    </row>
    <row r="3225" spans="1:32" x14ac:dyDescent="0.35">
      <c r="A3225" s="1" t="s">
        <v>30</v>
      </c>
      <c r="B3225" s="1" t="s">
        <v>3609</v>
      </c>
      <c r="C3225" s="4">
        <v>3446360</v>
      </c>
      <c r="D3225" s="4">
        <v>0</v>
      </c>
      <c r="E3225" s="4">
        <v>0</v>
      </c>
      <c r="F3225" s="4">
        <v>0</v>
      </c>
      <c r="G3225" s="4">
        <v>9297164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3">
        <f t="shared" si="50"/>
        <v>12743524</v>
      </c>
      <c r="AF3225" s="12"/>
    </row>
    <row r="3226" spans="1:32" x14ac:dyDescent="0.35">
      <c r="A3226" s="1" t="s">
        <v>30</v>
      </c>
      <c r="B3226" s="1" t="s">
        <v>1544</v>
      </c>
      <c r="C3226" s="4">
        <v>5506447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3">
        <f t="shared" si="50"/>
        <v>5506447</v>
      </c>
      <c r="AF3226" s="12"/>
    </row>
    <row r="3227" spans="1:32" x14ac:dyDescent="0.35">
      <c r="A3227" s="1" t="s">
        <v>30</v>
      </c>
      <c r="B3227" s="1" t="s">
        <v>601</v>
      </c>
      <c r="C3227" s="4">
        <v>24129217</v>
      </c>
      <c r="D3227" s="4">
        <v>78041764</v>
      </c>
      <c r="E3227" s="4">
        <v>0</v>
      </c>
      <c r="F3227" s="4">
        <v>876385</v>
      </c>
      <c r="G3227" s="4">
        <v>0</v>
      </c>
      <c r="H3227" s="4">
        <v>0</v>
      </c>
      <c r="I3227" s="4">
        <v>0</v>
      </c>
      <c r="J3227" s="4">
        <v>443050</v>
      </c>
      <c r="K3227" s="4">
        <v>0</v>
      </c>
      <c r="L3227" s="4">
        <v>1477730</v>
      </c>
      <c r="M3227" s="4">
        <v>0</v>
      </c>
      <c r="N3227" s="4">
        <v>0</v>
      </c>
      <c r="O3227" s="4">
        <v>394000</v>
      </c>
      <c r="P3227" s="4">
        <v>0</v>
      </c>
      <c r="Q3227" s="4">
        <v>0</v>
      </c>
      <c r="R3227" s="4">
        <v>0</v>
      </c>
      <c r="S3227" s="4">
        <v>449670</v>
      </c>
      <c r="T3227" s="4">
        <v>0</v>
      </c>
      <c r="U3227" s="4">
        <v>0</v>
      </c>
      <c r="V3227" s="4">
        <v>459395</v>
      </c>
      <c r="W3227" s="4">
        <v>40000</v>
      </c>
      <c r="X3227" s="4">
        <v>0</v>
      </c>
      <c r="Y3227" s="4">
        <v>14224395</v>
      </c>
      <c r="Z3227" s="4">
        <v>0</v>
      </c>
      <c r="AA3227" s="4">
        <v>0</v>
      </c>
      <c r="AB3227" s="4">
        <v>381000</v>
      </c>
      <c r="AC3227" s="4">
        <v>0</v>
      </c>
      <c r="AD3227" s="4">
        <v>0</v>
      </c>
      <c r="AE3227" s="3">
        <f t="shared" si="50"/>
        <v>120916606</v>
      </c>
      <c r="AF3227" s="12"/>
    </row>
    <row r="3228" spans="1:32" x14ac:dyDescent="0.35">
      <c r="A3228" s="1" t="s">
        <v>30</v>
      </c>
      <c r="B3228" s="1" t="s">
        <v>352</v>
      </c>
      <c r="C3228" s="4">
        <v>4273870</v>
      </c>
      <c r="D3228" s="4">
        <v>0</v>
      </c>
      <c r="E3228" s="4">
        <v>0</v>
      </c>
      <c r="F3228" s="4">
        <v>0</v>
      </c>
      <c r="G3228" s="4">
        <v>13329194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3">
        <f t="shared" si="50"/>
        <v>17603064</v>
      </c>
      <c r="AF3228" s="12"/>
    </row>
    <row r="3229" spans="1:32" x14ac:dyDescent="0.35">
      <c r="A3229" s="1" t="s">
        <v>30</v>
      </c>
      <c r="B3229" s="1" t="s">
        <v>147</v>
      </c>
      <c r="C3229" s="4">
        <v>2017905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38000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3">
        <f t="shared" si="50"/>
        <v>2055905</v>
      </c>
      <c r="AF3229" s="12"/>
    </row>
    <row r="3230" spans="1:32" x14ac:dyDescent="0.35">
      <c r="A3230" s="1" t="s">
        <v>30</v>
      </c>
      <c r="B3230" s="1" t="s">
        <v>4993</v>
      </c>
      <c r="C3230" s="4">
        <v>1407886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3">
        <f t="shared" si="50"/>
        <v>1407886</v>
      </c>
      <c r="AF3230" s="12"/>
    </row>
    <row r="3231" spans="1:32" x14ac:dyDescent="0.35">
      <c r="A3231" s="1" t="s">
        <v>30</v>
      </c>
      <c r="B3231" s="1" t="s">
        <v>300</v>
      </c>
      <c r="C3231" s="4">
        <v>7387095</v>
      </c>
      <c r="D3231" s="4">
        <v>17748500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3">
        <f t="shared" si="50"/>
        <v>25135595</v>
      </c>
      <c r="AF3231" s="12"/>
    </row>
    <row r="3232" spans="1:32" x14ac:dyDescent="0.35">
      <c r="A3232" s="1" t="s">
        <v>30</v>
      </c>
      <c r="B3232" s="1" t="s">
        <v>3182</v>
      </c>
      <c r="C3232" s="4">
        <v>7958100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3">
        <f t="shared" si="50"/>
        <v>7958100</v>
      </c>
      <c r="AF3232" s="12"/>
    </row>
    <row r="3233" spans="1:32" x14ac:dyDescent="0.35">
      <c r="A3233" s="1" t="s">
        <v>30</v>
      </c>
      <c r="B3233" s="1" t="s">
        <v>2113</v>
      </c>
      <c r="C3233" s="4">
        <v>6593931</v>
      </c>
      <c r="D3233" s="4">
        <v>0</v>
      </c>
      <c r="E3233" s="4">
        <v>0</v>
      </c>
      <c r="F3233" s="4">
        <v>0</v>
      </c>
      <c r="G3233" s="4">
        <v>9924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10000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3">
        <f t="shared" si="50"/>
        <v>6613855</v>
      </c>
      <c r="AF3233" s="12"/>
    </row>
    <row r="3234" spans="1:32" x14ac:dyDescent="0.35">
      <c r="A3234" s="1" t="s">
        <v>30</v>
      </c>
      <c r="B3234" s="1" t="s">
        <v>4426</v>
      </c>
      <c r="C3234" s="4">
        <v>510000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3">
        <f t="shared" si="50"/>
        <v>510000</v>
      </c>
      <c r="AF3234" s="12"/>
    </row>
    <row r="3235" spans="1:32" x14ac:dyDescent="0.35">
      <c r="A3235" s="1" t="s">
        <v>30</v>
      </c>
      <c r="B3235" s="1" t="s">
        <v>976</v>
      </c>
      <c r="C3235" s="4">
        <v>9726103</v>
      </c>
      <c r="D3235" s="4">
        <v>6375500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3">
        <f t="shared" si="50"/>
        <v>16101603</v>
      </c>
      <c r="AF3235" s="12"/>
    </row>
    <row r="3236" spans="1:32" x14ac:dyDescent="0.35">
      <c r="A3236" s="1" t="s">
        <v>30</v>
      </c>
      <c r="B3236" s="1" t="s">
        <v>4662</v>
      </c>
      <c r="C3236" s="4">
        <v>248000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3">
        <f t="shared" si="50"/>
        <v>248000</v>
      </c>
      <c r="AF3236" s="12"/>
    </row>
    <row r="3237" spans="1:32" x14ac:dyDescent="0.35">
      <c r="A3237" s="1" t="s">
        <v>30</v>
      </c>
      <c r="B3237" s="1" t="s">
        <v>1193</v>
      </c>
      <c r="C3237" s="4">
        <v>1999816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3">
        <f t="shared" si="50"/>
        <v>1999816</v>
      </c>
      <c r="AF3237" s="12"/>
    </row>
    <row r="3238" spans="1:32" x14ac:dyDescent="0.35">
      <c r="A3238" s="1" t="s">
        <v>30</v>
      </c>
      <c r="B3238" s="1" t="s">
        <v>4962</v>
      </c>
      <c r="C3238" s="4">
        <v>586692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3">
        <f t="shared" si="50"/>
        <v>586692</v>
      </c>
      <c r="AF3238" s="12"/>
    </row>
    <row r="3239" spans="1:32" x14ac:dyDescent="0.35">
      <c r="A3239" s="1" t="s">
        <v>30</v>
      </c>
      <c r="B3239" s="1" t="s">
        <v>2052</v>
      </c>
      <c r="C3239" s="4">
        <v>39413822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3">
        <f t="shared" si="50"/>
        <v>39413822</v>
      </c>
      <c r="AF3239" s="12"/>
    </row>
    <row r="3240" spans="1:32" x14ac:dyDescent="0.35">
      <c r="A3240" s="1" t="s">
        <v>30</v>
      </c>
      <c r="B3240" s="1" t="s">
        <v>931</v>
      </c>
      <c r="C3240" s="4">
        <v>134000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3">
        <f t="shared" si="50"/>
        <v>134000</v>
      </c>
      <c r="AF3240" s="12"/>
    </row>
    <row r="3241" spans="1:32" x14ac:dyDescent="0.35">
      <c r="A3241" s="1" t="s">
        <v>30</v>
      </c>
      <c r="B3241" s="1" t="s">
        <v>4888</v>
      </c>
      <c r="C3241" s="4">
        <v>583703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75000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3">
        <f t="shared" si="50"/>
        <v>658703</v>
      </c>
      <c r="AF3241" s="12"/>
    </row>
    <row r="3242" spans="1:32" x14ac:dyDescent="0.35">
      <c r="A3242" s="1" t="s">
        <v>30</v>
      </c>
      <c r="B3242" s="1" t="s">
        <v>143</v>
      </c>
      <c r="C3242" s="4">
        <v>189190102</v>
      </c>
      <c r="D3242" s="4">
        <v>0</v>
      </c>
      <c r="E3242" s="4">
        <v>0</v>
      </c>
      <c r="F3242" s="4">
        <v>15500</v>
      </c>
      <c r="G3242" s="4">
        <v>31500</v>
      </c>
      <c r="H3242" s="4">
        <v>265000</v>
      </c>
      <c r="I3242" s="4">
        <v>0</v>
      </c>
      <c r="J3242" s="4">
        <v>400715</v>
      </c>
      <c r="K3242" s="4">
        <v>130500</v>
      </c>
      <c r="L3242" s="4">
        <v>0</v>
      </c>
      <c r="M3242" s="4">
        <v>0</v>
      </c>
      <c r="N3242" s="4">
        <v>0</v>
      </c>
      <c r="O3242" s="4">
        <v>90500</v>
      </c>
      <c r="P3242" s="4">
        <v>0</v>
      </c>
      <c r="Q3242" s="4">
        <v>0</v>
      </c>
      <c r="R3242" s="4">
        <v>0</v>
      </c>
      <c r="S3242" s="4">
        <v>9096741</v>
      </c>
      <c r="T3242" s="4">
        <v>0</v>
      </c>
      <c r="U3242" s="4">
        <v>0</v>
      </c>
      <c r="V3242" s="4">
        <v>2656685</v>
      </c>
      <c r="W3242" s="4">
        <v>1304500</v>
      </c>
      <c r="X3242" s="4">
        <v>92205492</v>
      </c>
      <c r="Y3242" s="4">
        <v>87493860</v>
      </c>
      <c r="Z3242" s="4">
        <v>0</v>
      </c>
      <c r="AA3242" s="4">
        <v>0</v>
      </c>
      <c r="AB3242" s="4">
        <v>1464580</v>
      </c>
      <c r="AC3242" s="4">
        <v>0</v>
      </c>
      <c r="AD3242" s="4">
        <v>0</v>
      </c>
      <c r="AE3242" s="3">
        <f t="shared" si="50"/>
        <v>384345675</v>
      </c>
      <c r="AF3242" s="12"/>
    </row>
    <row r="3243" spans="1:32" x14ac:dyDescent="0.35">
      <c r="A3243" s="1" t="s">
        <v>30</v>
      </c>
      <c r="B3243" s="1" t="s">
        <v>3053</v>
      </c>
      <c r="C3243" s="4">
        <v>2681000</v>
      </c>
      <c r="D3243" s="4">
        <v>0</v>
      </c>
      <c r="E3243" s="4">
        <v>820000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571500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3">
        <f t="shared" si="50"/>
        <v>4072500</v>
      </c>
      <c r="AF3243" s="12"/>
    </row>
    <row r="3244" spans="1:32" x14ac:dyDescent="0.35">
      <c r="A3244" s="1" t="s">
        <v>30</v>
      </c>
      <c r="B3244" s="1" t="s">
        <v>4704</v>
      </c>
      <c r="C3244" s="4">
        <v>565000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3">
        <f t="shared" si="50"/>
        <v>565000</v>
      </c>
      <c r="AF3244" s="12"/>
    </row>
    <row r="3245" spans="1:32" x14ac:dyDescent="0.35">
      <c r="A3245" s="1" t="s">
        <v>30</v>
      </c>
      <c r="B3245" s="1" t="s">
        <v>1561</v>
      </c>
      <c r="C3245" s="4">
        <v>44461915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95000</v>
      </c>
      <c r="AC3245" s="4">
        <v>0</v>
      </c>
      <c r="AD3245" s="4">
        <v>0</v>
      </c>
      <c r="AE3245" s="3">
        <f t="shared" si="50"/>
        <v>44556915</v>
      </c>
      <c r="AF3245" s="12"/>
    </row>
    <row r="3246" spans="1:32" x14ac:dyDescent="0.35">
      <c r="A3246" s="1" t="s">
        <v>30</v>
      </c>
      <c r="B3246" s="1" t="s">
        <v>5124</v>
      </c>
      <c r="C3246" s="4">
        <v>231000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3">
        <f t="shared" si="50"/>
        <v>231000</v>
      </c>
      <c r="AF3246" s="12"/>
    </row>
    <row r="3247" spans="1:32" x14ac:dyDescent="0.35">
      <c r="A3247" s="1" t="s">
        <v>30</v>
      </c>
      <c r="B3247" s="1" t="s">
        <v>3494</v>
      </c>
      <c r="C3247" s="4">
        <v>23567019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3">
        <f t="shared" si="50"/>
        <v>23567019</v>
      </c>
      <c r="AF3247" s="12"/>
    </row>
    <row r="3248" spans="1:32" x14ac:dyDescent="0.35">
      <c r="A3248" s="1" t="s">
        <v>30</v>
      </c>
      <c r="B3248" s="1" t="s">
        <v>776</v>
      </c>
      <c r="C3248" s="4">
        <v>2798500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3">
        <f t="shared" si="50"/>
        <v>2798500</v>
      </c>
      <c r="AF3248" s="12"/>
    </row>
    <row r="3249" spans="1:32" x14ac:dyDescent="0.35">
      <c r="A3249" s="1" t="s">
        <v>30</v>
      </c>
      <c r="B3249" s="1" t="s">
        <v>1744</v>
      </c>
      <c r="C3249" s="4">
        <v>3383145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3">
        <f t="shared" si="50"/>
        <v>3383145</v>
      </c>
      <c r="AF3249" s="12"/>
    </row>
    <row r="3250" spans="1:32" x14ac:dyDescent="0.35">
      <c r="A3250" s="1" t="s">
        <v>30</v>
      </c>
      <c r="B3250" s="1" t="s">
        <v>1824</v>
      </c>
      <c r="C3250" s="4">
        <v>127500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140000</v>
      </c>
      <c r="AC3250" s="4">
        <v>0</v>
      </c>
      <c r="AD3250" s="4">
        <v>0</v>
      </c>
      <c r="AE3250" s="3">
        <f t="shared" si="50"/>
        <v>267500</v>
      </c>
      <c r="AF3250" s="12"/>
    </row>
    <row r="3251" spans="1:32" x14ac:dyDescent="0.35">
      <c r="A3251" s="1" t="s">
        <v>30</v>
      </c>
      <c r="B3251" s="1" t="s">
        <v>4313</v>
      </c>
      <c r="C3251" s="4">
        <v>1394440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3">
        <f t="shared" si="50"/>
        <v>1394440</v>
      </c>
      <c r="AF3251" s="12"/>
    </row>
    <row r="3252" spans="1:32" x14ac:dyDescent="0.35">
      <c r="A3252" s="1" t="s">
        <v>30</v>
      </c>
      <c r="B3252" s="1" t="s">
        <v>2700</v>
      </c>
      <c r="C3252" s="4">
        <v>5356100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3">
        <f t="shared" si="50"/>
        <v>5356100</v>
      </c>
      <c r="AF3252" s="12"/>
    </row>
    <row r="3253" spans="1:32" x14ac:dyDescent="0.35">
      <c r="A3253" s="1" t="s">
        <v>30</v>
      </c>
      <c r="B3253" s="1" t="s">
        <v>4341</v>
      </c>
      <c r="C3253" s="4">
        <v>3038996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10000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3">
        <f t="shared" si="50"/>
        <v>3048996</v>
      </c>
      <c r="AF3253" s="12"/>
    </row>
    <row r="3254" spans="1:32" x14ac:dyDescent="0.35">
      <c r="A3254" s="1" t="s">
        <v>30</v>
      </c>
      <c r="B3254" s="1" t="s">
        <v>1629</v>
      </c>
      <c r="C3254" s="4">
        <v>271000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3">
        <f t="shared" si="50"/>
        <v>271000</v>
      </c>
      <c r="AF3254" s="12"/>
    </row>
    <row r="3255" spans="1:32" x14ac:dyDescent="0.35">
      <c r="A3255" s="1" t="s">
        <v>30</v>
      </c>
      <c r="B3255" s="1" t="s">
        <v>5141</v>
      </c>
      <c r="C3255" s="4">
        <v>165000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3">
        <f t="shared" si="50"/>
        <v>165000</v>
      </c>
      <c r="AF3255" s="12"/>
    </row>
    <row r="3256" spans="1:32" x14ac:dyDescent="0.35">
      <c r="A3256" s="1" t="s">
        <v>30</v>
      </c>
      <c r="B3256" s="1" t="s">
        <v>3077</v>
      </c>
      <c r="C3256" s="4">
        <v>6355278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3">
        <f t="shared" si="50"/>
        <v>6355278</v>
      </c>
      <c r="AF3256" s="12"/>
    </row>
    <row r="3257" spans="1:32" x14ac:dyDescent="0.35">
      <c r="A3257" s="1" t="s">
        <v>30</v>
      </c>
      <c r="B3257" s="1" t="s">
        <v>3362</v>
      </c>
      <c r="C3257" s="4">
        <v>29021365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843035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2057595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3">
        <f t="shared" si="50"/>
        <v>31921995</v>
      </c>
      <c r="AF3257" s="12"/>
    </row>
    <row r="3258" spans="1:32" x14ac:dyDescent="0.35">
      <c r="A3258" s="1" t="s">
        <v>30</v>
      </c>
      <c r="B3258" s="1" t="s">
        <v>5096</v>
      </c>
      <c r="C3258" s="4">
        <v>291000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  <c r="AE3258" s="3">
        <f t="shared" si="50"/>
        <v>291000</v>
      </c>
      <c r="AF3258" s="12"/>
    </row>
    <row r="3259" spans="1:32" x14ac:dyDescent="0.35">
      <c r="A3259" s="1" t="s">
        <v>30</v>
      </c>
      <c r="B3259" s="1" t="s">
        <v>2677</v>
      </c>
      <c r="C3259" s="4">
        <v>1629500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45000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3">
        <f t="shared" si="50"/>
        <v>1674500</v>
      </c>
      <c r="AF3259" s="12"/>
    </row>
    <row r="3260" spans="1:32" x14ac:dyDescent="0.35">
      <c r="A3260" s="1" t="s">
        <v>30</v>
      </c>
      <c r="B3260" s="1" t="s">
        <v>4490</v>
      </c>
      <c r="C3260" s="4">
        <v>296000</v>
      </c>
      <c r="D3260" s="4">
        <v>0</v>
      </c>
      <c r="E3260" s="4">
        <v>0</v>
      </c>
      <c r="F3260" s="4">
        <v>50000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3">
        <f t="shared" si="50"/>
        <v>346000</v>
      </c>
      <c r="AF3260" s="12"/>
    </row>
    <row r="3261" spans="1:32" x14ac:dyDescent="0.35">
      <c r="A3261" s="1" t="s">
        <v>30</v>
      </c>
      <c r="B3261" s="1" t="s">
        <v>1189</v>
      </c>
      <c r="C3261" s="4">
        <v>2485300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3">
        <f t="shared" si="50"/>
        <v>2485300</v>
      </c>
      <c r="AF3261" s="12"/>
    </row>
    <row r="3262" spans="1:32" x14ac:dyDescent="0.35">
      <c r="A3262" s="1" t="s">
        <v>30</v>
      </c>
      <c r="B3262" s="1" t="s">
        <v>227</v>
      </c>
      <c r="C3262" s="4">
        <v>1015205</v>
      </c>
      <c r="D3262" s="4">
        <v>12550000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3">
        <f t="shared" si="50"/>
        <v>13565205</v>
      </c>
      <c r="AF3262" s="12"/>
    </row>
    <row r="3263" spans="1:32" x14ac:dyDescent="0.35">
      <c r="A3263" s="1" t="s">
        <v>30</v>
      </c>
      <c r="B3263" s="1" t="s">
        <v>303</v>
      </c>
      <c r="C3263" s="4">
        <v>731980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3">
        <f t="shared" si="50"/>
        <v>731980</v>
      </c>
      <c r="AF3263" s="12"/>
    </row>
    <row r="3264" spans="1:32" x14ac:dyDescent="0.35">
      <c r="A3264" s="1" t="s">
        <v>30</v>
      </c>
      <c r="B3264" s="1" t="s">
        <v>1808</v>
      </c>
      <c r="C3264" s="4">
        <v>2389092</v>
      </c>
      <c r="D3264" s="4">
        <v>0</v>
      </c>
      <c r="E3264" s="4">
        <v>0</v>
      </c>
      <c r="F3264" s="4">
        <v>0</v>
      </c>
      <c r="G3264" s="4">
        <v>9076278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3">
        <f t="shared" si="50"/>
        <v>11465370</v>
      </c>
      <c r="AF3264" s="12"/>
    </row>
    <row r="3265" spans="1:32" x14ac:dyDescent="0.35">
      <c r="A3265" s="1" t="s">
        <v>30</v>
      </c>
      <c r="B3265" s="1" t="s">
        <v>5104</v>
      </c>
      <c r="C3265" s="4">
        <v>525000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3">
        <f t="shared" si="50"/>
        <v>525000</v>
      </c>
      <c r="AF3265" s="12"/>
    </row>
    <row r="3266" spans="1:32" x14ac:dyDescent="0.35">
      <c r="A3266" s="1" t="s">
        <v>30</v>
      </c>
      <c r="B3266" s="1" t="s">
        <v>1679</v>
      </c>
      <c r="C3266" s="4">
        <v>1496200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51051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3">
        <f t="shared" si="50"/>
        <v>1547251</v>
      </c>
      <c r="AF3266" s="12"/>
    </row>
    <row r="3267" spans="1:32" x14ac:dyDescent="0.35">
      <c r="A3267" s="1" t="s">
        <v>30</v>
      </c>
      <c r="B3267" s="1" t="s">
        <v>211</v>
      </c>
      <c r="C3267" s="4">
        <v>50928324</v>
      </c>
      <c r="D3267" s="4">
        <v>1880000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3126072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9911428</v>
      </c>
      <c r="Z3267" s="4">
        <v>0</v>
      </c>
      <c r="AA3267" s="4">
        <v>0</v>
      </c>
      <c r="AB3267" s="4">
        <v>55000</v>
      </c>
      <c r="AC3267" s="4">
        <v>0</v>
      </c>
      <c r="AD3267" s="4">
        <v>0</v>
      </c>
      <c r="AE3267" s="3">
        <f t="shared" si="50"/>
        <v>65900824</v>
      </c>
      <c r="AF3267" s="12"/>
    </row>
    <row r="3268" spans="1:32" x14ac:dyDescent="0.35">
      <c r="A3268" s="1" t="s">
        <v>30</v>
      </c>
      <c r="B3268" s="1" t="s">
        <v>3807</v>
      </c>
      <c r="C3268" s="4">
        <v>458000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3">
        <f t="shared" si="50"/>
        <v>458000</v>
      </c>
      <c r="AF3268" s="12"/>
    </row>
    <row r="3269" spans="1:32" x14ac:dyDescent="0.35">
      <c r="A3269" s="1" t="s">
        <v>30</v>
      </c>
      <c r="B3269" s="1" t="s">
        <v>2337</v>
      </c>
      <c r="C3269" s="4">
        <v>3522000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3">
        <f t="shared" si="50"/>
        <v>3522000</v>
      </c>
      <c r="AF3269" s="12"/>
    </row>
    <row r="3270" spans="1:32" x14ac:dyDescent="0.35">
      <c r="A3270" s="1" t="s">
        <v>30</v>
      </c>
      <c r="B3270" s="1" t="s">
        <v>208</v>
      </c>
      <c r="C3270" s="4">
        <v>30969807</v>
      </c>
      <c r="D3270" s="4">
        <v>1165000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105000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  <c r="AB3270" s="4">
        <v>20000</v>
      </c>
      <c r="AC3270" s="4">
        <v>0</v>
      </c>
      <c r="AD3270" s="4">
        <v>0</v>
      </c>
      <c r="AE3270" s="3">
        <f t="shared" si="50"/>
        <v>32259807</v>
      </c>
      <c r="AF3270" s="12"/>
    </row>
    <row r="3271" spans="1:32" x14ac:dyDescent="0.35">
      <c r="A3271" s="1" t="s">
        <v>30</v>
      </c>
      <c r="B3271" s="1" t="s">
        <v>2549</v>
      </c>
      <c r="C3271" s="4">
        <v>7814665</v>
      </c>
      <c r="D3271" s="4">
        <v>0</v>
      </c>
      <c r="E3271" s="4">
        <v>0</v>
      </c>
      <c r="F3271" s="4">
        <v>0</v>
      </c>
      <c r="G3271" s="4">
        <v>40000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55000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17500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3">
        <f t="shared" si="50"/>
        <v>7927165</v>
      </c>
      <c r="AF3271" s="12"/>
    </row>
    <row r="3272" spans="1:32" x14ac:dyDescent="0.35">
      <c r="A3272" s="1" t="s">
        <v>30</v>
      </c>
      <c r="B3272" s="1" t="s">
        <v>5225</v>
      </c>
      <c r="C3272" s="4">
        <v>240000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3">
        <f t="shared" ref="AE3272:AE3335" si="51">SUM(C3272:AD3272)</f>
        <v>240000</v>
      </c>
      <c r="AF3272" s="12"/>
    </row>
    <row r="3273" spans="1:32" x14ac:dyDescent="0.35">
      <c r="A3273" s="1" t="s">
        <v>30</v>
      </c>
      <c r="B3273" s="1" t="s">
        <v>207</v>
      </c>
      <c r="C3273" s="4">
        <v>5287938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3">
        <f t="shared" si="51"/>
        <v>5287938</v>
      </c>
      <c r="AF3273" s="12"/>
    </row>
    <row r="3274" spans="1:32" x14ac:dyDescent="0.35">
      <c r="A3274" s="1" t="s">
        <v>30</v>
      </c>
      <c r="B3274" s="1" t="s">
        <v>4425</v>
      </c>
      <c r="C3274" s="4">
        <v>1529938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156000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3">
        <f t="shared" si="51"/>
        <v>1685938</v>
      </c>
      <c r="AF3274" s="12"/>
    </row>
    <row r="3275" spans="1:32" x14ac:dyDescent="0.35">
      <c r="A3275" s="1" t="s">
        <v>30</v>
      </c>
      <c r="B3275" s="1" t="s">
        <v>4899</v>
      </c>
      <c r="C3275" s="4">
        <v>1062478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3">
        <f t="shared" si="51"/>
        <v>1062478</v>
      </c>
      <c r="AF3275" s="12"/>
    </row>
    <row r="3276" spans="1:32" x14ac:dyDescent="0.35">
      <c r="A3276" s="1" t="s">
        <v>30</v>
      </c>
      <c r="B3276" s="1" t="s">
        <v>554</v>
      </c>
      <c r="C3276" s="4">
        <v>52786057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922491</v>
      </c>
      <c r="Z3276" s="4">
        <v>0</v>
      </c>
      <c r="AA3276" s="4">
        <v>0</v>
      </c>
      <c r="AB3276" s="4">
        <v>25000</v>
      </c>
      <c r="AC3276" s="4">
        <v>0</v>
      </c>
      <c r="AD3276" s="4">
        <v>0</v>
      </c>
      <c r="AE3276" s="3">
        <f t="shared" si="51"/>
        <v>53733548</v>
      </c>
      <c r="AF3276" s="12"/>
    </row>
    <row r="3277" spans="1:32" x14ac:dyDescent="0.35">
      <c r="A3277" s="1" t="s">
        <v>30</v>
      </c>
      <c r="B3277" s="1" t="s">
        <v>2992</v>
      </c>
      <c r="C3277" s="4">
        <v>4317893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3">
        <f t="shared" si="51"/>
        <v>4317893</v>
      </c>
      <c r="AF3277" s="12"/>
    </row>
    <row r="3278" spans="1:32" x14ac:dyDescent="0.35">
      <c r="A3278" s="1" t="s">
        <v>30</v>
      </c>
      <c r="B3278" s="1" t="s">
        <v>1950</v>
      </c>
      <c r="C3278" s="4">
        <v>3177370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2500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3">
        <f t="shared" si="51"/>
        <v>3179870</v>
      </c>
      <c r="AF3278" s="12"/>
    </row>
    <row r="3279" spans="1:32" x14ac:dyDescent="0.35">
      <c r="A3279" s="1" t="s">
        <v>30</v>
      </c>
      <c r="B3279" s="1" t="s">
        <v>4867</v>
      </c>
      <c r="C3279" s="4">
        <v>797000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3">
        <f t="shared" si="51"/>
        <v>797000</v>
      </c>
      <c r="AF3279" s="12"/>
    </row>
    <row r="3280" spans="1:32" x14ac:dyDescent="0.35">
      <c r="A3280" s="1" t="s">
        <v>30</v>
      </c>
      <c r="B3280" s="1" t="s">
        <v>4374</v>
      </c>
      <c r="C3280" s="4">
        <v>220500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3">
        <f t="shared" si="51"/>
        <v>220500</v>
      </c>
      <c r="AF3280" s="12"/>
    </row>
    <row r="3281" spans="1:32" x14ac:dyDescent="0.35">
      <c r="A3281" s="1" t="s">
        <v>30</v>
      </c>
      <c r="B3281" s="1" t="s">
        <v>4022</v>
      </c>
      <c r="C3281" s="4">
        <v>163430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3">
        <f t="shared" si="51"/>
        <v>163430</v>
      </c>
      <c r="AF3281" s="12"/>
    </row>
    <row r="3282" spans="1:32" x14ac:dyDescent="0.35">
      <c r="A3282" s="1" t="s">
        <v>30</v>
      </c>
      <c r="B3282" s="1" t="s">
        <v>2719</v>
      </c>
      <c r="C3282" s="4">
        <v>12771549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3">
        <f t="shared" si="51"/>
        <v>12771549</v>
      </c>
      <c r="AF3282" s="12"/>
    </row>
    <row r="3283" spans="1:32" x14ac:dyDescent="0.35">
      <c r="A3283" s="1" t="s">
        <v>30</v>
      </c>
      <c r="B3283" s="1" t="s">
        <v>429</v>
      </c>
      <c r="C3283" s="4">
        <v>72266248</v>
      </c>
      <c r="D3283" s="4">
        <v>39360975</v>
      </c>
      <c r="E3283" s="4">
        <v>0</v>
      </c>
      <c r="F3283" s="4">
        <v>0</v>
      </c>
      <c r="G3283" s="4">
        <v>181500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330451</v>
      </c>
      <c r="T3283" s="4">
        <v>0</v>
      </c>
      <c r="U3283" s="4">
        <v>0</v>
      </c>
      <c r="V3283" s="4">
        <v>24500</v>
      </c>
      <c r="W3283" s="4">
        <v>0</v>
      </c>
      <c r="X3283" s="4">
        <v>305000</v>
      </c>
      <c r="Y3283" s="4">
        <v>8937827</v>
      </c>
      <c r="Z3283" s="4">
        <v>0</v>
      </c>
      <c r="AA3283" s="4">
        <v>0</v>
      </c>
      <c r="AB3283" s="4">
        <v>70000</v>
      </c>
      <c r="AC3283" s="4">
        <v>0</v>
      </c>
      <c r="AD3283" s="4">
        <v>0</v>
      </c>
      <c r="AE3283" s="3">
        <f t="shared" si="51"/>
        <v>121476501</v>
      </c>
      <c r="AF3283" s="12"/>
    </row>
    <row r="3284" spans="1:32" x14ac:dyDescent="0.35">
      <c r="A3284" s="1" t="s">
        <v>30</v>
      </c>
      <c r="B3284" s="1" t="s">
        <v>2621</v>
      </c>
      <c r="C3284" s="4">
        <v>302000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3">
        <f t="shared" si="51"/>
        <v>302000</v>
      </c>
      <c r="AF3284" s="12"/>
    </row>
    <row r="3285" spans="1:32" x14ac:dyDescent="0.35">
      <c r="A3285" s="1" t="s">
        <v>30</v>
      </c>
      <c r="B3285" s="1" t="s">
        <v>1825</v>
      </c>
      <c r="C3285" s="4">
        <v>3835520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34925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177000</v>
      </c>
      <c r="AC3285" s="4">
        <v>0</v>
      </c>
      <c r="AD3285" s="4">
        <v>0</v>
      </c>
      <c r="AE3285" s="3">
        <f t="shared" si="51"/>
        <v>4047445</v>
      </c>
      <c r="AF3285" s="12"/>
    </row>
    <row r="3286" spans="1:32" x14ac:dyDescent="0.35">
      <c r="A3286" s="1" t="s">
        <v>30</v>
      </c>
      <c r="B3286" s="1" t="s">
        <v>3183</v>
      </c>
      <c r="C3286" s="4">
        <v>624388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3">
        <f t="shared" si="51"/>
        <v>624388</v>
      </c>
      <c r="AF3286" s="12"/>
    </row>
    <row r="3287" spans="1:32" x14ac:dyDescent="0.35">
      <c r="A3287" s="1" t="s">
        <v>30</v>
      </c>
      <c r="B3287" s="1" t="s">
        <v>2562</v>
      </c>
      <c r="C3287" s="4">
        <v>7325682</v>
      </c>
      <c r="D3287" s="4">
        <v>0</v>
      </c>
      <c r="E3287" s="4">
        <v>225000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20000</v>
      </c>
      <c r="T3287" s="4">
        <v>0</v>
      </c>
      <c r="U3287" s="4">
        <v>1298500</v>
      </c>
      <c r="V3287" s="4">
        <v>50000</v>
      </c>
      <c r="W3287" s="4">
        <v>0</v>
      </c>
      <c r="X3287" s="4">
        <v>0</v>
      </c>
      <c r="Y3287" s="4">
        <v>608000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3">
        <f t="shared" si="51"/>
        <v>9527182</v>
      </c>
      <c r="AF3287" s="12"/>
    </row>
    <row r="3288" spans="1:32" x14ac:dyDescent="0.35">
      <c r="A3288" s="1" t="s">
        <v>30</v>
      </c>
      <c r="B3288" s="1" t="s">
        <v>5208</v>
      </c>
      <c r="C3288" s="4">
        <v>2375588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3">
        <f t="shared" si="51"/>
        <v>2375588</v>
      </c>
      <c r="AF3288" s="12"/>
    </row>
    <row r="3289" spans="1:32" x14ac:dyDescent="0.35">
      <c r="A3289" s="1" t="s">
        <v>30</v>
      </c>
      <c r="B3289" s="1" t="s">
        <v>2290</v>
      </c>
      <c r="C3289" s="4">
        <v>4384436</v>
      </c>
      <c r="D3289" s="4">
        <v>5585900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950000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1611466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3">
        <f t="shared" si="51"/>
        <v>12531802</v>
      </c>
      <c r="AF3289" s="12"/>
    </row>
    <row r="3290" spans="1:32" x14ac:dyDescent="0.35">
      <c r="A3290" s="1" t="s">
        <v>30</v>
      </c>
      <c r="B3290" s="1" t="s">
        <v>3742</v>
      </c>
      <c r="C3290" s="4">
        <v>1852000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3">
        <f t="shared" si="51"/>
        <v>1852000</v>
      </c>
      <c r="AF3290" s="12"/>
    </row>
    <row r="3291" spans="1:32" x14ac:dyDescent="0.35">
      <c r="A3291" s="1" t="s">
        <v>30</v>
      </c>
      <c r="B3291" s="1" t="s">
        <v>3844</v>
      </c>
      <c r="C3291" s="4">
        <v>696445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3">
        <f t="shared" si="51"/>
        <v>696445</v>
      </c>
      <c r="AF3291" s="12"/>
    </row>
    <row r="3292" spans="1:32" x14ac:dyDescent="0.35">
      <c r="A3292" s="1" t="s">
        <v>30</v>
      </c>
      <c r="B3292" s="1" t="s">
        <v>1045</v>
      </c>
      <c r="C3292" s="4">
        <v>277000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3">
        <f t="shared" si="51"/>
        <v>277000</v>
      </c>
      <c r="AF3292" s="12"/>
    </row>
    <row r="3293" spans="1:32" x14ac:dyDescent="0.35">
      <c r="A3293" s="1" t="s">
        <v>30</v>
      </c>
      <c r="B3293" s="1" t="s">
        <v>3779</v>
      </c>
      <c r="C3293" s="4">
        <v>10514000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3">
        <f t="shared" si="51"/>
        <v>10514000</v>
      </c>
      <c r="AF3293" s="12"/>
    </row>
    <row r="3294" spans="1:32" x14ac:dyDescent="0.35">
      <c r="A3294" s="1" t="s">
        <v>30</v>
      </c>
      <c r="B3294" s="1" t="s">
        <v>1664</v>
      </c>
      <c r="C3294" s="4">
        <v>9285784</v>
      </c>
      <c r="D3294" s="4">
        <v>8625350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95000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37999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3">
        <f t="shared" si="51"/>
        <v>18044133</v>
      </c>
      <c r="AF3294" s="12"/>
    </row>
    <row r="3295" spans="1:32" x14ac:dyDescent="0.35">
      <c r="A3295" s="1" t="s">
        <v>30</v>
      </c>
      <c r="B3295" s="1" t="s">
        <v>4967</v>
      </c>
      <c r="C3295" s="4">
        <v>1029824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3">
        <f t="shared" si="51"/>
        <v>1029824</v>
      </c>
      <c r="AF3295" s="12"/>
    </row>
    <row r="3296" spans="1:32" x14ac:dyDescent="0.35">
      <c r="A3296" s="1" t="s">
        <v>30</v>
      </c>
      <c r="B3296" s="1" t="s">
        <v>3237</v>
      </c>
      <c r="C3296" s="4">
        <v>130000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5000</v>
      </c>
      <c r="X3296" s="4">
        <v>0</v>
      </c>
      <c r="Y3296" s="4">
        <v>0</v>
      </c>
      <c r="Z3296" s="4">
        <v>0</v>
      </c>
      <c r="AA3296" s="4">
        <v>0</v>
      </c>
      <c r="AB3296" s="4">
        <v>15000</v>
      </c>
      <c r="AC3296" s="4">
        <v>0</v>
      </c>
      <c r="AD3296" s="4">
        <v>0</v>
      </c>
      <c r="AE3296" s="3">
        <f t="shared" si="51"/>
        <v>150000</v>
      </c>
      <c r="AF3296" s="12"/>
    </row>
    <row r="3297" spans="1:32" x14ac:dyDescent="0.35">
      <c r="A3297" s="1" t="s">
        <v>30</v>
      </c>
      <c r="B3297" s="1" t="s">
        <v>1620</v>
      </c>
      <c r="C3297" s="4">
        <v>758000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3">
        <f t="shared" si="51"/>
        <v>758000</v>
      </c>
      <c r="AF3297" s="12"/>
    </row>
    <row r="3298" spans="1:32" x14ac:dyDescent="0.35">
      <c r="A3298" s="1" t="s">
        <v>30</v>
      </c>
      <c r="B3298" s="1" t="s">
        <v>2178</v>
      </c>
      <c r="C3298" s="4">
        <v>3915395</v>
      </c>
      <c r="D3298" s="4">
        <v>0</v>
      </c>
      <c r="E3298" s="4">
        <v>18000</v>
      </c>
      <c r="F3298" s="4">
        <v>569000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281500</v>
      </c>
      <c r="T3298" s="4">
        <v>0</v>
      </c>
      <c r="U3298" s="4">
        <v>0</v>
      </c>
      <c r="V3298" s="4">
        <v>175000</v>
      </c>
      <c r="W3298" s="4">
        <v>0</v>
      </c>
      <c r="X3298" s="4">
        <v>0</v>
      </c>
      <c r="Y3298" s="4">
        <v>671999</v>
      </c>
      <c r="Z3298" s="4">
        <v>0</v>
      </c>
      <c r="AA3298" s="4">
        <v>0</v>
      </c>
      <c r="AB3298" s="4">
        <v>392500</v>
      </c>
      <c r="AC3298" s="4">
        <v>0</v>
      </c>
      <c r="AD3298" s="4">
        <v>0</v>
      </c>
      <c r="AE3298" s="3">
        <f t="shared" si="51"/>
        <v>6023394</v>
      </c>
      <c r="AF3298" s="12"/>
    </row>
    <row r="3299" spans="1:32" x14ac:dyDescent="0.35">
      <c r="A3299" s="1" t="s">
        <v>30</v>
      </c>
      <c r="B3299" s="1" t="s">
        <v>1359</v>
      </c>
      <c r="C3299" s="4">
        <v>4045500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495893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3">
        <f t="shared" si="51"/>
        <v>4541393</v>
      </c>
      <c r="AF3299" s="12"/>
    </row>
    <row r="3300" spans="1:32" x14ac:dyDescent="0.35">
      <c r="A3300" s="1" t="s">
        <v>30</v>
      </c>
      <c r="B3300" s="1" t="s">
        <v>2397</v>
      </c>
      <c r="C3300" s="4">
        <v>388000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99430</v>
      </c>
      <c r="Z3300" s="4">
        <v>0</v>
      </c>
      <c r="AA3300" s="4">
        <v>0</v>
      </c>
      <c r="AB3300" s="4">
        <v>67000</v>
      </c>
      <c r="AC3300" s="4">
        <v>0</v>
      </c>
      <c r="AD3300" s="4">
        <v>0</v>
      </c>
      <c r="AE3300" s="3">
        <f t="shared" si="51"/>
        <v>554430</v>
      </c>
      <c r="AF3300" s="12"/>
    </row>
    <row r="3301" spans="1:32" x14ac:dyDescent="0.35">
      <c r="A3301" s="1" t="s">
        <v>30</v>
      </c>
      <c r="B3301" s="1" t="s">
        <v>1445</v>
      </c>
      <c r="C3301" s="4">
        <v>15301900</v>
      </c>
      <c r="D3301" s="4">
        <v>0</v>
      </c>
      <c r="E3301" s="4">
        <v>0</v>
      </c>
      <c r="F3301" s="4">
        <v>290500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189500</v>
      </c>
      <c r="W3301" s="4">
        <v>0</v>
      </c>
      <c r="X3301" s="4">
        <v>0</v>
      </c>
      <c r="Y3301" s="4">
        <v>977000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3">
        <f t="shared" si="51"/>
        <v>16758900</v>
      </c>
      <c r="AF3301" s="12"/>
    </row>
    <row r="3302" spans="1:32" x14ac:dyDescent="0.35">
      <c r="A3302" s="1" t="s">
        <v>30</v>
      </c>
      <c r="B3302" s="1" t="s">
        <v>1191</v>
      </c>
      <c r="C3302" s="4">
        <v>2287546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3">
        <f t="shared" si="51"/>
        <v>2287546</v>
      </c>
      <c r="AF3302" s="12"/>
    </row>
    <row r="3303" spans="1:32" x14ac:dyDescent="0.35">
      <c r="A3303" s="1" t="s">
        <v>30</v>
      </c>
      <c r="B3303" s="1" t="s">
        <v>3607</v>
      </c>
      <c r="C3303" s="4">
        <v>2735000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3">
        <f t="shared" si="51"/>
        <v>2735000</v>
      </c>
      <c r="AF3303" s="12"/>
    </row>
    <row r="3304" spans="1:32" x14ac:dyDescent="0.35">
      <c r="A3304" s="1" t="s">
        <v>30</v>
      </c>
      <c r="B3304" s="1" t="s">
        <v>2162</v>
      </c>
      <c r="C3304" s="4">
        <v>2180032</v>
      </c>
      <c r="D3304" s="4">
        <v>0</v>
      </c>
      <c r="E3304" s="4">
        <v>0</v>
      </c>
      <c r="F3304" s="4">
        <v>0</v>
      </c>
      <c r="G3304" s="4">
        <v>63995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3">
        <f t="shared" si="51"/>
        <v>2244027</v>
      </c>
      <c r="AF3304" s="12"/>
    </row>
    <row r="3305" spans="1:32" x14ac:dyDescent="0.35">
      <c r="A3305" s="1" t="s">
        <v>30</v>
      </c>
      <c r="B3305" s="1" t="s">
        <v>5003</v>
      </c>
      <c r="C3305" s="4">
        <v>596818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3">
        <f t="shared" si="51"/>
        <v>596818</v>
      </c>
      <c r="AF3305" s="12"/>
    </row>
    <row r="3306" spans="1:32" x14ac:dyDescent="0.35">
      <c r="A3306" s="1" t="s">
        <v>30</v>
      </c>
      <c r="B3306" s="1" t="s">
        <v>3512</v>
      </c>
      <c r="C3306" s="4">
        <v>1441000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30000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3">
        <f t="shared" si="51"/>
        <v>1471000</v>
      </c>
      <c r="AF3306" s="12"/>
    </row>
    <row r="3307" spans="1:32" x14ac:dyDescent="0.35">
      <c r="A3307" s="1" t="s">
        <v>30</v>
      </c>
      <c r="B3307" s="1" t="s">
        <v>2602</v>
      </c>
      <c r="C3307" s="4">
        <v>11094976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3">
        <f t="shared" si="51"/>
        <v>11094976</v>
      </c>
      <c r="AF3307" s="12"/>
    </row>
    <row r="3308" spans="1:32" x14ac:dyDescent="0.35">
      <c r="A3308" s="1" t="s">
        <v>30</v>
      </c>
      <c r="B3308" s="1" t="s">
        <v>2956</v>
      </c>
      <c r="C3308" s="4">
        <v>3199500</v>
      </c>
      <c r="D3308" s="4">
        <v>0</v>
      </c>
      <c r="E3308" s="4">
        <v>31000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56000</v>
      </c>
      <c r="W3308" s="4">
        <v>0</v>
      </c>
      <c r="X3308" s="4">
        <v>0</v>
      </c>
      <c r="Y3308" s="4">
        <v>217000</v>
      </c>
      <c r="Z3308" s="4">
        <v>0</v>
      </c>
      <c r="AA3308" s="4">
        <v>0</v>
      </c>
      <c r="AB3308" s="4">
        <v>96000</v>
      </c>
      <c r="AC3308" s="4">
        <v>0</v>
      </c>
      <c r="AD3308" s="4">
        <v>0</v>
      </c>
      <c r="AE3308" s="3">
        <f t="shared" si="51"/>
        <v>3599500</v>
      </c>
      <c r="AF3308" s="12"/>
    </row>
    <row r="3309" spans="1:32" x14ac:dyDescent="0.35">
      <c r="A3309" s="1" t="s">
        <v>30</v>
      </c>
      <c r="B3309" s="1" t="s">
        <v>4151</v>
      </c>
      <c r="C3309" s="4">
        <v>10061000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3">
        <f t="shared" si="51"/>
        <v>10061000</v>
      </c>
      <c r="AF3309" s="12"/>
    </row>
    <row r="3310" spans="1:32" x14ac:dyDescent="0.35">
      <c r="A3310" s="1" t="s">
        <v>30</v>
      </c>
      <c r="B3310" s="1" t="s">
        <v>2649</v>
      </c>
      <c r="C3310" s="4">
        <v>3244700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64500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3">
        <f t="shared" si="51"/>
        <v>3309200</v>
      </c>
      <c r="AF3310" s="12"/>
    </row>
    <row r="3311" spans="1:32" x14ac:dyDescent="0.35">
      <c r="A3311" s="1" t="s">
        <v>30</v>
      </c>
      <c r="B3311" s="1" t="s">
        <v>886</v>
      </c>
      <c r="C3311" s="4">
        <v>6023817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3">
        <f t="shared" si="51"/>
        <v>6023817</v>
      </c>
      <c r="AF3311" s="12"/>
    </row>
    <row r="3312" spans="1:32" x14ac:dyDescent="0.35">
      <c r="A3312" s="1" t="s">
        <v>30</v>
      </c>
      <c r="B3312" s="1" t="s">
        <v>1350</v>
      </c>
      <c r="C3312" s="4">
        <v>878000</v>
      </c>
      <c r="D3312" s="4">
        <v>0</v>
      </c>
      <c r="E3312" s="4">
        <v>0</v>
      </c>
      <c r="F3312" s="4">
        <v>0</v>
      </c>
      <c r="G3312" s="4">
        <v>12331061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10000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3">
        <f t="shared" si="51"/>
        <v>13219061</v>
      </c>
      <c r="AF3312" s="12"/>
    </row>
    <row r="3313" spans="1:32" x14ac:dyDescent="0.35">
      <c r="A3313" s="1" t="s">
        <v>30</v>
      </c>
      <c r="B3313" s="1" t="s">
        <v>2907</v>
      </c>
      <c r="C3313" s="4">
        <v>564000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3">
        <f t="shared" si="51"/>
        <v>564000</v>
      </c>
      <c r="AF3313" s="12"/>
    </row>
    <row r="3314" spans="1:32" x14ac:dyDescent="0.35">
      <c r="A3314" s="1" t="s">
        <v>30</v>
      </c>
      <c r="B3314" s="1" t="s">
        <v>1117</v>
      </c>
      <c r="C3314" s="4">
        <v>239000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3">
        <f t="shared" si="51"/>
        <v>239000</v>
      </c>
      <c r="AF3314" s="12"/>
    </row>
    <row r="3315" spans="1:32" x14ac:dyDescent="0.35">
      <c r="A3315" s="1" t="s">
        <v>30</v>
      </c>
      <c r="B3315" s="1" t="s">
        <v>2652</v>
      </c>
      <c r="C3315" s="4">
        <v>21442330</v>
      </c>
      <c r="D3315" s="4">
        <v>0</v>
      </c>
      <c r="E3315" s="4">
        <v>1252074</v>
      </c>
      <c r="F3315" s="4">
        <v>0</v>
      </c>
      <c r="G3315" s="4">
        <v>6072322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4393281</v>
      </c>
      <c r="V3315" s="4">
        <v>0</v>
      </c>
      <c r="W3315" s="4">
        <v>0</v>
      </c>
      <c r="X3315" s="4">
        <v>0</v>
      </c>
      <c r="Y3315" s="4">
        <v>95000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3">
        <f t="shared" si="51"/>
        <v>33255007</v>
      </c>
      <c r="AF3315" s="12"/>
    </row>
    <row r="3316" spans="1:32" x14ac:dyDescent="0.35">
      <c r="A3316" s="1" t="s">
        <v>30</v>
      </c>
      <c r="B3316" s="1" t="s">
        <v>2058</v>
      </c>
      <c r="C3316" s="4">
        <v>6154576</v>
      </c>
      <c r="D3316" s="4">
        <v>0</v>
      </c>
      <c r="E3316" s="4">
        <v>40000</v>
      </c>
      <c r="F3316" s="4">
        <v>0</v>
      </c>
      <c r="G3316" s="4">
        <v>2665000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3">
        <f t="shared" si="51"/>
        <v>8859576</v>
      </c>
      <c r="AF3316" s="12"/>
    </row>
    <row r="3317" spans="1:32" x14ac:dyDescent="0.35">
      <c r="A3317" s="1" t="s">
        <v>30</v>
      </c>
      <c r="B3317" s="1" t="s">
        <v>587</v>
      </c>
      <c r="C3317" s="4">
        <v>30621185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242000</v>
      </c>
      <c r="T3317" s="4">
        <v>0</v>
      </c>
      <c r="U3317" s="4">
        <v>0</v>
      </c>
      <c r="V3317" s="4">
        <v>265000</v>
      </c>
      <c r="W3317" s="4">
        <v>0</v>
      </c>
      <c r="X3317" s="4">
        <v>0</v>
      </c>
      <c r="Y3317" s="4">
        <v>821000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3">
        <f t="shared" si="51"/>
        <v>31949185</v>
      </c>
      <c r="AF3317" s="12"/>
    </row>
    <row r="3318" spans="1:32" x14ac:dyDescent="0.35">
      <c r="A3318" s="1" t="s">
        <v>30</v>
      </c>
      <c r="B3318" s="1" t="s">
        <v>2687</v>
      </c>
      <c r="C3318" s="4">
        <v>7625736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68000</v>
      </c>
      <c r="W3318" s="4">
        <v>0</v>
      </c>
      <c r="X3318" s="4">
        <v>0</v>
      </c>
      <c r="Y3318" s="4">
        <v>739696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3">
        <f t="shared" si="51"/>
        <v>8433432</v>
      </c>
      <c r="AF3318" s="12"/>
    </row>
    <row r="3319" spans="1:32" x14ac:dyDescent="0.35">
      <c r="A3319" s="1" t="s">
        <v>30</v>
      </c>
      <c r="B3319" s="1" t="s">
        <v>3155</v>
      </c>
      <c r="C3319" s="4">
        <v>347500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3">
        <f t="shared" si="51"/>
        <v>347500</v>
      </c>
      <c r="AF3319" s="12"/>
    </row>
    <row r="3320" spans="1:32" x14ac:dyDescent="0.35">
      <c r="A3320" s="1" t="s">
        <v>30</v>
      </c>
      <c r="B3320" s="1" t="s">
        <v>2872</v>
      </c>
      <c r="C3320" s="4">
        <v>204000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3">
        <f t="shared" si="51"/>
        <v>204000</v>
      </c>
      <c r="AF3320" s="12"/>
    </row>
    <row r="3321" spans="1:32" x14ac:dyDescent="0.35">
      <c r="A3321" s="1" t="s">
        <v>30</v>
      </c>
      <c r="B3321" s="1" t="s">
        <v>1627</v>
      </c>
      <c r="C3321" s="4">
        <v>1706115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3">
        <f t="shared" si="51"/>
        <v>1706115</v>
      </c>
      <c r="AF3321" s="12"/>
    </row>
    <row r="3322" spans="1:32" x14ac:dyDescent="0.35">
      <c r="A3322" s="1" t="s">
        <v>30</v>
      </c>
      <c r="B3322" s="1" t="s">
        <v>3910</v>
      </c>
      <c r="C3322" s="4">
        <v>2665000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70000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3">
        <f t="shared" si="51"/>
        <v>2735000</v>
      </c>
      <c r="AF3322" s="12"/>
    </row>
    <row r="3323" spans="1:32" x14ac:dyDescent="0.35">
      <c r="A3323" s="1" t="s">
        <v>30</v>
      </c>
      <c r="B3323" s="1" t="s">
        <v>3792</v>
      </c>
      <c r="C3323" s="4">
        <v>2947793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3">
        <f t="shared" si="51"/>
        <v>2947793</v>
      </c>
      <c r="AF3323" s="12"/>
    </row>
    <row r="3324" spans="1:32" x14ac:dyDescent="0.35">
      <c r="A3324" s="1" t="s">
        <v>30</v>
      </c>
      <c r="B3324" s="1" t="s">
        <v>1676</v>
      </c>
      <c r="C3324" s="4">
        <v>2060295</v>
      </c>
      <c r="D3324" s="4">
        <v>0</v>
      </c>
      <c r="E3324" s="4">
        <v>0</v>
      </c>
      <c r="F3324" s="4">
        <v>0</v>
      </c>
      <c r="G3324" s="4">
        <v>695396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66500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3">
        <f t="shared" si="51"/>
        <v>2822191</v>
      </c>
      <c r="AF3324" s="12"/>
    </row>
    <row r="3325" spans="1:32" x14ac:dyDescent="0.35">
      <c r="A3325" s="1" t="s">
        <v>30</v>
      </c>
      <c r="B3325" s="1" t="s">
        <v>3508</v>
      </c>
      <c r="C3325" s="4">
        <v>56357904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3">
        <f t="shared" si="51"/>
        <v>56357904</v>
      </c>
      <c r="AF3325" s="12"/>
    </row>
    <row r="3326" spans="1:32" x14ac:dyDescent="0.35">
      <c r="A3326" s="1" t="s">
        <v>30</v>
      </c>
      <c r="B3326" s="1" t="s">
        <v>4609</v>
      </c>
      <c r="C3326" s="4">
        <v>240000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3">
        <f t="shared" si="51"/>
        <v>240000</v>
      </c>
      <c r="AF3326" s="12"/>
    </row>
    <row r="3327" spans="1:32" x14ac:dyDescent="0.35">
      <c r="A3327" s="1" t="s">
        <v>30</v>
      </c>
      <c r="B3327" s="1" t="s">
        <v>1699</v>
      </c>
      <c r="C3327" s="4">
        <v>14339000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3">
        <f t="shared" si="51"/>
        <v>14339000</v>
      </c>
      <c r="AF3327" s="12"/>
    </row>
    <row r="3328" spans="1:32" x14ac:dyDescent="0.35">
      <c r="A3328" s="1" t="s">
        <v>30</v>
      </c>
      <c r="B3328" s="1" t="s">
        <v>1094</v>
      </c>
      <c r="C3328" s="4">
        <v>364000</v>
      </c>
      <c r="D3328" s="4">
        <v>0</v>
      </c>
      <c r="E3328" s="4">
        <v>1964700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5837770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3">
        <f t="shared" si="51"/>
        <v>8166470</v>
      </c>
      <c r="AF3328" s="12"/>
    </row>
    <row r="3329" spans="1:32" x14ac:dyDescent="0.35">
      <c r="A3329" s="1" t="s">
        <v>30</v>
      </c>
      <c r="B3329" s="1" t="s">
        <v>3546</v>
      </c>
      <c r="C3329" s="4">
        <v>593000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92000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3">
        <f t="shared" si="51"/>
        <v>685000</v>
      </c>
      <c r="AF3329" s="12"/>
    </row>
    <row r="3330" spans="1:32" x14ac:dyDescent="0.35">
      <c r="A3330" s="1" t="s">
        <v>30</v>
      </c>
      <c r="B3330" s="1" t="s">
        <v>912</v>
      </c>
      <c r="C3330" s="4">
        <v>35065250</v>
      </c>
      <c r="D3330" s="4">
        <v>0</v>
      </c>
      <c r="E3330" s="4">
        <v>0</v>
      </c>
      <c r="F3330" s="4">
        <v>306000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610000</v>
      </c>
      <c r="V3330" s="4">
        <v>40000</v>
      </c>
      <c r="W3330" s="4">
        <v>0</v>
      </c>
      <c r="X3330" s="4">
        <v>0</v>
      </c>
      <c r="Y3330" s="4">
        <v>315000</v>
      </c>
      <c r="Z3330" s="4">
        <v>0</v>
      </c>
      <c r="AA3330" s="4">
        <v>0</v>
      </c>
      <c r="AB3330" s="4">
        <v>493500</v>
      </c>
      <c r="AC3330" s="4">
        <v>0</v>
      </c>
      <c r="AD3330" s="4">
        <v>0</v>
      </c>
      <c r="AE3330" s="3">
        <f t="shared" si="51"/>
        <v>36829750</v>
      </c>
      <c r="AF3330" s="12"/>
    </row>
    <row r="3331" spans="1:32" x14ac:dyDescent="0.35">
      <c r="A3331" s="1" t="s">
        <v>30</v>
      </c>
      <c r="B3331" s="1" t="s">
        <v>3250</v>
      </c>
      <c r="C3331" s="4">
        <v>530000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3">
        <f t="shared" si="51"/>
        <v>530000</v>
      </c>
      <c r="AF3331" s="12"/>
    </row>
    <row r="3332" spans="1:32" x14ac:dyDescent="0.35">
      <c r="A3332" s="1" t="s">
        <v>30</v>
      </c>
      <c r="B3332" s="1" t="s">
        <v>1793</v>
      </c>
      <c r="C3332" s="4">
        <v>10053014</v>
      </c>
      <c r="D3332" s="4">
        <v>5074000</v>
      </c>
      <c r="E3332" s="4">
        <v>40000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209500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3">
        <f t="shared" si="51"/>
        <v>15376514</v>
      </c>
      <c r="AF3332" s="12"/>
    </row>
    <row r="3333" spans="1:32" x14ac:dyDescent="0.35">
      <c r="A3333" s="1" t="s">
        <v>30</v>
      </c>
      <c r="B3333" s="1" t="s">
        <v>4550</v>
      </c>
      <c r="C3333" s="4">
        <v>288400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3">
        <f t="shared" si="51"/>
        <v>288400</v>
      </c>
      <c r="AF3333" s="12"/>
    </row>
    <row r="3334" spans="1:32" x14ac:dyDescent="0.35">
      <c r="A3334" s="1" t="s">
        <v>30</v>
      </c>
      <c r="B3334" s="1" t="s">
        <v>4607</v>
      </c>
      <c r="C3334" s="4">
        <v>870000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3">
        <f t="shared" si="51"/>
        <v>870000</v>
      </c>
      <c r="AF3334" s="12"/>
    </row>
    <row r="3335" spans="1:32" x14ac:dyDescent="0.35">
      <c r="A3335" s="1" t="s">
        <v>30</v>
      </c>
      <c r="B3335" s="1" t="s">
        <v>3175</v>
      </c>
      <c r="C3335" s="4">
        <v>21731955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3">
        <f t="shared" si="51"/>
        <v>21731955</v>
      </c>
      <c r="AF3335" s="12"/>
    </row>
    <row r="3336" spans="1:32" x14ac:dyDescent="0.35">
      <c r="A3336" s="1" t="s">
        <v>30</v>
      </c>
      <c r="B3336" s="1" t="s">
        <v>206</v>
      </c>
      <c r="C3336" s="4">
        <v>3049044</v>
      </c>
      <c r="D3336" s="4">
        <v>29132000</v>
      </c>
      <c r="E3336" s="4">
        <v>0</v>
      </c>
      <c r="F3336" s="4">
        <v>0</v>
      </c>
      <c r="G3336" s="4">
        <v>1116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180000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3">
        <f t="shared" ref="AE3336:AE3399" si="52">SUM(C3336:AD3336)</f>
        <v>32362160</v>
      </c>
      <c r="AF3336" s="12"/>
    </row>
    <row r="3337" spans="1:32" x14ac:dyDescent="0.35">
      <c r="A3337" s="1" t="s">
        <v>30</v>
      </c>
      <c r="B3337" s="1" t="s">
        <v>3184</v>
      </c>
      <c r="C3337" s="4">
        <v>418000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3">
        <f t="shared" si="52"/>
        <v>418000</v>
      </c>
      <c r="AF3337" s="12"/>
    </row>
    <row r="3338" spans="1:32" x14ac:dyDescent="0.35">
      <c r="A3338" s="1" t="s">
        <v>30</v>
      </c>
      <c r="B3338" s="1" t="s">
        <v>39</v>
      </c>
      <c r="C3338" s="4">
        <v>58193164</v>
      </c>
      <c r="D3338" s="4">
        <v>35120091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189571</v>
      </c>
      <c r="T3338" s="4">
        <v>0</v>
      </c>
      <c r="U3338" s="4">
        <v>0</v>
      </c>
      <c r="V3338" s="4">
        <v>169354</v>
      </c>
      <c r="W3338" s="4">
        <v>632720</v>
      </c>
      <c r="X3338" s="4">
        <v>0</v>
      </c>
      <c r="Y3338" s="4">
        <v>21764134</v>
      </c>
      <c r="Z3338" s="4">
        <v>0</v>
      </c>
      <c r="AA3338" s="4">
        <v>0</v>
      </c>
      <c r="AB3338" s="4">
        <v>149392</v>
      </c>
      <c r="AC3338" s="4">
        <v>0</v>
      </c>
      <c r="AD3338" s="4">
        <v>0</v>
      </c>
      <c r="AE3338" s="3">
        <f t="shared" si="52"/>
        <v>116218426</v>
      </c>
      <c r="AF3338" s="12"/>
    </row>
    <row r="3339" spans="1:32" x14ac:dyDescent="0.35">
      <c r="A3339" s="1" t="s">
        <v>30</v>
      </c>
      <c r="B3339" s="1" t="s">
        <v>3194</v>
      </c>
      <c r="C3339" s="4">
        <v>7637320</v>
      </c>
      <c r="D3339" s="4">
        <v>0</v>
      </c>
      <c r="E3339" s="4">
        <v>30000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3">
        <f t="shared" si="52"/>
        <v>7667320</v>
      </c>
      <c r="AF3339" s="12"/>
    </row>
    <row r="3340" spans="1:32" x14ac:dyDescent="0.35">
      <c r="A3340" s="1" t="s">
        <v>30</v>
      </c>
      <c r="B3340" s="1" t="s">
        <v>3059</v>
      </c>
      <c r="C3340" s="4">
        <v>1514000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30000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3">
        <f t="shared" si="52"/>
        <v>1544000</v>
      </c>
      <c r="AF3340" s="12"/>
    </row>
    <row r="3341" spans="1:32" x14ac:dyDescent="0.35">
      <c r="A3341" s="1" t="s">
        <v>30</v>
      </c>
      <c r="B3341" s="1" t="s">
        <v>4922</v>
      </c>
      <c r="C3341" s="4">
        <v>607000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3">
        <f t="shared" si="52"/>
        <v>607000</v>
      </c>
      <c r="AF3341" s="12"/>
    </row>
    <row r="3342" spans="1:32" x14ac:dyDescent="0.35">
      <c r="A3342" s="1" t="s">
        <v>30</v>
      </c>
      <c r="B3342" s="1" t="s">
        <v>298</v>
      </c>
      <c r="C3342" s="4">
        <v>3858985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141500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173000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3">
        <f t="shared" si="52"/>
        <v>4173485</v>
      </c>
      <c r="AF3342" s="12"/>
    </row>
    <row r="3343" spans="1:32" x14ac:dyDescent="0.35">
      <c r="A3343" s="1" t="s">
        <v>30</v>
      </c>
      <c r="B3343" s="1" t="s">
        <v>3724</v>
      </c>
      <c r="C3343" s="4">
        <v>1711000</v>
      </c>
      <c r="D3343" s="4">
        <v>4310000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3">
        <f t="shared" si="52"/>
        <v>6021000</v>
      </c>
      <c r="AF3343" s="12"/>
    </row>
    <row r="3344" spans="1:32" x14ac:dyDescent="0.35">
      <c r="A3344" s="1" t="s">
        <v>30</v>
      </c>
      <c r="B3344" s="1" t="s">
        <v>3291</v>
      </c>
      <c r="C3344" s="4">
        <v>6856395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425000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3">
        <f t="shared" si="52"/>
        <v>7281395</v>
      </c>
      <c r="AF3344" s="12"/>
    </row>
    <row r="3345" spans="1:32" x14ac:dyDescent="0.35">
      <c r="A3345" s="1" t="s">
        <v>30</v>
      </c>
      <c r="B3345" s="1" t="s">
        <v>2632</v>
      </c>
      <c r="C3345" s="4">
        <v>6491105</v>
      </c>
      <c r="D3345" s="4">
        <v>0</v>
      </c>
      <c r="E3345" s="4">
        <v>0</v>
      </c>
      <c r="F3345" s="4">
        <v>194865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69270</v>
      </c>
      <c r="T3345" s="4">
        <v>0</v>
      </c>
      <c r="U3345" s="4">
        <v>0</v>
      </c>
      <c r="V3345" s="4">
        <v>234430</v>
      </c>
      <c r="W3345" s="4">
        <v>0</v>
      </c>
      <c r="X3345" s="4">
        <v>0</v>
      </c>
      <c r="Y3345" s="4">
        <v>349000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3">
        <f t="shared" si="52"/>
        <v>7338670</v>
      </c>
      <c r="AF3345" s="12"/>
    </row>
    <row r="3346" spans="1:32" x14ac:dyDescent="0.35">
      <c r="A3346" s="1" t="s">
        <v>30</v>
      </c>
      <c r="B3346" s="1" t="s">
        <v>2675</v>
      </c>
      <c r="C3346" s="4">
        <v>24179405</v>
      </c>
      <c r="D3346" s="4">
        <v>49897523</v>
      </c>
      <c r="E3346" s="4">
        <v>0</v>
      </c>
      <c r="F3346" s="4">
        <v>449505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325000</v>
      </c>
      <c r="AC3346" s="4">
        <v>0</v>
      </c>
      <c r="AD3346" s="4">
        <v>0</v>
      </c>
      <c r="AE3346" s="3">
        <f t="shared" si="52"/>
        <v>74851433</v>
      </c>
      <c r="AF3346" s="12"/>
    </row>
    <row r="3347" spans="1:32" x14ac:dyDescent="0.35">
      <c r="A3347" s="1" t="s">
        <v>30</v>
      </c>
      <c r="B3347" s="1" t="s">
        <v>5069</v>
      </c>
      <c r="C3347" s="4">
        <v>61000</v>
      </c>
      <c r="D3347" s="4">
        <v>4549535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3">
        <f t="shared" si="52"/>
        <v>4610535</v>
      </c>
      <c r="AF3347" s="12"/>
    </row>
    <row r="3348" spans="1:32" x14ac:dyDescent="0.35">
      <c r="A3348" s="1" t="s">
        <v>30</v>
      </c>
      <c r="B3348" s="1" t="s">
        <v>1943</v>
      </c>
      <c r="C3348" s="4">
        <v>2781096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3">
        <f t="shared" si="52"/>
        <v>2781096</v>
      </c>
      <c r="AF3348" s="12"/>
    </row>
    <row r="3349" spans="1:32" x14ac:dyDescent="0.35">
      <c r="A3349" s="1" t="s">
        <v>30</v>
      </c>
      <c r="B3349" s="1" t="s">
        <v>2381</v>
      </c>
      <c r="C3349" s="4">
        <v>4993748</v>
      </c>
      <c r="D3349" s="4">
        <v>0</v>
      </c>
      <c r="E3349" s="4">
        <v>50000</v>
      </c>
      <c r="F3349" s="4">
        <v>0</v>
      </c>
      <c r="G3349" s="4">
        <v>5000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32500</v>
      </c>
      <c r="W3349" s="4">
        <v>0</v>
      </c>
      <c r="X3349" s="4">
        <v>0</v>
      </c>
      <c r="Y3349" s="4">
        <v>155500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3">
        <f t="shared" si="52"/>
        <v>5236748</v>
      </c>
      <c r="AF3349" s="12"/>
    </row>
    <row r="3350" spans="1:32" x14ac:dyDescent="0.35">
      <c r="A3350" s="1" t="s">
        <v>30</v>
      </c>
      <c r="B3350" s="1" t="s">
        <v>1355</v>
      </c>
      <c r="C3350" s="4">
        <v>22674017</v>
      </c>
      <c r="D3350" s="4">
        <v>0</v>
      </c>
      <c r="E3350" s="4">
        <v>0</v>
      </c>
      <c r="F3350" s="4">
        <v>20000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530000</v>
      </c>
      <c r="W3350" s="4">
        <v>0</v>
      </c>
      <c r="X3350" s="4">
        <v>0</v>
      </c>
      <c r="Y3350" s="4">
        <v>193000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3">
        <f t="shared" si="52"/>
        <v>23417017</v>
      </c>
      <c r="AF3350" s="12"/>
    </row>
    <row r="3351" spans="1:32" x14ac:dyDescent="0.35">
      <c r="A3351" s="1" t="s">
        <v>30</v>
      </c>
      <c r="B3351" s="1" t="s">
        <v>866</v>
      </c>
      <c r="C3351" s="4">
        <v>614500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3">
        <f t="shared" si="52"/>
        <v>614500</v>
      </c>
      <c r="AF3351" s="12"/>
    </row>
    <row r="3352" spans="1:32" x14ac:dyDescent="0.35">
      <c r="A3352" s="1" t="s">
        <v>30</v>
      </c>
      <c r="B3352" s="1" t="s">
        <v>523</v>
      </c>
      <c r="C3352" s="4">
        <v>23777050</v>
      </c>
      <c r="D3352" s="4">
        <v>3951893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120000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3">
        <f t="shared" si="52"/>
        <v>27848943</v>
      </c>
      <c r="AF3352" s="12"/>
    </row>
    <row r="3353" spans="1:32" x14ac:dyDescent="0.35">
      <c r="A3353" s="1" t="s">
        <v>30</v>
      </c>
      <c r="B3353" s="1" t="s">
        <v>3940</v>
      </c>
      <c r="C3353" s="4">
        <v>10237809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283284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3">
        <f t="shared" si="52"/>
        <v>10521093</v>
      </c>
      <c r="AF3353" s="12"/>
    </row>
    <row r="3354" spans="1:32" x14ac:dyDescent="0.35">
      <c r="A3354" s="1" t="s">
        <v>30</v>
      </c>
      <c r="B3354" s="1" t="s">
        <v>4758</v>
      </c>
      <c r="C3354" s="4">
        <v>1159040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3">
        <f t="shared" si="52"/>
        <v>1159040</v>
      </c>
      <c r="AF3354" s="12"/>
    </row>
    <row r="3355" spans="1:32" x14ac:dyDescent="0.35">
      <c r="A3355" s="1" t="s">
        <v>30</v>
      </c>
      <c r="B3355" s="1" t="s">
        <v>3781</v>
      </c>
      <c r="C3355" s="4">
        <v>906000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3">
        <f t="shared" si="52"/>
        <v>906000</v>
      </c>
      <c r="AF3355" s="12"/>
    </row>
    <row r="3356" spans="1:32" x14ac:dyDescent="0.35">
      <c r="A3356" s="1" t="s">
        <v>30</v>
      </c>
      <c r="B3356" s="1" t="s">
        <v>91</v>
      </c>
      <c r="C3356" s="4">
        <v>106591519</v>
      </c>
      <c r="D3356" s="4">
        <v>47018730</v>
      </c>
      <c r="E3356" s="4">
        <v>0</v>
      </c>
      <c r="F3356" s="4">
        <v>79000</v>
      </c>
      <c r="G3356" s="4">
        <v>9315565</v>
      </c>
      <c r="H3356" s="4">
        <v>30000</v>
      </c>
      <c r="I3356" s="4">
        <v>0</v>
      </c>
      <c r="J3356" s="4">
        <v>570000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304130</v>
      </c>
      <c r="T3356" s="4">
        <v>0</v>
      </c>
      <c r="U3356" s="4">
        <v>0</v>
      </c>
      <c r="V3356" s="4">
        <v>808500</v>
      </c>
      <c r="W3356" s="4">
        <v>25000</v>
      </c>
      <c r="X3356" s="4">
        <v>0</v>
      </c>
      <c r="Y3356" s="4">
        <v>30757295</v>
      </c>
      <c r="Z3356" s="4">
        <v>0</v>
      </c>
      <c r="AA3356" s="4">
        <v>0</v>
      </c>
      <c r="AB3356" s="4">
        <v>716000</v>
      </c>
      <c r="AC3356" s="4">
        <v>0</v>
      </c>
      <c r="AD3356" s="4">
        <v>0</v>
      </c>
      <c r="AE3356" s="3">
        <f t="shared" si="52"/>
        <v>196215739</v>
      </c>
      <c r="AF3356" s="12"/>
    </row>
    <row r="3357" spans="1:32" x14ac:dyDescent="0.35">
      <c r="A3357" s="1" t="s">
        <v>30</v>
      </c>
      <c r="B3357" s="1" t="s">
        <v>3840</v>
      </c>
      <c r="C3357" s="4">
        <v>10289963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3">
        <f t="shared" si="52"/>
        <v>10289963</v>
      </c>
      <c r="AF3357" s="12"/>
    </row>
    <row r="3358" spans="1:32" x14ac:dyDescent="0.35">
      <c r="A3358" s="1" t="s">
        <v>30</v>
      </c>
      <c r="B3358" s="1" t="s">
        <v>4738</v>
      </c>
      <c r="C3358" s="4">
        <v>589000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3">
        <f t="shared" si="52"/>
        <v>589000</v>
      </c>
      <c r="AF3358" s="12"/>
    </row>
    <row r="3359" spans="1:32" x14ac:dyDescent="0.35">
      <c r="A3359" s="1" t="s">
        <v>30</v>
      </c>
      <c r="B3359" s="1" t="s">
        <v>301</v>
      </c>
      <c r="C3359" s="4">
        <v>17701500</v>
      </c>
      <c r="D3359" s="4">
        <v>46351033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3">
        <f t="shared" si="52"/>
        <v>64052533</v>
      </c>
      <c r="AF3359" s="12"/>
    </row>
    <row r="3360" spans="1:32" x14ac:dyDescent="0.35">
      <c r="A3360" s="1" t="s">
        <v>30</v>
      </c>
      <c r="B3360" s="1" t="s">
        <v>2586</v>
      </c>
      <c r="C3360" s="4">
        <v>416000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14500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3">
        <f t="shared" si="52"/>
        <v>430500</v>
      </c>
      <c r="AF3360" s="12"/>
    </row>
    <row r="3361" spans="1:32" x14ac:dyDescent="0.35">
      <c r="A3361" s="1" t="s">
        <v>30</v>
      </c>
      <c r="B3361" s="1" t="s">
        <v>5165</v>
      </c>
      <c r="C3361" s="4">
        <v>29848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55000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3">
        <f t="shared" si="52"/>
        <v>84848</v>
      </c>
      <c r="AF3361" s="12"/>
    </row>
    <row r="3362" spans="1:32" x14ac:dyDescent="0.35">
      <c r="A3362" s="1" t="s">
        <v>30</v>
      </c>
      <c r="B3362" s="1" t="s">
        <v>3383</v>
      </c>
      <c r="C3362" s="4">
        <v>11342668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3">
        <f t="shared" si="52"/>
        <v>11342668</v>
      </c>
      <c r="AF3362" s="12"/>
    </row>
    <row r="3363" spans="1:32" x14ac:dyDescent="0.35">
      <c r="A3363" s="1" t="s">
        <v>30</v>
      </c>
      <c r="B3363" s="1" t="s">
        <v>299</v>
      </c>
      <c r="C3363" s="4">
        <v>1791895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3">
        <f t="shared" si="52"/>
        <v>1791895</v>
      </c>
      <c r="AF3363" s="12"/>
    </row>
    <row r="3364" spans="1:32" x14ac:dyDescent="0.35">
      <c r="A3364" s="1" t="s">
        <v>30</v>
      </c>
      <c r="B3364" s="1" t="s">
        <v>2246</v>
      </c>
      <c r="C3364" s="4">
        <v>75000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0</v>
      </c>
      <c r="AE3364" s="3">
        <f t="shared" si="52"/>
        <v>75000</v>
      </c>
      <c r="AF3364" s="12"/>
    </row>
    <row r="3365" spans="1:32" x14ac:dyDescent="0.35">
      <c r="A3365" s="1" t="s">
        <v>30</v>
      </c>
      <c r="B3365" s="1" t="s">
        <v>879</v>
      </c>
      <c r="C3365" s="4">
        <v>2848900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3">
        <f t="shared" si="52"/>
        <v>2848900</v>
      </c>
      <c r="AF3365" s="12"/>
    </row>
    <row r="3366" spans="1:32" x14ac:dyDescent="0.35">
      <c r="A3366" s="1" t="s">
        <v>30</v>
      </c>
      <c r="B3366" s="1" t="s">
        <v>486</v>
      </c>
      <c r="C3366" s="4">
        <v>13723770</v>
      </c>
      <c r="D3366" s="4">
        <v>0</v>
      </c>
      <c r="E3366" s="4">
        <v>0</v>
      </c>
      <c r="F3366" s="4">
        <v>0</v>
      </c>
      <c r="G3366" s="4">
        <v>20000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3049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3">
        <f t="shared" si="52"/>
        <v>13746819</v>
      </c>
      <c r="AF3366" s="12"/>
    </row>
    <row r="3367" spans="1:32" x14ac:dyDescent="0.35">
      <c r="A3367" s="1" t="s">
        <v>30</v>
      </c>
      <c r="B3367" s="1" t="s">
        <v>3064</v>
      </c>
      <c r="C3367" s="4">
        <v>1352000</v>
      </c>
      <c r="D3367" s="4">
        <v>1754000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3">
        <f t="shared" si="52"/>
        <v>3106000</v>
      </c>
      <c r="AF3367" s="12"/>
    </row>
    <row r="3368" spans="1:32" x14ac:dyDescent="0.35">
      <c r="A3368" s="1" t="s">
        <v>30</v>
      </c>
      <c r="B3368" s="1" t="s">
        <v>2852</v>
      </c>
      <c r="C3368" s="4">
        <v>158000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3">
        <f t="shared" si="52"/>
        <v>158000</v>
      </c>
      <c r="AF3368" s="12"/>
    </row>
    <row r="3369" spans="1:32" x14ac:dyDescent="0.35">
      <c r="A3369" s="1" t="s">
        <v>30</v>
      </c>
      <c r="B3369" s="1" t="s">
        <v>3809</v>
      </c>
      <c r="C3369" s="4">
        <v>968000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3">
        <f t="shared" si="52"/>
        <v>968000</v>
      </c>
      <c r="AF3369" s="12"/>
    </row>
    <row r="3370" spans="1:32" x14ac:dyDescent="0.35">
      <c r="A3370" s="1" t="s">
        <v>30</v>
      </c>
      <c r="B3370" s="1" t="s">
        <v>2631</v>
      </c>
      <c r="C3370" s="4">
        <v>3848580</v>
      </c>
      <c r="D3370" s="4">
        <v>29313000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3">
        <f t="shared" si="52"/>
        <v>33161580</v>
      </c>
      <c r="AF3370" s="12"/>
    </row>
    <row r="3371" spans="1:32" x14ac:dyDescent="0.35">
      <c r="A3371" s="1" t="s">
        <v>30</v>
      </c>
      <c r="B3371" s="1" t="s">
        <v>3610</v>
      </c>
      <c r="C3371" s="4">
        <v>1680866</v>
      </c>
      <c r="D3371" s="4">
        <v>0</v>
      </c>
      <c r="E3371" s="4">
        <v>0</v>
      </c>
      <c r="F3371" s="4">
        <v>0</v>
      </c>
      <c r="G3371" s="4">
        <v>6156000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3">
        <f t="shared" si="52"/>
        <v>7836866</v>
      </c>
      <c r="AF3371" s="12"/>
    </row>
    <row r="3372" spans="1:32" x14ac:dyDescent="0.35">
      <c r="A3372" s="1" t="s">
        <v>30</v>
      </c>
      <c r="B3372" s="1" t="s">
        <v>3865</v>
      </c>
      <c r="C3372" s="4">
        <v>1426960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3">
        <f t="shared" si="52"/>
        <v>1426960</v>
      </c>
      <c r="AF3372" s="12"/>
    </row>
    <row r="3373" spans="1:32" x14ac:dyDescent="0.35">
      <c r="A3373" s="1" t="s">
        <v>30</v>
      </c>
      <c r="B3373" s="1" t="s">
        <v>4522</v>
      </c>
      <c r="C3373" s="4">
        <v>4000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3">
        <f t="shared" si="52"/>
        <v>4000</v>
      </c>
      <c r="AF3373" s="12"/>
    </row>
    <row r="3374" spans="1:32" x14ac:dyDescent="0.35">
      <c r="A3374" s="1" t="s">
        <v>30</v>
      </c>
      <c r="B3374" s="1" t="s">
        <v>4070</v>
      </c>
      <c r="C3374" s="4">
        <v>615000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3">
        <f t="shared" si="52"/>
        <v>615000</v>
      </c>
      <c r="AF3374" s="12"/>
    </row>
    <row r="3375" spans="1:32" x14ac:dyDescent="0.35">
      <c r="A3375" s="1" t="s">
        <v>30</v>
      </c>
      <c r="B3375" s="1" t="s">
        <v>3911</v>
      </c>
      <c r="C3375" s="4">
        <v>175000</v>
      </c>
      <c r="D3375" s="4">
        <v>0</v>
      </c>
      <c r="E3375" s="4">
        <v>15000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3">
        <f t="shared" si="52"/>
        <v>190000</v>
      </c>
      <c r="AF3375" s="12"/>
    </row>
    <row r="3376" spans="1:32" x14ac:dyDescent="0.35">
      <c r="A3376" s="1" t="s">
        <v>30</v>
      </c>
      <c r="B3376" s="1" t="s">
        <v>2542</v>
      </c>
      <c r="C3376" s="4">
        <v>6343873</v>
      </c>
      <c r="D3376" s="4">
        <v>0</v>
      </c>
      <c r="E3376" s="4">
        <v>0</v>
      </c>
      <c r="F3376" s="4">
        <v>0</v>
      </c>
      <c r="G3376" s="4">
        <v>14699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596895</v>
      </c>
      <c r="W3376" s="4">
        <v>0</v>
      </c>
      <c r="X3376" s="4">
        <v>0</v>
      </c>
      <c r="Y3376" s="4">
        <v>20500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3">
        <f t="shared" si="52"/>
        <v>6975967</v>
      </c>
      <c r="AF3376" s="12"/>
    </row>
    <row r="3377" spans="1:32" x14ac:dyDescent="0.35">
      <c r="A3377" s="1" t="s">
        <v>30</v>
      </c>
      <c r="B3377" s="1" t="s">
        <v>3590</v>
      </c>
      <c r="C3377" s="4">
        <v>1189181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3">
        <f t="shared" si="52"/>
        <v>1189181</v>
      </c>
      <c r="AF3377" s="12"/>
    </row>
    <row r="3378" spans="1:32" x14ac:dyDescent="0.35">
      <c r="A3378" s="1" t="s">
        <v>30</v>
      </c>
      <c r="B3378" s="1" t="s">
        <v>1811</v>
      </c>
      <c r="C3378" s="4">
        <v>29986220</v>
      </c>
      <c r="D3378" s="4">
        <v>0</v>
      </c>
      <c r="E3378" s="4">
        <v>0</v>
      </c>
      <c r="F3378" s="4">
        <v>0</v>
      </c>
      <c r="G3378" s="4">
        <v>659920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17000</v>
      </c>
      <c r="Z3378" s="4">
        <v>0</v>
      </c>
      <c r="AA3378" s="4">
        <v>0</v>
      </c>
      <c r="AB3378" s="4">
        <v>120000</v>
      </c>
      <c r="AC3378" s="4">
        <v>0</v>
      </c>
      <c r="AD3378" s="4">
        <v>0</v>
      </c>
      <c r="AE3378" s="3">
        <f t="shared" si="52"/>
        <v>30783140</v>
      </c>
      <c r="AF3378" s="12"/>
    </row>
    <row r="3379" spans="1:32" x14ac:dyDescent="0.35">
      <c r="A3379" s="1" t="s">
        <v>30</v>
      </c>
      <c r="B3379" s="1" t="s">
        <v>5008</v>
      </c>
      <c r="C3379" s="4">
        <v>1657000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3">
        <f t="shared" si="52"/>
        <v>1657000</v>
      </c>
      <c r="AF3379" s="12"/>
    </row>
    <row r="3380" spans="1:32" x14ac:dyDescent="0.35">
      <c r="A3380" s="1" t="s">
        <v>30</v>
      </c>
      <c r="B3380" s="1" t="s">
        <v>3166</v>
      </c>
      <c r="C3380" s="4">
        <v>914000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3">
        <f t="shared" si="52"/>
        <v>914000</v>
      </c>
      <c r="AF3380" s="12"/>
    </row>
    <row r="3381" spans="1:32" x14ac:dyDescent="0.35">
      <c r="A3381" s="1" t="s">
        <v>30</v>
      </c>
      <c r="B3381" s="1" t="s">
        <v>296</v>
      </c>
      <c r="C3381" s="4">
        <v>2128000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3">
        <f t="shared" si="52"/>
        <v>2128000</v>
      </c>
      <c r="AF3381" s="12"/>
    </row>
    <row r="3382" spans="1:32" x14ac:dyDescent="0.35">
      <c r="A3382" s="1" t="s">
        <v>30</v>
      </c>
      <c r="B3382" s="1" t="s">
        <v>2513</v>
      </c>
      <c r="C3382" s="4">
        <v>2473875</v>
      </c>
      <c r="D3382" s="4">
        <v>0</v>
      </c>
      <c r="E3382" s="4">
        <v>315000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1363820</v>
      </c>
      <c r="V3382" s="4">
        <v>0</v>
      </c>
      <c r="W3382" s="4">
        <v>0</v>
      </c>
      <c r="X3382" s="4">
        <v>0</v>
      </c>
      <c r="Y3382" s="4">
        <v>115000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3">
        <f t="shared" si="52"/>
        <v>4267695</v>
      </c>
      <c r="AF3382" s="12"/>
    </row>
    <row r="3383" spans="1:32" x14ac:dyDescent="0.35">
      <c r="A3383" s="1" t="s">
        <v>30</v>
      </c>
      <c r="B3383" s="1" t="s">
        <v>476</v>
      </c>
      <c r="C3383" s="4">
        <v>1538065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3">
        <f t="shared" si="52"/>
        <v>1538065</v>
      </c>
      <c r="AF3383" s="12"/>
    </row>
    <row r="3384" spans="1:32" x14ac:dyDescent="0.35">
      <c r="A3384" s="1" t="s">
        <v>30</v>
      </c>
      <c r="B3384" s="1" t="s">
        <v>368</v>
      </c>
      <c r="C3384" s="4">
        <v>1924980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3">
        <f t="shared" si="52"/>
        <v>1924980</v>
      </c>
      <c r="AF3384" s="12"/>
    </row>
    <row r="3385" spans="1:32" x14ac:dyDescent="0.35">
      <c r="A3385" s="1" t="s">
        <v>30</v>
      </c>
      <c r="B3385" s="1" t="s">
        <v>1789</v>
      </c>
      <c r="C3385" s="4">
        <v>773000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3">
        <f t="shared" si="52"/>
        <v>773000</v>
      </c>
      <c r="AF3385" s="12"/>
    </row>
    <row r="3386" spans="1:32" x14ac:dyDescent="0.35">
      <c r="A3386" s="1" t="s">
        <v>30</v>
      </c>
      <c r="B3386" s="1" t="s">
        <v>3597</v>
      </c>
      <c r="C3386" s="4">
        <v>2458620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1718500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3">
        <f t="shared" si="52"/>
        <v>4177120</v>
      </c>
      <c r="AF3386" s="12"/>
    </row>
    <row r="3387" spans="1:32" x14ac:dyDescent="0.35">
      <c r="A3387" s="1" t="s">
        <v>30</v>
      </c>
      <c r="B3387" s="1" t="s">
        <v>3003</v>
      </c>
      <c r="C3387" s="4">
        <v>1021000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3">
        <f t="shared" si="52"/>
        <v>1021000</v>
      </c>
      <c r="AF3387" s="12"/>
    </row>
    <row r="3388" spans="1:32" x14ac:dyDescent="0.35">
      <c r="A3388" s="1" t="s">
        <v>30</v>
      </c>
      <c r="B3388" s="1" t="s">
        <v>5103</v>
      </c>
      <c r="C3388" s="4">
        <v>539000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3">
        <f t="shared" si="52"/>
        <v>539000</v>
      </c>
      <c r="AF3388" s="12"/>
    </row>
    <row r="3389" spans="1:32" x14ac:dyDescent="0.35">
      <c r="A3389" s="1" t="s">
        <v>30</v>
      </c>
      <c r="B3389" s="1" t="s">
        <v>1423</v>
      </c>
      <c r="C3389" s="4">
        <v>14363789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19634158</v>
      </c>
      <c r="O3389" s="4">
        <v>0</v>
      </c>
      <c r="P3389" s="4">
        <v>0</v>
      </c>
      <c r="Q3389" s="4">
        <v>0</v>
      </c>
      <c r="R3389" s="4">
        <v>0</v>
      </c>
      <c r="S3389" s="4">
        <v>25625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1020</v>
      </c>
      <c r="Z3389" s="4">
        <v>0</v>
      </c>
      <c r="AA3389" s="4">
        <v>0</v>
      </c>
      <c r="AB3389" s="4">
        <v>915000</v>
      </c>
      <c r="AC3389" s="4">
        <v>0</v>
      </c>
      <c r="AD3389" s="4">
        <v>0</v>
      </c>
      <c r="AE3389" s="3">
        <f t="shared" si="52"/>
        <v>34939592</v>
      </c>
      <c r="AF3389" s="12"/>
    </row>
    <row r="3390" spans="1:32" x14ac:dyDescent="0.35">
      <c r="A3390" s="1" t="s">
        <v>30</v>
      </c>
      <c r="B3390" s="1" t="s">
        <v>4970</v>
      </c>
      <c r="C3390" s="4">
        <v>7000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3">
        <f t="shared" si="52"/>
        <v>7000</v>
      </c>
      <c r="AF3390" s="12"/>
    </row>
    <row r="3391" spans="1:32" x14ac:dyDescent="0.35">
      <c r="A3391" s="1" t="s">
        <v>30</v>
      </c>
      <c r="B3391" s="1" t="s">
        <v>2636</v>
      </c>
      <c r="C3391" s="4">
        <v>1511296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10000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3">
        <f t="shared" si="52"/>
        <v>1521296</v>
      </c>
      <c r="AF3391" s="12"/>
    </row>
    <row r="3392" spans="1:32" x14ac:dyDescent="0.35">
      <c r="A3392" s="1" t="s">
        <v>30</v>
      </c>
      <c r="B3392" s="1" t="s">
        <v>1557</v>
      </c>
      <c r="C3392" s="4">
        <v>3878615</v>
      </c>
      <c r="D3392" s="4">
        <v>0</v>
      </c>
      <c r="E3392" s="4">
        <v>0</v>
      </c>
      <c r="F3392" s="4">
        <v>0</v>
      </c>
      <c r="G3392" s="4">
        <v>1831540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558065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3">
        <f t="shared" si="52"/>
        <v>6268220</v>
      </c>
      <c r="AF3392" s="12"/>
    </row>
    <row r="3393" spans="1:32" x14ac:dyDescent="0.35">
      <c r="A3393" s="1" t="s">
        <v>30</v>
      </c>
      <c r="B3393" s="1" t="s">
        <v>691</v>
      </c>
      <c r="C3393" s="4">
        <v>15071139</v>
      </c>
      <c r="D3393" s="4">
        <v>0</v>
      </c>
      <c r="E3393" s="4">
        <v>396000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40000</v>
      </c>
      <c r="Z3393" s="4">
        <v>0</v>
      </c>
      <c r="AA3393" s="4">
        <v>0</v>
      </c>
      <c r="AB3393" s="4">
        <v>35000</v>
      </c>
      <c r="AC3393" s="4">
        <v>0</v>
      </c>
      <c r="AD3393" s="4">
        <v>0</v>
      </c>
      <c r="AE3393" s="3">
        <f t="shared" si="52"/>
        <v>15542139</v>
      </c>
      <c r="AF3393" s="12"/>
    </row>
    <row r="3394" spans="1:32" x14ac:dyDescent="0.35">
      <c r="A3394" s="1" t="s">
        <v>30</v>
      </c>
      <c r="B3394" s="1" t="s">
        <v>589</v>
      </c>
      <c r="C3394" s="4">
        <v>25754469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64500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1578125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3">
        <f t="shared" si="52"/>
        <v>27397094</v>
      </c>
      <c r="AF3394" s="12"/>
    </row>
    <row r="3395" spans="1:32" x14ac:dyDescent="0.35">
      <c r="A3395" s="1" t="s">
        <v>30</v>
      </c>
      <c r="B3395" s="1" t="s">
        <v>680</v>
      </c>
      <c r="C3395" s="4">
        <v>3103590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66500</v>
      </c>
      <c r="T3395" s="4">
        <v>0</v>
      </c>
      <c r="U3395" s="4">
        <v>0</v>
      </c>
      <c r="V3395" s="4">
        <v>27500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3">
        <f t="shared" si="52"/>
        <v>3197590</v>
      </c>
      <c r="AF3395" s="12"/>
    </row>
    <row r="3396" spans="1:32" x14ac:dyDescent="0.35">
      <c r="A3396" s="1" t="s">
        <v>30</v>
      </c>
      <c r="B3396" s="1" t="s">
        <v>2445</v>
      </c>
      <c r="C3396" s="4">
        <v>16066629</v>
      </c>
      <c r="D3396" s="4">
        <v>7253100</v>
      </c>
      <c r="E3396" s="4">
        <v>8800</v>
      </c>
      <c r="F3396" s="4">
        <v>0</v>
      </c>
      <c r="G3396" s="4">
        <v>300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143750</v>
      </c>
      <c r="Z3396" s="4">
        <v>0</v>
      </c>
      <c r="AA3396" s="4">
        <v>0</v>
      </c>
      <c r="AB3396" s="4">
        <v>13545</v>
      </c>
      <c r="AC3396" s="4">
        <v>0</v>
      </c>
      <c r="AD3396" s="4">
        <v>0</v>
      </c>
      <c r="AE3396" s="3">
        <f t="shared" si="52"/>
        <v>23486124</v>
      </c>
      <c r="AF3396" s="12"/>
    </row>
    <row r="3397" spans="1:32" x14ac:dyDescent="0.35">
      <c r="A3397" s="1" t="s">
        <v>30</v>
      </c>
      <c r="B3397" s="1" t="s">
        <v>1626</v>
      </c>
      <c r="C3397" s="4">
        <v>2217000</v>
      </c>
      <c r="D3397" s="4">
        <v>0</v>
      </c>
      <c r="E3397" s="4">
        <v>5283127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35000</v>
      </c>
      <c r="AC3397" s="4">
        <v>0</v>
      </c>
      <c r="AD3397" s="4">
        <v>0</v>
      </c>
      <c r="AE3397" s="3">
        <f t="shared" si="52"/>
        <v>7535127</v>
      </c>
      <c r="AF3397" s="12"/>
    </row>
    <row r="3398" spans="1:32" x14ac:dyDescent="0.35">
      <c r="A3398" s="1" t="s">
        <v>30</v>
      </c>
      <c r="B3398" s="1" t="s">
        <v>2640</v>
      </c>
      <c r="C3398" s="4">
        <v>1327235</v>
      </c>
      <c r="D3398" s="4">
        <v>0</v>
      </c>
      <c r="E3398" s="4">
        <v>0</v>
      </c>
      <c r="F3398" s="4">
        <v>0</v>
      </c>
      <c r="G3398" s="4">
        <v>12707120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3">
        <f t="shared" si="52"/>
        <v>14034355</v>
      </c>
      <c r="AF3398" s="12"/>
    </row>
    <row r="3399" spans="1:32" x14ac:dyDescent="0.35">
      <c r="A3399" s="1" t="s">
        <v>30</v>
      </c>
      <c r="B3399" s="1" t="s">
        <v>950</v>
      </c>
      <c r="C3399" s="4">
        <v>91806248</v>
      </c>
      <c r="D3399" s="4">
        <v>0</v>
      </c>
      <c r="E3399" s="4">
        <v>0</v>
      </c>
      <c r="F3399" s="4">
        <v>17000</v>
      </c>
      <c r="G3399" s="4">
        <v>110000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2266500</v>
      </c>
      <c r="W3399" s="4">
        <v>12500</v>
      </c>
      <c r="X3399" s="4">
        <v>0</v>
      </c>
      <c r="Y3399" s="4">
        <v>3478092</v>
      </c>
      <c r="Z3399" s="4">
        <v>4851295</v>
      </c>
      <c r="AA3399" s="4">
        <v>0</v>
      </c>
      <c r="AB3399" s="4">
        <v>435500</v>
      </c>
      <c r="AC3399" s="4">
        <v>0</v>
      </c>
      <c r="AD3399" s="4">
        <v>0</v>
      </c>
      <c r="AE3399" s="3">
        <f t="shared" si="52"/>
        <v>102977135</v>
      </c>
      <c r="AF3399" s="12"/>
    </row>
    <row r="3400" spans="1:32" x14ac:dyDescent="0.35">
      <c r="A3400" s="1" t="s">
        <v>30</v>
      </c>
      <c r="B3400" s="1" t="s">
        <v>4282</v>
      </c>
      <c r="C3400" s="4">
        <v>556500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3">
        <f t="shared" ref="AE3400:AE3463" si="53">SUM(C3400:AD3400)</f>
        <v>556500</v>
      </c>
      <c r="AF3400" s="12"/>
    </row>
    <row r="3401" spans="1:32" x14ac:dyDescent="0.35">
      <c r="A3401" s="1" t="s">
        <v>30</v>
      </c>
      <c r="B3401" s="1" t="s">
        <v>222</v>
      </c>
      <c r="C3401" s="4">
        <v>21252553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79745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315000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3">
        <f t="shared" si="53"/>
        <v>21647298</v>
      </c>
      <c r="AF3401" s="12"/>
    </row>
    <row r="3402" spans="1:32" x14ac:dyDescent="0.35">
      <c r="A3402" s="1" t="s">
        <v>30</v>
      </c>
      <c r="B3402" s="1" t="s">
        <v>5074</v>
      </c>
      <c r="C3402" s="4">
        <v>1409199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3">
        <f t="shared" si="53"/>
        <v>1409199</v>
      </c>
      <c r="AF3402" s="12"/>
    </row>
    <row r="3403" spans="1:32" x14ac:dyDescent="0.35">
      <c r="A3403" s="1" t="s">
        <v>30</v>
      </c>
      <c r="B3403" s="1" t="s">
        <v>1132</v>
      </c>
      <c r="C3403" s="4">
        <v>14693985</v>
      </c>
      <c r="D3403" s="4">
        <v>36003266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97000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3">
        <f t="shared" si="53"/>
        <v>50794251</v>
      </c>
      <c r="AF3403" s="12"/>
    </row>
    <row r="3404" spans="1:32" x14ac:dyDescent="0.35">
      <c r="A3404" s="1" t="s">
        <v>30</v>
      </c>
      <c r="B3404" s="1" t="s">
        <v>3407</v>
      </c>
      <c r="C3404" s="4">
        <v>40294009</v>
      </c>
      <c r="D3404" s="4">
        <v>0</v>
      </c>
      <c r="E3404" s="4">
        <v>0</v>
      </c>
      <c r="F3404" s="4">
        <v>0</v>
      </c>
      <c r="G3404" s="4">
        <v>278296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2500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22500</v>
      </c>
      <c r="Z3404" s="4">
        <v>0</v>
      </c>
      <c r="AA3404" s="4">
        <v>0</v>
      </c>
      <c r="AB3404" s="4">
        <v>178000</v>
      </c>
      <c r="AC3404" s="4">
        <v>0</v>
      </c>
      <c r="AD3404" s="4">
        <v>0</v>
      </c>
      <c r="AE3404" s="3">
        <f t="shared" si="53"/>
        <v>40775305</v>
      </c>
      <c r="AF3404" s="12"/>
    </row>
    <row r="3405" spans="1:32" x14ac:dyDescent="0.35">
      <c r="A3405" s="1" t="s">
        <v>30</v>
      </c>
      <c r="B3405" s="1" t="s">
        <v>2333</v>
      </c>
      <c r="C3405" s="4">
        <v>262500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10500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3">
        <f t="shared" si="53"/>
        <v>273000</v>
      </c>
      <c r="AF3405" s="12"/>
    </row>
    <row r="3406" spans="1:32" x14ac:dyDescent="0.35">
      <c r="A3406" s="1" t="s">
        <v>30</v>
      </c>
      <c r="B3406" s="1" t="s">
        <v>4075</v>
      </c>
      <c r="C3406" s="4">
        <v>6043420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3">
        <f t="shared" si="53"/>
        <v>6043420</v>
      </c>
      <c r="AF3406" s="12"/>
    </row>
    <row r="3407" spans="1:32" x14ac:dyDescent="0.35">
      <c r="A3407" s="1" t="s">
        <v>30</v>
      </c>
      <c r="B3407" s="1" t="s">
        <v>1668</v>
      </c>
      <c r="C3407" s="4">
        <v>1977000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3">
        <f t="shared" si="53"/>
        <v>1977000</v>
      </c>
      <c r="AF3407" s="12"/>
    </row>
    <row r="3408" spans="1:32" x14ac:dyDescent="0.35">
      <c r="A3408" s="1" t="s">
        <v>30</v>
      </c>
      <c r="B3408" s="1" t="s">
        <v>881</v>
      </c>
      <c r="C3408" s="4">
        <v>2449500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3">
        <f t="shared" si="53"/>
        <v>2449500</v>
      </c>
      <c r="AF3408" s="12"/>
    </row>
    <row r="3409" spans="1:32" x14ac:dyDescent="0.35">
      <c r="A3409" s="1" t="s">
        <v>30</v>
      </c>
      <c r="B3409" s="1" t="s">
        <v>1330</v>
      </c>
      <c r="C3409" s="4">
        <v>945000</v>
      </c>
      <c r="D3409" s="4">
        <v>2028000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3">
        <f t="shared" si="53"/>
        <v>2973000</v>
      </c>
      <c r="AF3409" s="12"/>
    </row>
    <row r="3410" spans="1:32" x14ac:dyDescent="0.35">
      <c r="A3410" s="1" t="s">
        <v>30</v>
      </c>
      <c r="B3410" s="1" t="s">
        <v>2369</v>
      </c>
      <c r="C3410" s="4">
        <v>3773800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430000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3">
        <f t="shared" si="53"/>
        <v>4203800</v>
      </c>
      <c r="AF3410" s="12"/>
    </row>
    <row r="3411" spans="1:32" x14ac:dyDescent="0.35">
      <c r="A3411" s="1" t="s">
        <v>30</v>
      </c>
      <c r="B3411" s="1" t="s">
        <v>1400</v>
      </c>
      <c r="C3411" s="4">
        <v>9922761</v>
      </c>
      <c r="D3411" s="4">
        <v>0</v>
      </c>
      <c r="E3411" s="4">
        <v>0</v>
      </c>
      <c r="F3411" s="4">
        <v>0</v>
      </c>
      <c r="G3411" s="4">
        <v>1500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40000</v>
      </c>
      <c r="T3411" s="4">
        <v>0</v>
      </c>
      <c r="U3411" s="4">
        <v>0</v>
      </c>
      <c r="V3411" s="4">
        <v>0</v>
      </c>
      <c r="W3411" s="4">
        <v>14000</v>
      </c>
      <c r="X3411" s="4">
        <v>0</v>
      </c>
      <c r="Y3411" s="4">
        <v>6770940</v>
      </c>
      <c r="Z3411" s="4">
        <v>0</v>
      </c>
      <c r="AA3411" s="4">
        <v>0</v>
      </c>
      <c r="AB3411" s="4">
        <v>588500</v>
      </c>
      <c r="AC3411" s="4">
        <v>0</v>
      </c>
      <c r="AD3411" s="4">
        <v>0</v>
      </c>
      <c r="AE3411" s="3">
        <f t="shared" si="53"/>
        <v>17337701</v>
      </c>
      <c r="AF3411" s="12"/>
    </row>
    <row r="3412" spans="1:32" x14ac:dyDescent="0.35">
      <c r="A3412" s="1" t="s">
        <v>30</v>
      </c>
      <c r="B3412" s="1" t="s">
        <v>3052</v>
      </c>
      <c r="C3412" s="4">
        <v>213000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3">
        <f t="shared" si="53"/>
        <v>213000</v>
      </c>
      <c r="AF3412" s="12"/>
    </row>
    <row r="3413" spans="1:32" x14ac:dyDescent="0.35">
      <c r="A3413" s="1" t="s">
        <v>30</v>
      </c>
      <c r="B3413" s="1" t="s">
        <v>1403</v>
      </c>
      <c r="C3413" s="4">
        <v>113526</v>
      </c>
      <c r="D3413" s="4">
        <v>0</v>
      </c>
      <c r="E3413" s="4">
        <v>0</v>
      </c>
      <c r="F3413" s="4">
        <v>0</v>
      </c>
      <c r="G3413" s="4">
        <v>5000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3">
        <f t="shared" si="53"/>
        <v>118526</v>
      </c>
      <c r="AF3413" s="12"/>
    </row>
    <row r="3414" spans="1:32" x14ac:dyDescent="0.35">
      <c r="A3414" s="1" t="s">
        <v>30</v>
      </c>
      <c r="B3414" s="1" t="s">
        <v>952</v>
      </c>
      <c r="C3414" s="4">
        <v>4388500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3">
        <f t="shared" si="53"/>
        <v>4388500</v>
      </c>
      <c r="AF3414" s="12"/>
    </row>
    <row r="3415" spans="1:32" x14ac:dyDescent="0.35">
      <c r="A3415" s="1" t="s">
        <v>30</v>
      </c>
      <c r="B3415" s="1" t="s">
        <v>517</v>
      </c>
      <c r="C3415" s="4">
        <v>2383985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1035000</v>
      </c>
      <c r="O3415" s="4">
        <v>0</v>
      </c>
      <c r="P3415" s="4">
        <v>0</v>
      </c>
      <c r="Q3415" s="4">
        <v>0</v>
      </c>
      <c r="R3415" s="4">
        <v>0</v>
      </c>
      <c r="S3415" s="4">
        <v>1292150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135000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3">
        <f t="shared" si="53"/>
        <v>4846135</v>
      </c>
      <c r="AF3415" s="12"/>
    </row>
    <row r="3416" spans="1:32" x14ac:dyDescent="0.35">
      <c r="A3416" s="1" t="s">
        <v>30</v>
      </c>
      <c r="B3416" s="1" t="s">
        <v>2336</v>
      </c>
      <c r="C3416" s="4">
        <v>1117885</v>
      </c>
      <c r="D3416" s="4">
        <v>0</v>
      </c>
      <c r="E3416" s="4">
        <v>0</v>
      </c>
      <c r="F3416" s="4">
        <v>128100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15500</v>
      </c>
      <c r="W3416" s="4">
        <v>0</v>
      </c>
      <c r="X3416" s="4">
        <v>0</v>
      </c>
      <c r="Y3416" s="4">
        <v>2187720</v>
      </c>
      <c r="Z3416" s="4">
        <v>0</v>
      </c>
      <c r="AA3416" s="4">
        <v>0</v>
      </c>
      <c r="AB3416" s="4">
        <v>235500</v>
      </c>
      <c r="AC3416" s="4">
        <v>0</v>
      </c>
      <c r="AD3416" s="4">
        <v>0</v>
      </c>
      <c r="AE3416" s="3">
        <f t="shared" si="53"/>
        <v>3684705</v>
      </c>
      <c r="AF3416" s="12"/>
    </row>
    <row r="3417" spans="1:32" x14ac:dyDescent="0.35">
      <c r="A3417" s="1" t="s">
        <v>30</v>
      </c>
      <c r="B3417" s="1" t="s">
        <v>2548</v>
      </c>
      <c r="C3417" s="4">
        <v>7914521</v>
      </c>
      <c r="D3417" s="4">
        <v>8775000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367884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3">
        <f t="shared" si="53"/>
        <v>17057405</v>
      </c>
      <c r="AF3417" s="12"/>
    </row>
    <row r="3418" spans="1:32" x14ac:dyDescent="0.35">
      <c r="A3418" s="1" t="s">
        <v>30</v>
      </c>
      <c r="B3418" s="1" t="s">
        <v>3296</v>
      </c>
      <c r="C3418" s="4">
        <v>2265797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3">
        <f t="shared" si="53"/>
        <v>2265797</v>
      </c>
      <c r="AF3418" s="12"/>
    </row>
    <row r="3419" spans="1:32" x14ac:dyDescent="0.35">
      <c r="A3419" s="1" t="s">
        <v>30</v>
      </c>
      <c r="B3419" s="1" t="s">
        <v>244</v>
      </c>
      <c r="C3419" s="4">
        <v>2686896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3">
        <f t="shared" si="53"/>
        <v>2686896</v>
      </c>
      <c r="AF3419" s="12"/>
    </row>
    <row r="3420" spans="1:32" x14ac:dyDescent="0.35">
      <c r="A3420" s="1" t="s">
        <v>30</v>
      </c>
      <c r="B3420" s="1" t="s">
        <v>287</v>
      </c>
      <c r="C3420" s="4">
        <v>128402698</v>
      </c>
      <c r="D3420" s="4">
        <v>5125545</v>
      </c>
      <c r="E3420" s="4">
        <v>499577</v>
      </c>
      <c r="F3420" s="4">
        <v>1589990</v>
      </c>
      <c r="G3420" s="4">
        <v>457520</v>
      </c>
      <c r="H3420" s="4">
        <v>0</v>
      </c>
      <c r="I3420" s="4">
        <v>0</v>
      </c>
      <c r="J3420" s="4">
        <v>89000</v>
      </c>
      <c r="K3420" s="4">
        <v>0</v>
      </c>
      <c r="L3420" s="4">
        <v>0</v>
      </c>
      <c r="M3420" s="4">
        <v>0</v>
      </c>
      <c r="N3420" s="4">
        <v>21000</v>
      </c>
      <c r="O3420" s="4">
        <v>573500</v>
      </c>
      <c r="P3420" s="4">
        <v>0</v>
      </c>
      <c r="Q3420" s="4">
        <v>0</v>
      </c>
      <c r="R3420" s="4">
        <v>0</v>
      </c>
      <c r="S3420" s="4">
        <v>2591275</v>
      </c>
      <c r="T3420" s="4">
        <v>0</v>
      </c>
      <c r="U3420" s="4">
        <v>0</v>
      </c>
      <c r="V3420" s="4">
        <v>1218000</v>
      </c>
      <c r="W3420" s="4">
        <v>275732</v>
      </c>
      <c r="X3420" s="4">
        <v>0</v>
      </c>
      <c r="Y3420" s="4">
        <v>33141140</v>
      </c>
      <c r="Z3420" s="4">
        <v>0</v>
      </c>
      <c r="AA3420" s="4">
        <v>0</v>
      </c>
      <c r="AB3420" s="4">
        <v>568000</v>
      </c>
      <c r="AC3420" s="4">
        <v>0</v>
      </c>
      <c r="AD3420" s="4">
        <v>0</v>
      </c>
      <c r="AE3420" s="3">
        <f t="shared" si="53"/>
        <v>174552977</v>
      </c>
      <c r="AF3420" s="12"/>
    </row>
    <row r="3421" spans="1:32" x14ac:dyDescent="0.35">
      <c r="A3421" s="1" t="s">
        <v>30</v>
      </c>
      <c r="B3421" s="1" t="s">
        <v>1469</v>
      </c>
      <c r="C3421" s="4">
        <v>2175360</v>
      </c>
      <c r="D3421" s="4">
        <v>0</v>
      </c>
      <c r="E3421" s="4">
        <v>0</v>
      </c>
      <c r="F3421" s="4">
        <v>42500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80500</v>
      </c>
      <c r="X3421" s="4">
        <v>0</v>
      </c>
      <c r="Y3421" s="4">
        <v>538000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3">
        <f t="shared" si="53"/>
        <v>2836360</v>
      </c>
      <c r="AF3421" s="12"/>
    </row>
    <row r="3422" spans="1:32" x14ac:dyDescent="0.35">
      <c r="A3422" s="1" t="s">
        <v>30</v>
      </c>
      <c r="B3422" s="1" t="s">
        <v>802</v>
      </c>
      <c r="C3422" s="4">
        <v>7425696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3">
        <f t="shared" si="53"/>
        <v>7425696</v>
      </c>
      <c r="AF3422" s="12"/>
    </row>
    <row r="3423" spans="1:32" x14ac:dyDescent="0.35">
      <c r="A3423" s="1" t="s">
        <v>30</v>
      </c>
      <c r="B3423" s="1" t="s">
        <v>2561</v>
      </c>
      <c r="C3423" s="4">
        <v>270000</v>
      </c>
      <c r="D3423" s="4">
        <v>0</v>
      </c>
      <c r="E3423" s="4">
        <v>12500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26500</v>
      </c>
      <c r="Z3423" s="4">
        <v>0</v>
      </c>
      <c r="AA3423" s="4">
        <v>0</v>
      </c>
      <c r="AB3423" s="4">
        <v>95000</v>
      </c>
      <c r="AC3423" s="4">
        <v>0</v>
      </c>
      <c r="AD3423" s="4">
        <v>0</v>
      </c>
      <c r="AE3423" s="3">
        <f t="shared" si="53"/>
        <v>404000</v>
      </c>
      <c r="AF3423" s="12"/>
    </row>
    <row r="3424" spans="1:32" x14ac:dyDescent="0.35">
      <c r="A3424" s="1" t="s">
        <v>30</v>
      </c>
      <c r="B3424" s="1" t="s">
        <v>3295</v>
      </c>
      <c r="C3424" s="4">
        <v>258000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3">
        <f t="shared" si="53"/>
        <v>258000</v>
      </c>
      <c r="AF3424" s="12"/>
    </row>
    <row r="3425" spans="1:32" x14ac:dyDescent="0.35">
      <c r="A3425" s="1" t="s">
        <v>30</v>
      </c>
      <c r="B3425" s="1" t="s">
        <v>1204</v>
      </c>
      <c r="C3425" s="4">
        <v>229525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3">
        <f t="shared" si="53"/>
        <v>229525</v>
      </c>
      <c r="AF3425" s="12"/>
    </row>
    <row r="3426" spans="1:32" x14ac:dyDescent="0.35">
      <c r="A3426" s="1" t="s">
        <v>30</v>
      </c>
      <c r="B3426" s="1" t="s">
        <v>5094</v>
      </c>
      <c r="C3426" s="4">
        <v>547000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3">
        <f t="shared" si="53"/>
        <v>547000</v>
      </c>
      <c r="AF3426" s="12"/>
    </row>
    <row r="3427" spans="1:32" x14ac:dyDescent="0.35">
      <c r="A3427" s="1" t="s">
        <v>30</v>
      </c>
      <c r="B3427" s="1" t="s">
        <v>3139</v>
      </c>
      <c r="C3427" s="4">
        <v>452661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3">
        <f t="shared" si="53"/>
        <v>452661</v>
      </c>
      <c r="AF3427" s="12"/>
    </row>
    <row r="3428" spans="1:32" x14ac:dyDescent="0.35">
      <c r="A3428" s="1" t="s">
        <v>30</v>
      </c>
      <c r="B3428" s="1" t="s">
        <v>3841</v>
      </c>
      <c r="C3428" s="4">
        <v>6435000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3">
        <f t="shared" si="53"/>
        <v>6435000</v>
      </c>
      <c r="AF3428" s="12"/>
    </row>
    <row r="3429" spans="1:32" x14ac:dyDescent="0.35">
      <c r="A3429" s="1" t="s">
        <v>30</v>
      </c>
      <c r="B3429" s="1" t="s">
        <v>1929</v>
      </c>
      <c r="C3429" s="4">
        <v>10322050</v>
      </c>
      <c r="D3429" s="4">
        <v>199042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3">
        <f t="shared" si="53"/>
        <v>10521092</v>
      </c>
      <c r="AF3429" s="12"/>
    </row>
    <row r="3430" spans="1:32" x14ac:dyDescent="0.35">
      <c r="A3430" s="1" t="s">
        <v>30</v>
      </c>
      <c r="B3430" s="1" t="s">
        <v>3587</v>
      </c>
      <c r="C3430" s="4">
        <v>1789494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3">
        <f t="shared" si="53"/>
        <v>1789494</v>
      </c>
      <c r="AF3430" s="12"/>
    </row>
    <row r="3431" spans="1:32" x14ac:dyDescent="0.35">
      <c r="A3431" s="1" t="s">
        <v>30</v>
      </c>
      <c r="B3431" s="1" t="s">
        <v>1631</v>
      </c>
      <c r="C3431" s="4">
        <v>25698271</v>
      </c>
      <c r="D3431" s="4">
        <v>63316804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44000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129000</v>
      </c>
      <c r="T3431" s="4">
        <v>0</v>
      </c>
      <c r="U3431" s="4">
        <v>0</v>
      </c>
      <c r="V3431" s="4">
        <v>10000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3">
        <f t="shared" si="53"/>
        <v>89198075</v>
      </c>
      <c r="AF3431" s="12"/>
    </row>
    <row r="3432" spans="1:32" x14ac:dyDescent="0.35">
      <c r="A3432" s="1" t="s">
        <v>30</v>
      </c>
      <c r="B3432" s="1" t="s">
        <v>4179</v>
      </c>
      <c r="C3432" s="4">
        <v>3536500</v>
      </c>
      <c r="D3432" s="4">
        <v>4479000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3">
        <f t="shared" si="53"/>
        <v>8015500</v>
      </c>
      <c r="AF3432" s="12"/>
    </row>
    <row r="3433" spans="1:32" x14ac:dyDescent="0.35">
      <c r="A3433" s="1" t="s">
        <v>30</v>
      </c>
      <c r="B3433" s="1" t="s">
        <v>146</v>
      </c>
      <c r="C3433" s="4">
        <v>8700970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47500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3">
        <f t="shared" si="53"/>
        <v>8748470</v>
      </c>
      <c r="AF3433" s="12"/>
    </row>
    <row r="3434" spans="1:32" x14ac:dyDescent="0.35">
      <c r="A3434" s="1" t="s">
        <v>30</v>
      </c>
      <c r="B3434" s="1" t="s">
        <v>1428</v>
      </c>
      <c r="C3434" s="4">
        <v>19375017</v>
      </c>
      <c r="D3434" s="4">
        <v>0</v>
      </c>
      <c r="E3434" s="4">
        <v>0</v>
      </c>
      <c r="F3434" s="4">
        <v>259760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1000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1892085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3">
        <f t="shared" si="53"/>
        <v>21527862</v>
      </c>
      <c r="AF3434" s="12"/>
    </row>
    <row r="3435" spans="1:32" x14ac:dyDescent="0.35">
      <c r="A3435" s="1" t="s">
        <v>30</v>
      </c>
      <c r="B3435" s="1" t="s">
        <v>2143</v>
      </c>
      <c r="C3435" s="4">
        <v>1172000</v>
      </c>
      <c r="D3435" s="4">
        <v>0</v>
      </c>
      <c r="E3435" s="4">
        <v>0</v>
      </c>
      <c r="F3435" s="4">
        <v>0</v>
      </c>
      <c r="G3435" s="4">
        <v>112700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3">
        <f t="shared" si="53"/>
        <v>1284700</v>
      </c>
      <c r="AF3435" s="12"/>
    </row>
    <row r="3436" spans="1:32" x14ac:dyDescent="0.35">
      <c r="A3436" s="1" t="s">
        <v>30</v>
      </c>
      <c r="B3436" s="1" t="s">
        <v>3318</v>
      </c>
      <c r="C3436" s="4">
        <v>5206728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3">
        <f t="shared" si="53"/>
        <v>5206728</v>
      </c>
      <c r="AF3436" s="12"/>
    </row>
    <row r="3437" spans="1:32" x14ac:dyDescent="0.35">
      <c r="A3437" s="1" t="s">
        <v>30</v>
      </c>
      <c r="B3437" s="1" t="s">
        <v>1949</v>
      </c>
      <c r="C3437" s="4">
        <v>2068567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11500</v>
      </c>
      <c r="Z3437" s="4">
        <v>0</v>
      </c>
      <c r="AA3437" s="4">
        <v>0</v>
      </c>
      <c r="AB3437" s="4">
        <v>25000</v>
      </c>
      <c r="AC3437" s="4">
        <v>0</v>
      </c>
      <c r="AD3437" s="4">
        <v>0</v>
      </c>
      <c r="AE3437" s="3">
        <f t="shared" si="53"/>
        <v>2105067</v>
      </c>
      <c r="AF3437" s="12"/>
    </row>
    <row r="3438" spans="1:32" x14ac:dyDescent="0.35">
      <c r="A3438" s="1" t="s">
        <v>30</v>
      </c>
      <c r="B3438" s="1" t="s">
        <v>4849</v>
      </c>
      <c r="C3438" s="4">
        <v>593260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3">
        <f t="shared" si="53"/>
        <v>593260</v>
      </c>
      <c r="AF3438" s="12"/>
    </row>
    <row r="3439" spans="1:32" x14ac:dyDescent="0.35">
      <c r="A3439" s="1" t="s">
        <v>30</v>
      </c>
      <c r="B3439" s="1" t="s">
        <v>2525</v>
      </c>
      <c r="C3439" s="4">
        <v>1665325</v>
      </c>
      <c r="D3439" s="4">
        <v>20000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3">
        <f t="shared" si="53"/>
        <v>1685325</v>
      </c>
      <c r="AF3439" s="12"/>
    </row>
    <row r="3440" spans="1:32" x14ac:dyDescent="0.35">
      <c r="A3440" s="1" t="s">
        <v>30</v>
      </c>
      <c r="B3440" s="1" t="s">
        <v>4781</v>
      </c>
      <c r="C3440" s="4">
        <v>87000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3">
        <f t="shared" si="53"/>
        <v>87000</v>
      </c>
      <c r="AF3440" s="12"/>
    </row>
    <row r="3441" spans="1:32" x14ac:dyDescent="0.35">
      <c r="A3441" s="1" t="s">
        <v>30</v>
      </c>
      <c r="B3441" s="1" t="s">
        <v>880</v>
      </c>
      <c r="C3441" s="4">
        <v>560500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3">
        <f t="shared" si="53"/>
        <v>560500</v>
      </c>
      <c r="AF3441" s="12"/>
    </row>
    <row r="3442" spans="1:32" x14ac:dyDescent="0.35">
      <c r="A3442" s="1" t="s">
        <v>30</v>
      </c>
      <c r="B3442" s="1" t="s">
        <v>4802</v>
      </c>
      <c r="C3442" s="4">
        <v>560285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3">
        <f t="shared" si="53"/>
        <v>560285</v>
      </c>
      <c r="AF3442" s="12"/>
    </row>
    <row r="3443" spans="1:32" x14ac:dyDescent="0.35">
      <c r="A3443" s="1" t="s">
        <v>30</v>
      </c>
      <c r="B3443" s="1" t="s">
        <v>1328</v>
      </c>
      <c r="C3443" s="4">
        <v>39538000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3">
        <f t="shared" si="53"/>
        <v>39538000</v>
      </c>
      <c r="AF3443" s="12"/>
    </row>
    <row r="3444" spans="1:32" x14ac:dyDescent="0.35">
      <c r="A3444" s="1" t="s">
        <v>30</v>
      </c>
      <c r="B3444" s="1" t="s">
        <v>3391</v>
      </c>
      <c r="C3444" s="4">
        <v>1334376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18000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3">
        <f t="shared" si="53"/>
        <v>1352376</v>
      </c>
      <c r="AF3444" s="12"/>
    </row>
    <row r="3445" spans="1:32" x14ac:dyDescent="0.35">
      <c r="A3445" s="1" t="s">
        <v>30</v>
      </c>
      <c r="B3445" s="1" t="s">
        <v>4307</v>
      </c>
      <c r="C3445" s="4">
        <v>1245500</v>
      </c>
      <c r="D3445" s="4">
        <v>4181537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3">
        <f t="shared" si="53"/>
        <v>5427037</v>
      </c>
      <c r="AF3445" s="12"/>
    </row>
    <row r="3446" spans="1:32" x14ac:dyDescent="0.35">
      <c r="A3446" s="1" t="s">
        <v>30</v>
      </c>
      <c r="B3446" s="1" t="s">
        <v>590</v>
      </c>
      <c r="C3446" s="4">
        <v>5103980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108800</v>
      </c>
      <c r="T3446" s="4">
        <v>0</v>
      </c>
      <c r="U3446" s="4">
        <v>0</v>
      </c>
      <c r="V3446" s="4">
        <v>432000</v>
      </c>
      <c r="W3446" s="4">
        <v>0</v>
      </c>
      <c r="X3446" s="4">
        <v>0</v>
      </c>
      <c r="Y3446" s="4">
        <v>412315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3">
        <f t="shared" si="53"/>
        <v>6057095</v>
      </c>
      <c r="AF3446" s="12"/>
    </row>
    <row r="3447" spans="1:32" x14ac:dyDescent="0.35">
      <c r="A3447" s="1" t="s">
        <v>30</v>
      </c>
      <c r="B3447" s="1" t="s">
        <v>1663</v>
      </c>
      <c r="C3447" s="4">
        <v>645000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5000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3">
        <f t="shared" si="53"/>
        <v>650000</v>
      </c>
      <c r="AF3447" s="12"/>
    </row>
    <row r="3448" spans="1:32" x14ac:dyDescent="0.35">
      <c r="A3448" s="1" t="s">
        <v>30</v>
      </c>
      <c r="B3448" s="1" t="s">
        <v>3997</v>
      </c>
      <c r="C3448" s="4">
        <v>420963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3">
        <f t="shared" si="53"/>
        <v>420963</v>
      </c>
      <c r="AF3448" s="12"/>
    </row>
    <row r="3449" spans="1:32" x14ac:dyDescent="0.35">
      <c r="A3449" s="1" t="s">
        <v>30</v>
      </c>
      <c r="B3449" s="1" t="s">
        <v>2582</v>
      </c>
      <c r="C3449" s="4">
        <v>1772998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223500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3">
        <f t="shared" si="53"/>
        <v>1996498</v>
      </c>
      <c r="AF3449" s="12"/>
    </row>
    <row r="3450" spans="1:32" x14ac:dyDescent="0.35">
      <c r="A3450" s="1" t="s">
        <v>30</v>
      </c>
      <c r="B3450" s="1" t="s">
        <v>4059</v>
      </c>
      <c r="C3450" s="4">
        <v>2242790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75000</v>
      </c>
      <c r="W3450" s="4">
        <v>0</v>
      </c>
      <c r="X3450" s="4">
        <v>0</v>
      </c>
      <c r="Y3450" s="4">
        <v>103500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3">
        <f t="shared" si="53"/>
        <v>2421290</v>
      </c>
      <c r="AF3450" s="12"/>
    </row>
    <row r="3451" spans="1:32" x14ac:dyDescent="0.35">
      <c r="A3451" s="1" t="s">
        <v>30</v>
      </c>
      <c r="B3451" s="1" t="s">
        <v>3780</v>
      </c>
      <c r="C3451" s="4">
        <v>625000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3">
        <f t="shared" si="53"/>
        <v>625000</v>
      </c>
      <c r="AF3451" s="12"/>
    </row>
    <row r="3452" spans="1:32" x14ac:dyDescent="0.35">
      <c r="A3452" s="1" t="s">
        <v>30</v>
      </c>
      <c r="B3452" s="1" t="s">
        <v>4540</v>
      </c>
      <c r="C3452" s="4">
        <v>1991000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  <c r="AE3452" s="3">
        <f t="shared" si="53"/>
        <v>1991000</v>
      </c>
      <c r="AF3452" s="12"/>
    </row>
    <row r="3453" spans="1:32" x14ac:dyDescent="0.35">
      <c r="A3453" s="1" t="s">
        <v>30</v>
      </c>
      <c r="B3453" s="1" t="s">
        <v>3843</v>
      </c>
      <c r="C3453" s="4">
        <v>452000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3">
        <f t="shared" si="53"/>
        <v>452000</v>
      </c>
      <c r="AF3453" s="12"/>
    </row>
    <row r="3454" spans="1:32" x14ac:dyDescent="0.35">
      <c r="A3454" s="1" t="s">
        <v>30</v>
      </c>
      <c r="B3454" s="1" t="s">
        <v>2194</v>
      </c>
      <c r="C3454" s="4">
        <v>7958225</v>
      </c>
      <c r="D3454" s="4">
        <v>0</v>
      </c>
      <c r="E3454" s="4">
        <v>0</v>
      </c>
      <c r="F3454" s="4">
        <v>5562000</v>
      </c>
      <c r="G3454" s="4">
        <v>0</v>
      </c>
      <c r="H3454" s="4">
        <v>0</v>
      </c>
      <c r="I3454" s="4">
        <v>0</v>
      </c>
      <c r="J3454" s="4">
        <v>930000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19000</v>
      </c>
      <c r="T3454" s="4">
        <v>0</v>
      </c>
      <c r="U3454" s="4">
        <v>0</v>
      </c>
      <c r="V3454" s="4">
        <v>122000</v>
      </c>
      <c r="W3454" s="4">
        <v>0</v>
      </c>
      <c r="X3454" s="4">
        <v>0</v>
      </c>
      <c r="Y3454" s="4">
        <v>1353000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3">
        <f t="shared" si="53"/>
        <v>15944225</v>
      </c>
      <c r="AF3454" s="12"/>
    </row>
    <row r="3455" spans="1:32" x14ac:dyDescent="0.35">
      <c r="A3455" s="1" t="s">
        <v>30</v>
      </c>
      <c r="B3455" s="1" t="s">
        <v>94</v>
      </c>
      <c r="C3455" s="4">
        <v>3850490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100000</v>
      </c>
      <c r="AC3455" s="4">
        <v>0</v>
      </c>
      <c r="AD3455" s="4">
        <v>0</v>
      </c>
      <c r="AE3455" s="3">
        <f t="shared" si="53"/>
        <v>3950490</v>
      </c>
      <c r="AF3455" s="12"/>
    </row>
    <row r="3456" spans="1:32" x14ac:dyDescent="0.35">
      <c r="A3456" s="1" t="s">
        <v>30</v>
      </c>
      <c r="B3456" s="1" t="s">
        <v>459</v>
      </c>
      <c r="C3456" s="4">
        <v>22767097</v>
      </c>
      <c r="D3456" s="4">
        <v>6935226</v>
      </c>
      <c r="E3456" s="4">
        <v>0</v>
      </c>
      <c r="F3456" s="4">
        <v>0</v>
      </c>
      <c r="G3456" s="4">
        <v>948204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3">
        <f t="shared" si="53"/>
        <v>30650527</v>
      </c>
      <c r="AF3456" s="12"/>
    </row>
    <row r="3457" spans="1:32" x14ac:dyDescent="0.35">
      <c r="A3457" s="1" t="s">
        <v>30</v>
      </c>
      <c r="B3457" s="1" t="s">
        <v>4429</v>
      </c>
      <c r="C3457" s="4">
        <v>2829500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3">
        <f t="shared" si="53"/>
        <v>2829500</v>
      </c>
      <c r="AF3457" s="12"/>
    </row>
    <row r="3458" spans="1:32" x14ac:dyDescent="0.35">
      <c r="A3458" s="1" t="s">
        <v>30</v>
      </c>
      <c r="B3458" s="1" t="s">
        <v>3715</v>
      </c>
      <c r="C3458" s="4">
        <v>1637000</v>
      </c>
      <c r="D3458" s="4">
        <v>0</v>
      </c>
      <c r="E3458" s="4">
        <v>0</v>
      </c>
      <c r="F3458" s="4">
        <v>0</v>
      </c>
      <c r="G3458" s="4">
        <v>8197244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3">
        <f t="shared" si="53"/>
        <v>9834244</v>
      </c>
      <c r="AF3458" s="12"/>
    </row>
    <row r="3459" spans="1:32" x14ac:dyDescent="0.35">
      <c r="A3459" s="1" t="s">
        <v>30</v>
      </c>
      <c r="B3459" s="1" t="s">
        <v>3208</v>
      </c>
      <c r="C3459" s="4">
        <v>888000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3">
        <f t="shared" si="53"/>
        <v>888000</v>
      </c>
      <c r="AF3459" s="12"/>
    </row>
    <row r="3460" spans="1:32" x14ac:dyDescent="0.35">
      <c r="A3460" s="1" t="s">
        <v>30</v>
      </c>
      <c r="B3460" s="1" t="s">
        <v>1823</v>
      </c>
      <c r="C3460" s="4">
        <v>4031157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3">
        <f t="shared" si="53"/>
        <v>4031157</v>
      </c>
      <c r="AF3460" s="12"/>
    </row>
    <row r="3461" spans="1:32" x14ac:dyDescent="0.35">
      <c r="A3461" s="1" t="s">
        <v>30</v>
      </c>
      <c r="B3461" s="1" t="s">
        <v>3909</v>
      </c>
      <c r="C3461" s="4">
        <v>195000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3">
        <f t="shared" si="53"/>
        <v>195000</v>
      </c>
      <c r="AF3461" s="12"/>
    </row>
    <row r="3462" spans="1:32" x14ac:dyDescent="0.35">
      <c r="A3462" s="1" t="s">
        <v>30</v>
      </c>
      <c r="B3462" s="1" t="s">
        <v>5041</v>
      </c>
      <c r="C3462" s="4">
        <v>133500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3">
        <f t="shared" si="53"/>
        <v>133500</v>
      </c>
      <c r="AF3462" s="12"/>
    </row>
    <row r="3463" spans="1:32" x14ac:dyDescent="0.35">
      <c r="A3463" s="1" t="s">
        <v>30</v>
      </c>
      <c r="B3463" s="1" t="s">
        <v>1540</v>
      </c>
      <c r="C3463" s="4">
        <v>1653100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3">
        <f t="shared" si="53"/>
        <v>1653100</v>
      </c>
      <c r="AF3463" s="12"/>
    </row>
    <row r="3464" spans="1:32" x14ac:dyDescent="0.35">
      <c r="A3464" s="1" t="s">
        <v>30</v>
      </c>
      <c r="B3464" s="1" t="s">
        <v>4813</v>
      </c>
      <c r="C3464" s="4">
        <v>468800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3">
        <f t="shared" ref="AE3464:AE3527" si="54">SUM(C3464:AD3464)</f>
        <v>468800</v>
      </c>
      <c r="AF3464" s="12"/>
    </row>
    <row r="3465" spans="1:32" x14ac:dyDescent="0.35">
      <c r="A3465" s="1" t="s">
        <v>30</v>
      </c>
      <c r="B3465" s="1" t="s">
        <v>4851</v>
      </c>
      <c r="C3465" s="4">
        <v>2891278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3">
        <f t="shared" si="54"/>
        <v>2891278</v>
      </c>
      <c r="AF3465" s="12"/>
    </row>
    <row r="3466" spans="1:32" x14ac:dyDescent="0.35">
      <c r="A3466" s="1" t="s">
        <v>30</v>
      </c>
      <c r="B3466" s="1" t="s">
        <v>4311</v>
      </c>
      <c r="C3466" s="4">
        <v>2351190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3">
        <f t="shared" si="54"/>
        <v>2351190</v>
      </c>
      <c r="AF3466" s="12"/>
    </row>
    <row r="3467" spans="1:32" x14ac:dyDescent="0.35">
      <c r="A3467" s="1" t="s">
        <v>30</v>
      </c>
      <c r="B3467" s="1" t="s">
        <v>2166</v>
      </c>
      <c r="C3467" s="4">
        <v>2644390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548860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3">
        <f t="shared" si="54"/>
        <v>3193250</v>
      </c>
      <c r="AF3467" s="12"/>
    </row>
    <row r="3468" spans="1:32" x14ac:dyDescent="0.35">
      <c r="A3468" s="1" t="s">
        <v>30</v>
      </c>
      <c r="B3468" s="1" t="s">
        <v>2144</v>
      </c>
      <c r="C3468" s="4">
        <v>8677424</v>
      </c>
      <c r="D3468" s="4">
        <v>0</v>
      </c>
      <c r="E3468" s="4">
        <v>29700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3">
        <f t="shared" si="54"/>
        <v>8707124</v>
      </c>
      <c r="AF3468" s="12"/>
    </row>
    <row r="3469" spans="1:32" x14ac:dyDescent="0.35">
      <c r="A3469" s="1" t="s">
        <v>30</v>
      </c>
      <c r="B3469" s="1" t="s">
        <v>2068</v>
      </c>
      <c r="C3469" s="4">
        <v>80000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3">
        <f t="shared" si="54"/>
        <v>80000</v>
      </c>
      <c r="AF3469" s="12"/>
    </row>
    <row r="3470" spans="1:32" x14ac:dyDescent="0.35">
      <c r="A3470" s="1" t="s">
        <v>30</v>
      </c>
      <c r="B3470" s="1" t="s">
        <v>1913</v>
      </c>
      <c r="C3470" s="4">
        <v>4070497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3">
        <f t="shared" si="54"/>
        <v>4070497</v>
      </c>
      <c r="AF3470" s="12"/>
    </row>
    <row r="3471" spans="1:32" x14ac:dyDescent="0.35">
      <c r="A3471" s="1" t="s">
        <v>30</v>
      </c>
      <c r="B3471" s="1" t="s">
        <v>4310</v>
      </c>
      <c r="C3471" s="4">
        <v>1571000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3">
        <f t="shared" si="54"/>
        <v>1571000</v>
      </c>
      <c r="AF3471" s="12"/>
    </row>
    <row r="3472" spans="1:32" x14ac:dyDescent="0.35">
      <c r="A3472" s="1" t="s">
        <v>30</v>
      </c>
      <c r="B3472" s="1" t="s">
        <v>3816</v>
      </c>
      <c r="C3472" s="4">
        <v>483000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3">
        <f t="shared" si="54"/>
        <v>483000</v>
      </c>
      <c r="AF3472" s="12"/>
    </row>
    <row r="3473" spans="1:32" x14ac:dyDescent="0.35">
      <c r="A3473" s="1" t="s">
        <v>30</v>
      </c>
      <c r="B3473" s="1" t="s">
        <v>3646</v>
      </c>
      <c r="C3473" s="4">
        <v>730479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3">
        <f t="shared" si="54"/>
        <v>730479</v>
      </c>
      <c r="AF3473" s="12"/>
    </row>
    <row r="3474" spans="1:32" x14ac:dyDescent="0.35">
      <c r="A3474" s="1" t="s">
        <v>30</v>
      </c>
      <c r="B3474" s="1" t="s">
        <v>3899</v>
      </c>
      <c r="C3474" s="4">
        <v>4609860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20000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  <c r="AE3474" s="3">
        <f t="shared" si="54"/>
        <v>4629860</v>
      </c>
      <c r="AF3474" s="12"/>
    </row>
    <row r="3475" spans="1:32" x14ac:dyDescent="0.35">
      <c r="A3475" s="1" t="s">
        <v>30</v>
      </c>
      <c r="B3475" s="1" t="s">
        <v>1628</v>
      </c>
      <c r="C3475" s="4">
        <v>257000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5000</v>
      </c>
      <c r="AC3475" s="4">
        <v>0</v>
      </c>
      <c r="AD3475" s="4">
        <v>0</v>
      </c>
      <c r="AE3475" s="3">
        <f t="shared" si="54"/>
        <v>262000</v>
      </c>
      <c r="AF3475" s="12"/>
    </row>
    <row r="3476" spans="1:32" x14ac:dyDescent="0.35">
      <c r="A3476" s="1" t="s">
        <v>30</v>
      </c>
      <c r="B3476" s="1" t="s">
        <v>4045</v>
      </c>
      <c r="C3476" s="4">
        <v>5358000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994937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97000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3">
        <f t="shared" si="54"/>
        <v>6449937</v>
      </c>
      <c r="AF3476" s="12"/>
    </row>
    <row r="3477" spans="1:32" x14ac:dyDescent="0.35">
      <c r="A3477" s="1" t="s">
        <v>30</v>
      </c>
      <c r="B3477" s="1" t="s">
        <v>3506</v>
      </c>
      <c r="C3477" s="4">
        <v>13286000</v>
      </c>
      <c r="D3477" s="4">
        <v>638000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3">
        <f t="shared" si="54"/>
        <v>13924000</v>
      </c>
      <c r="AF3477" s="12"/>
    </row>
    <row r="3478" spans="1:32" x14ac:dyDescent="0.35">
      <c r="A3478" s="1" t="s">
        <v>30</v>
      </c>
      <c r="B3478" s="1" t="s">
        <v>4909</v>
      </c>
      <c r="C3478" s="4">
        <v>408000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3">
        <f t="shared" si="54"/>
        <v>408000</v>
      </c>
      <c r="AF3478" s="12"/>
    </row>
    <row r="3479" spans="1:32" x14ac:dyDescent="0.35">
      <c r="A3479" s="1" t="s">
        <v>30</v>
      </c>
      <c r="B3479" s="1" t="s">
        <v>1630</v>
      </c>
      <c r="C3479" s="4">
        <v>74045122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4346877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3">
        <f t="shared" si="54"/>
        <v>78391999</v>
      </c>
      <c r="AF3479" s="12"/>
    </row>
    <row r="3480" spans="1:32" x14ac:dyDescent="0.35">
      <c r="A3480" s="1" t="s">
        <v>30</v>
      </c>
      <c r="B3480" s="1" t="s">
        <v>4885</v>
      </c>
      <c r="C3480" s="4">
        <v>427000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3">
        <f t="shared" si="54"/>
        <v>427000</v>
      </c>
      <c r="AF3480" s="12"/>
    </row>
    <row r="3481" spans="1:32" x14ac:dyDescent="0.35">
      <c r="A3481" s="1" t="s">
        <v>30</v>
      </c>
      <c r="B3481" s="1" t="s">
        <v>5207</v>
      </c>
      <c r="C3481" s="4">
        <v>301000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3">
        <f t="shared" si="54"/>
        <v>301000</v>
      </c>
      <c r="AF3481" s="12"/>
    </row>
    <row r="3482" spans="1:32" x14ac:dyDescent="0.35">
      <c r="A3482" s="1" t="s">
        <v>30</v>
      </c>
      <c r="B3482" s="1" t="s">
        <v>326</v>
      </c>
      <c r="C3482" s="4">
        <v>8602000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3">
        <f t="shared" si="54"/>
        <v>8602000</v>
      </c>
      <c r="AF3482" s="12"/>
    </row>
    <row r="3483" spans="1:32" x14ac:dyDescent="0.35">
      <c r="A3483" s="1" t="s">
        <v>30</v>
      </c>
      <c r="B3483" s="1" t="s">
        <v>1395</v>
      </c>
      <c r="C3483" s="4">
        <v>1092929</v>
      </c>
      <c r="D3483" s="4">
        <v>0</v>
      </c>
      <c r="E3483" s="4">
        <v>0</v>
      </c>
      <c r="F3483" s="4">
        <v>0</v>
      </c>
      <c r="G3483" s="4">
        <v>12269244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3">
        <f t="shared" si="54"/>
        <v>13362173</v>
      </c>
      <c r="AF3483" s="12"/>
    </row>
    <row r="3484" spans="1:32" x14ac:dyDescent="0.35">
      <c r="A3484" s="1" t="s">
        <v>30</v>
      </c>
      <c r="B3484" s="1" t="s">
        <v>4798</v>
      </c>
      <c r="C3484" s="4">
        <v>1204000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1080000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3">
        <f t="shared" si="54"/>
        <v>2284000</v>
      </c>
      <c r="AF3484" s="12"/>
    </row>
    <row r="3485" spans="1:32" x14ac:dyDescent="0.35">
      <c r="A3485" s="1" t="s">
        <v>30</v>
      </c>
      <c r="B3485" s="1" t="s">
        <v>2578</v>
      </c>
      <c r="C3485" s="4">
        <v>1766936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175000</v>
      </c>
      <c r="AC3485" s="4">
        <v>0</v>
      </c>
      <c r="AD3485" s="4">
        <v>0</v>
      </c>
      <c r="AE3485" s="3">
        <f t="shared" si="54"/>
        <v>1941936</v>
      </c>
      <c r="AF3485" s="12"/>
    </row>
    <row r="3486" spans="1:32" x14ac:dyDescent="0.35">
      <c r="A3486" s="1" t="s">
        <v>30</v>
      </c>
      <c r="B3486" s="1" t="s">
        <v>2669</v>
      </c>
      <c r="C3486" s="4">
        <v>5904933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  <c r="AE3486" s="3">
        <f t="shared" si="54"/>
        <v>5904933</v>
      </c>
      <c r="AF3486" s="12"/>
    </row>
    <row r="3487" spans="1:32" x14ac:dyDescent="0.35">
      <c r="A3487" s="1" t="s">
        <v>30</v>
      </c>
      <c r="B3487" s="1" t="s">
        <v>3814</v>
      </c>
      <c r="C3487" s="4">
        <v>1800000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3">
        <f t="shared" si="54"/>
        <v>1800000</v>
      </c>
      <c r="AF3487" s="12"/>
    </row>
    <row r="3488" spans="1:32" x14ac:dyDescent="0.35">
      <c r="A3488" s="1" t="s">
        <v>30</v>
      </c>
      <c r="B3488" s="1" t="s">
        <v>4530</v>
      </c>
      <c r="C3488" s="4">
        <v>4284000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3">
        <f t="shared" si="54"/>
        <v>4284000</v>
      </c>
      <c r="AF3488" s="12"/>
    </row>
    <row r="3489" spans="1:32" x14ac:dyDescent="0.35">
      <c r="A3489" s="1" t="s">
        <v>30</v>
      </c>
      <c r="B3489" s="1" t="s">
        <v>3404</v>
      </c>
      <c r="C3489" s="4">
        <v>1690000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75500</v>
      </c>
      <c r="X3489" s="4">
        <v>0</v>
      </c>
      <c r="Y3489" s="4">
        <v>0</v>
      </c>
      <c r="Z3489" s="4">
        <v>0</v>
      </c>
      <c r="AA3489" s="4">
        <v>0</v>
      </c>
      <c r="AB3489" s="4">
        <v>279500</v>
      </c>
      <c r="AC3489" s="4">
        <v>0</v>
      </c>
      <c r="AD3489" s="4">
        <v>0</v>
      </c>
      <c r="AE3489" s="3">
        <f t="shared" si="54"/>
        <v>2045000</v>
      </c>
      <c r="AF3489" s="12"/>
    </row>
    <row r="3490" spans="1:32" x14ac:dyDescent="0.35">
      <c r="A3490" s="1" t="s">
        <v>30</v>
      </c>
      <c r="B3490" s="1" t="s">
        <v>1942</v>
      </c>
      <c r="C3490" s="4">
        <v>1313000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33583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3">
        <f t="shared" si="54"/>
        <v>1346583</v>
      </c>
      <c r="AF3490" s="12"/>
    </row>
    <row r="3491" spans="1:32" x14ac:dyDescent="0.35">
      <c r="A3491" s="1" t="s">
        <v>30</v>
      </c>
      <c r="B3491" s="1" t="s">
        <v>2957</v>
      </c>
      <c r="C3491" s="4">
        <v>2620500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3">
        <f t="shared" si="54"/>
        <v>2620500</v>
      </c>
      <c r="AF3491" s="12"/>
    </row>
    <row r="3492" spans="1:32" x14ac:dyDescent="0.35">
      <c r="A3492" s="1" t="s">
        <v>30</v>
      </c>
      <c r="B3492" s="1" t="s">
        <v>882</v>
      </c>
      <c r="C3492" s="4">
        <v>1317000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3">
        <f t="shared" si="54"/>
        <v>1317000</v>
      </c>
      <c r="AF3492" s="12"/>
    </row>
    <row r="3493" spans="1:32" x14ac:dyDescent="0.35">
      <c r="A3493" s="1" t="s">
        <v>30</v>
      </c>
      <c r="B3493" s="1" t="s">
        <v>1792</v>
      </c>
      <c r="C3493" s="4">
        <v>567000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3">
        <f t="shared" si="54"/>
        <v>567000</v>
      </c>
      <c r="AF3493" s="12"/>
    </row>
    <row r="3494" spans="1:32" x14ac:dyDescent="0.35">
      <c r="A3494" s="1" t="s">
        <v>30</v>
      </c>
      <c r="B3494" s="1" t="s">
        <v>4244</v>
      </c>
      <c r="C3494" s="4">
        <v>470000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3">
        <f t="shared" si="54"/>
        <v>470000</v>
      </c>
      <c r="AF3494" s="12"/>
    </row>
    <row r="3495" spans="1:32" x14ac:dyDescent="0.35">
      <c r="A3495" s="1" t="s">
        <v>30</v>
      </c>
      <c r="B3495" s="1" t="s">
        <v>184</v>
      </c>
      <c r="C3495" s="4">
        <v>222332492</v>
      </c>
      <c r="D3495" s="4">
        <v>0</v>
      </c>
      <c r="E3495" s="4">
        <v>0</v>
      </c>
      <c r="F3495" s="4">
        <v>1164970</v>
      </c>
      <c r="G3495" s="4">
        <v>197500</v>
      </c>
      <c r="H3495" s="4">
        <v>0</v>
      </c>
      <c r="I3495" s="4">
        <v>0</v>
      </c>
      <c r="J3495" s="4">
        <v>52500</v>
      </c>
      <c r="K3495" s="4">
        <v>0</v>
      </c>
      <c r="L3495" s="4">
        <v>0</v>
      </c>
      <c r="M3495" s="4">
        <v>0</v>
      </c>
      <c r="N3495" s="4">
        <v>0</v>
      </c>
      <c r="O3495" s="4">
        <v>187500</v>
      </c>
      <c r="P3495" s="4">
        <v>0</v>
      </c>
      <c r="Q3495" s="4">
        <v>0</v>
      </c>
      <c r="R3495" s="4">
        <v>17500</v>
      </c>
      <c r="S3495" s="4">
        <v>898560</v>
      </c>
      <c r="T3495" s="4">
        <v>0</v>
      </c>
      <c r="U3495" s="4">
        <v>0</v>
      </c>
      <c r="V3495" s="4">
        <v>299610</v>
      </c>
      <c r="W3495" s="4">
        <v>0</v>
      </c>
      <c r="X3495" s="4">
        <v>0</v>
      </c>
      <c r="Y3495" s="4">
        <v>32540066</v>
      </c>
      <c r="Z3495" s="4">
        <v>0</v>
      </c>
      <c r="AA3495" s="4">
        <v>0</v>
      </c>
      <c r="AB3495" s="4">
        <v>414160</v>
      </c>
      <c r="AC3495" s="4">
        <v>0</v>
      </c>
      <c r="AD3495" s="4">
        <v>0</v>
      </c>
      <c r="AE3495" s="3">
        <f t="shared" si="54"/>
        <v>258104858</v>
      </c>
      <c r="AF3495" s="12"/>
    </row>
    <row r="3496" spans="1:32" x14ac:dyDescent="0.35">
      <c r="A3496" s="1" t="s">
        <v>30</v>
      </c>
      <c r="B3496" s="1" t="s">
        <v>4231</v>
      </c>
      <c r="C3496" s="4">
        <v>289244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3">
        <f t="shared" si="54"/>
        <v>289244</v>
      </c>
      <c r="AF3496" s="12"/>
    </row>
    <row r="3497" spans="1:32" x14ac:dyDescent="0.35">
      <c r="A3497" s="1" t="s">
        <v>30</v>
      </c>
      <c r="B3497" s="1" t="s">
        <v>1468</v>
      </c>
      <c r="C3497" s="4">
        <v>41863135</v>
      </c>
      <c r="D3497" s="4">
        <v>23169623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3">
        <f t="shared" si="54"/>
        <v>65032758</v>
      </c>
      <c r="AF3497" s="12"/>
    </row>
    <row r="3498" spans="1:32" x14ac:dyDescent="0.35">
      <c r="A3498" s="1" t="s">
        <v>30</v>
      </c>
      <c r="B3498" s="1" t="s">
        <v>977</v>
      </c>
      <c r="C3498" s="4">
        <v>9225000</v>
      </c>
      <c r="D3498" s="4">
        <v>12489584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3">
        <f t="shared" si="54"/>
        <v>21714584</v>
      </c>
      <c r="AF3498" s="12"/>
    </row>
    <row r="3499" spans="1:32" x14ac:dyDescent="0.35">
      <c r="A3499" s="1" t="s">
        <v>30</v>
      </c>
      <c r="B3499" s="1" t="s">
        <v>4737</v>
      </c>
      <c r="C3499" s="4">
        <v>750000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3">
        <f t="shared" si="54"/>
        <v>750000</v>
      </c>
      <c r="AF3499" s="12"/>
    </row>
    <row r="3500" spans="1:32" x14ac:dyDescent="0.35">
      <c r="A3500" s="1" t="s">
        <v>30</v>
      </c>
      <c r="B3500" s="1" t="s">
        <v>1088</v>
      </c>
      <c r="C3500" s="4">
        <v>2066000</v>
      </c>
      <c r="D3500" s="4">
        <v>0</v>
      </c>
      <c r="E3500" s="4">
        <v>360500</v>
      </c>
      <c r="F3500" s="4">
        <v>0</v>
      </c>
      <c r="G3500" s="4">
        <v>2139000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45000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3">
        <f t="shared" si="54"/>
        <v>4610500</v>
      </c>
      <c r="AF3500" s="12"/>
    </row>
    <row r="3501" spans="1:32" x14ac:dyDescent="0.35">
      <c r="A3501" s="1" t="s">
        <v>30</v>
      </c>
      <c r="B3501" s="1" t="s">
        <v>4869</v>
      </c>
      <c r="C3501" s="4">
        <v>645000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3">
        <f t="shared" si="54"/>
        <v>645000</v>
      </c>
      <c r="AF3501" s="12"/>
    </row>
    <row r="3502" spans="1:32" x14ac:dyDescent="0.35">
      <c r="A3502" s="1" t="s">
        <v>30</v>
      </c>
      <c r="B3502" s="1" t="s">
        <v>4092</v>
      </c>
      <c r="C3502" s="4">
        <v>745700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3">
        <f t="shared" si="54"/>
        <v>745700</v>
      </c>
      <c r="AF3502" s="12"/>
    </row>
    <row r="3503" spans="1:32" x14ac:dyDescent="0.35">
      <c r="A3503" s="1" t="s">
        <v>30</v>
      </c>
      <c r="B3503" s="1" t="s">
        <v>871</v>
      </c>
      <c r="C3503" s="4">
        <v>855085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3">
        <f t="shared" si="54"/>
        <v>855085</v>
      </c>
      <c r="AF3503" s="12"/>
    </row>
    <row r="3504" spans="1:32" x14ac:dyDescent="0.35">
      <c r="A3504" s="1" t="s">
        <v>30</v>
      </c>
      <c r="B3504" s="1" t="s">
        <v>1111</v>
      </c>
      <c r="C3504" s="4">
        <v>985200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145500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3">
        <f t="shared" si="54"/>
        <v>1130700</v>
      </c>
      <c r="AF3504" s="12"/>
    </row>
    <row r="3505" spans="1:32" x14ac:dyDescent="0.35">
      <c r="A3505" s="1" t="s">
        <v>30</v>
      </c>
      <c r="B3505" s="1" t="s">
        <v>1342</v>
      </c>
      <c r="C3505" s="4">
        <v>6100125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74730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991610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3">
        <f t="shared" si="54"/>
        <v>7166465</v>
      </c>
      <c r="AF3505" s="12"/>
    </row>
    <row r="3506" spans="1:32" x14ac:dyDescent="0.35">
      <c r="A3506" s="1" t="s">
        <v>30</v>
      </c>
      <c r="B3506" s="1" t="s">
        <v>4424</v>
      </c>
      <c r="C3506" s="4">
        <v>973359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3">
        <f t="shared" si="54"/>
        <v>973359</v>
      </c>
      <c r="AF3506" s="12"/>
    </row>
    <row r="3507" spans="1:32" x14ac:dyDescent="0.35">
      <c r="A3507" s="1" t="s">
        <v>30</v>
      </c>
      <c r="B3507" s="1" t="s">
        <v>2334</v>
      </c>
      <c r="C3507" s="4">
        <v>10225000</v>
      </c>
      <c r="D3507" s="4">
        <v>0</v>
      </c>
      <c r="E3507" s="4">
        <v>2672500</v>
      </c>
      <c r="F3507" s="4">
        <v>139910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65000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181500</v>
      </c>
      <c r="T3507" s="4">
        <v>0</v>
      </c>
      <c r="U3507" s="4">
        <v>0</v>
      </c>
      <c r="V3507" s="4">
        <v>15000</v>
      </c>
      <c r="W3507" s="4">
        <v>0</v>
      </c>
      <c r="X3507" s="4">
        <v>0</v>
      </c>
      <c r="Y3507" s="4">
        <v>682000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3">
        <f t="shared" si="54"/>
        <v>13980910</v>
      </c>
      <c r="AF3507" s="12"/>
    </row>
    <row r="3508" spans="1:32" x14ac:dyDescent="0.35">
      <c r="A3508" s="1" t="s">
        <v>30</v>
      </c>
      <c r="B3508" s="1" t="s">
        <v>4751</v>
      </c>
      <c r="C3508" s="4">
        <v>1293000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3">
        <f t="shared" si="54"/>
        <v>1293000</v>
      </c>
      <c r="AF3508" s="12"/>
    </row>
    <row r="3509" spans="1:32" x14ac:dyDescent="0.35">
      <c r="A3509" s="1" t="s">
        <v>30</v>
      </c>
      <c r="B3509" s="1" t="s">
        <v>3297</v>
      </c>
      <c r="C3509" s="4">
        <v>543079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3">
        <f t="shared" si="54"/>
        <v>543079</v>
      </c>
      <c r="AF3509" s="12"/>
    </row>
    <row r="3510" spans="1:32" x14ac:dyDescent="0.35">
      <c r="A3510" s="1" t="s">
        <v>30</v>
      </c>
      <c r="B3510" s="1" t="s">
        <v>1394</v>
      </c>
      <c r="C3510" s="4">
        <v>6019773</v>
      </c>
      <c r="D3510" s="4">
        <v>4524901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20000</v>
      </c>
      <c r="AC3510" s="4">
        <v>0</v>
      </c>
      <c r="AD3510" s="4">
        <v>0</v>
      </c>
      <c r="AE3510" s="3">
        <f t="shared" si="54"/>
        <v>10564674</v>
      </c>
      <c r="AF3510" s="12"/>
    </row>
    <row r="3511" spans="1:32" x14ac:dyDescent="0.35">
      <c r="A3511" s="1" t="s">
        <v>30</v>
      </c>
      <c r="B3511" s="1" t="s">
        <v>2870</v>
      </c>
      <c r="C3511" s="4">
        <v>31479842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41000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3">
        <f t="shared" si="54"/>
        <v>31520842</v>
      </c>
      <c r="AF3511" s="12"/>
    </row>
    <row r="3512" spans="1:32" x14ac:dyDescent="0.35">
      <c r="A3512" s="1" t="s">
        <v>30</v>
      </c>
      <c r="B3512" s="1" t="s">
        <v>4235</v>
      </c>
      <c r="C3512" s="4">
        <v>1485073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3">
        <f t="shared" si="54"/>
        <v>1485073</v>
      </c>
      <c r="AF3512" s="12"/>
    </row>
    <row r="3513" spans="1:32" x14ac:dyDescent="0.35">
      <c r="A3513" s="1" t="s">
        <v>30</v>
      </c>
      <c r="B3513" s="1" t="s">
        <v>519</v>
      </c>
      <c r="C3513" s="4">
        <v>1753298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50000</v>
      </c>
      <c r="AC3513" s="4">
        <v>0</v>
      </c>
      <c r="AD3513" s="4">
        <v>0</v>
      </c>
      <c r="AE3513" s="3">
        <f t="shared" si="54"/>
        <v>1803298</v>
      </c>
      <c r="AF3513" s="12"/>
    </row>
    <row r="3514" spans="1:32" x14ac:dyDescent="0.35">
      <c r="A3514" s="1" t="s">
        <v>30</v>
      </c>
      <c r="B3514" s="1" t="s">
        <v>4689</v>
      </c>
      <c r="C3514" s="4">
        <v>386000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3">
        <f t="shared" si="54"/>
        <v>386000</v>
      </c>
      <c r="AF3514" s="12"/>
    </row>
    <row r="3515" spans="1:32" x14ac:dyDescent="0.35">
      <c r="A3515" s="1" t="s">
        <v>30</v>
      </c>
      <c r="B3515" s="1" t="s">
        <v>430</v>
      </c>
      <c r="C3515" s="4">
        <v>4320940</v>
      </c>
      <c r="D3515" s="4">
        <v>0</v>
      </c>
      <c r="E3515" s="4">
        <v>0</v>
      </c>
      <c r="F3515" s="4">
        <v>0</v>
      </c>
      <c r="G3515" s="4">
        <v>15285950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3">
        <f t="shared" si="54"/>
        <v>19606890</v>
      </c>
      <c r="AF3515" s="12"/>
    </row>
    <row r="3516" spans="1:32" x14ac:dyDescent="0.35">
      <c r="A3516" s="1" t="s">
        <v>30</v>
      </c>
      <c r="B3516" s="1" t="s">
        <v>865</v>
      </c>
      <c r="C3516" s="4">
        <v>3274000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3">
        <f t="shared" si="54"/>
        <v>3274000</v>
      </c>
      <c r="AF3516" s="12"/>
    </row>
    <row r="3517" spans="1:32" x14ac:dyDescent="0.35">
      <c r="A3517" s="1" t="s">
        <v>30</v>
      </c>
      <c r="B3517" s="1" t="s">
        <v>2417</v>
      </c>
      <c r="C3517" s="4">
        <v>349500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68500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682250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3">
        <f t="shared" si="54"/>
        <v>1100250</v>
      </c>
      <c r="AF3517" s="12"/>
    </row>
    <row r="3518" spans="1:32" x14ac:dyDescent="0.35">
      <c r="A3518" s="1" t="s">
        <v>30</v>
      </c>
      <c r="B3518" s="1" t="s">
        <v>1467</v>
      </c>
      <c r="C3518" s="4">
        <v>8537073</v>
      </c>
      <c r="D3518" s="4">
        <v>14155000</v>
      </c>
      <c r="E3518" s="4">
        <v>1447766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38273600</v>
      </c>
      <c r="O3518" s="4">
        <v>0</v>
      </c>
      <c r="P3518" s="4">
        <v>0</v>
      </c>
      <c r="Q3518" s="4">
        <v>0</v>
      </c>
      <c r="R3518" s="4">
        <v>0</v>
      </c>
      <c r="S3518" s="4">
        <v>510459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4394744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3">
        <f t="shared" si="54"/>
        <v>67318642</v>
      </c>
      <c r="AF3518" s="12"/>
    </row>
    <row r="3519" spans="1:32" x14ac:dyDescent="0.35">
      <c r="A3519" s="1" t="s">
        <v>30</v>
      </c>
      <c r="B3519" s="1" t="s">
        <v>3180</v>
      </c>
      <c r="C3519" s="4">
        <v>2421800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3">
        <f t="shared" si="54"/>
        <v>2421800</v>
      </c>
      <c r="AF3519" s="12"/>
    </row>
    <row r="3520" spans="1:32" x14ac:dyDescent="0.35">
      <c r="A3520" s="1" t="s">
        <v>30</v>
      </c>
      <c r="B3520" s="1" t="s">
        <v>3129</v>
      </c>
      <c r="C3520" s="4">
        <v>2757820</v>
      </c>
      <c r="D3520" s="4">
        <v>0</v>
      </c>
      <c r="E3520" s="4">
        <v>0</v>
      </c>
      <c r="F3520" s="4">
        <v>0</v>
      </c>
      <c r="G3520" s="4">
        <v>8100003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3">
        <f t="shared" si="54"/>
        <v>10857823</v>
      </c>
      <c r="AF3520" s="12"/>
    </row>
    <row r="3521" spans="1:32" x14ac:dyDescent="0.35">
      <c r="A3521" s="1" t="s">
        <v>30</v>
      </c>
      <c r="B3521" s="1" t="s">
        <v>3602</v>
      </c>
      <c r="C3521" s="4">
        <v>18445294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3">
        <f t="shared" si="54"/>
        <v>18445294</v>
      </c>
      <c r="AF3521" s="12"/>
    </row>
    <row r="3522" spans="1:32" x14ac:dyDescent="0.35">
      <c r="A3522" s="1" t="s">
        <v>30</v>
      </c>
      <c r="B3522" s="1" t="s">
        <v>172</v>
      </c>
      <c r="C3522" s="4">
        <v>7569775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6000</v>
      </c>
      <c r="O3522" s="4">
        <v>0</v>
      </c>
      <c r="P3522" s="4">
        <v>0</v>
      </c>
      <c r="Q3522" s="4">
        <v>0</v>
      </c>
      <c r="R3522" s="4">
        <v>0</v>
      </c>
      <c r="S3522" s="4">
        <v>1471415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1299750</v>
      </c>
      <c r="Z3522" s="4">
        <v>0</v>
      </c>
      <c r="AA3522" s="4">
        <v>0</v>
      </c>
      <c r="AB3522" s="4">
        <v>471000</v>
      </c>
      <c r="AC3522" s="4">
        <v>0</v>
      </c>
      <c r="AD3522" s="4">
        <v>0</v>
      </c>
      <c r="AE3522" s="3">
        <f t="shared" si="54"/>
        <v>10817940</v>
      </c>
      <c r="AF3522" s="12"/>
    </row>
    <row r="3523" spans="1:32" x14ac:dyDescent="0.35">
      <c r="A3523" s="1" t="s">
        <v>30</v>
      </c>
      <c r="B3523" s="1" t="s">
        <v>588</v>
      </c>
      <c r="C3523" s="4">
        <v>26541199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2500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3">
        <f t="shared" si="54"/>
        <v>26543699</v>
      </c>
      <c r="AF3523" s="12"/>
    </row>
    <row r="3524" spans="1:32" x14ac:dyDescent="0.35">
      <c r="A3524" s="1" t="s">
        <v>30</v>
      </c>
      <c r="B3524" s="1" t="s">
        <v>216</v>
      </c>
      <c r="C3524" s="4">
        <v>54013215</v>
      </c>
      <c r="D3524" s="4">
        <v>41782180</v>
      </c>
      <c r="E3524" s="4">
        <v>0</v>
      </c>
      <c r="F3524" s="4">
        <v>0</v>
      </c>
      <c r="G3524" s="4">
        <v>438806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484799</v>
      </c>
      <c r="T3524" s="4">
        <v>0</v>
      </c>
      <c r="U3524" s="4">
        <v>0</v>
      </c>
      <c r="V3524" s="4">
        <v>14500</v>
      </c>
      <c r="W3524" s="4">
        <v>47620</v>
      </c>
      <c r="X3524" s="4">
        <v>0</v>
      </c>
      <c r="Y3524" s="4">
        <v>8460937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3">
        <f t="shared" si="54"/>
        <v>105242057</v>
      </c>
      <c r="AF3524" s="12"/>
    </row>
    <row r="3525" spans="1:32" x14ac:dyDescent="0.35">
      <c r="A3525" s="1" t="s">
        <v>30</v>
      </c>
      <c r="B3525" s="1" t="s">
        <v>2344</v>
      </c>
      <c r="C3525" s="4">
        <v>1171400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290000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42500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3">
        <f t="shared" si="54"/>
        <v>1503900</v>
      </c>
      <c r="AF3525" s="12"/>
    </row>
    <row r="3526" spans="1:32" x14ac:dyDescent="0.35">
      <c r="A3526" s="1" t="s">
        <v>30</v>
      </c>
      <c r="B3526" s="1" t="s">
        <v>3047</v>
      </c>
      <c r="C3526" s="4">
        <v>2504700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3">
        <f t="shared" si="54"/>
        <v>2504700</v>
      </c>
      <c r="AF3526" s="12"/>
    </row>
    <row r="3527" spans="1:32" x14ac:dyDescent="0.35">
      <c r="A3527" s="1" t="s">
        <v>30</v>
      </c>
      <c r="B3527" s="1" t="s">
        <v>2335</v>
      </c>
      <c r="C3527" s="4">
        <v>1534500</v>
      </c>
      <c r="D3527" s="4">
        <v>0</v>
      </c>
      <c r="E3527" s="4">
        <v>7000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22000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3">
        <f t="shared" si="54"/>
        <v>1563500</v>
      </c>
      <c r="AF3527" s="12"/>
    </row>
    <row r="3528" spans="1:32" x14ac:dyDescent="0.35">
      <c r="A3528" s="1" t="s">
        <v>30</v>
      </c>
      <c r="B3528" s="1" t="s">
        <v>1089</v>
      </c>
      <c r="C3528" s="4">
        <v>684000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3">
        <f t="shared" ref="AE3528:AE3591" si="55">SUM(C3528:AD3528)</f>
        <v>684000</v>
      </c>
      <c r="AF3528" s="12"/>
    </row>
    <row r="3529" spans="1:32" x14ac:dyDescent="0.35">
      <c r="A3529" s="1" t="s">
        <v>30</v>
      </c>
      <c r="B3529" s="1" t="s">
        <v>953</v>
      </c>
      <c r="C3529" s="4">
        <v>4944407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71880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3">
        <f t="shared" si="55"/>
        <v>5016287</v>
      </c>
      <c r="AF3529" s="12"/>
    </row>
    <row r="3530" spans="1:32" x14ac:dyDescent="0.35">
      <c r="A3530" s="1" t="s">
        <v>30</v>
      </c>
      <c r="B3530" s="1" t="s">
        <v>1195</v>
      </c>
      <c r="C3530" s="4">
        <v>4077610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128500</v>
      </c>
      <c r="T3530" s="4">
        <v>0</v>
      </c>
      <c r="U3530" s="4">
        <v>0</v>
      </c>
      <c r="V3530" s="4">
        <v>0</v>
      </c>
      <c r="W3530" s="4">
        <v>7000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3">
        <f t="shared" si="55"/>
        <v>4213110</v>
      </c>
      <c r="AF3530" s="12"/>
    </row>
    <row r="3531" spans="1:32" x14ac:dyDescent="0.35">
      <c r="A3531" s="1" t="s">
        <v>30</v>
      </c>
      <c r="B3531" s="1" t="s">
        <v>885</v>
      </c>
      <c r="C3531" s="4">
        <v>12331038</v>
      </c>
      <c r="D3531" s="4">
        <v>12557079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3">
        <f t="shared" si="55"/>
        <v>24888117</v>
      </c>
      <c r="AF3531" s="12"/>
    </row>
    <row r="3532" spans="1:32" x14ac:dyDescent="0.35">
      <c r="A3532" s="1" t="s">
        <v>30</v>
      </c>
      <c r="B3532" s="1" t="s">
        <v>431</v>
      </c>
      <c r="C3532" s="4">
        <v>29125143</v>
      </c>
      <c r="D3532" s="4">
        <v>10556468</v>
      </c>
      <c r="E3532" s="4">
        <v>0</v>
      </c>
      <c r="F3532" s="4">
        <v>0</v>
      </c>
      <c r="G3532" s="4">
        <v>3856000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24769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2391315</v>
      </c>
      <c r="Z3532" s="4">
        <v>0</v>
      </c>
      <c r="AA3532" s="4">
        <v>0</v>
      </c>
      <c r="AB3532" s="4">
        <v>583000</v>
      </c>
      <c r="AC3532" s="4">
        <v>0</v>
      </c>
      <c r="AD3532" s="4">
        <v>0</v>
      </c>
      <c r="AE3532" s="3">
        <f t="shared" si="55"/>
        <v>46536695</v>
      </c>
      <c r="AF3532" s="12"/>
    </row>
    <row r="3533" spans="1:32" x14ac:dyDescent="0.35">
      <c r="A3533" s="1" t="s">
        <v>30</v>
      </c>
      <c r="B3533" s="1" t="s">
        <v>1321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474096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3">
        <f t="shared" si="55"/>
        <v>474096</v>
      </c>
      <c r="AF3533" s="12"/>
    </row>
    <row r="3534" spans="1:32" x14ac:dyDescent="0.35">
      <c r="A3534" s="1" t="s">
        <v>30</v>
      </c>
      <c r="B3534" s="1" t="s">
        <v>1131</v>
      </c>
      <c r="C3534" s="4">
        <v>23686947</v>
      </c>
      <c r="D3534" s="4">
        <v>41726239</v>
      </c>
      <c r="E3534" s="4">
        <v>0</v>
      </c>
      <c r="F3534" s="4">
        <v>521000</v>
      </c>
      <c r="G3534" s="4">
        <v>0</v>
      </c>
      <c r="H3534" s="4">
        <v>0</v>
      </c>
      <c r="I3534" s="4">
        <v>0</v>
      </c>
      <c r="J3534" s="4">
        <v>35000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65000</v>
      </c>
      <c r="T3534" s="4">
        <v>0</v>
      </c>
      <c r="U3534" s="4">
        <v>0</v>
      </c>
      <c r="V3534" s="4">
        <v>97500</v>
      </c>
      <c r="W3534" s="4">
        <v>0</v>
      </c>
      <c r="X3534" s="4">
        <v>20000</v>
      </c>
      <c r="Y3534" s="4">
        <v>28000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3">
        <f t="shared" si="55"/>
        <v>66179686</v>
      </c>
      <c r="AF3534" s="12"/>
    </row>
    <row r="3535" spans="1:32" x14ac:dyDescent="0.35">
      <c r="A3535" s="1" t="s">
        <v>30</v>
      </c>
      <c r="B3535" s="1" t="s">
        <v>1812</v>
      </c>
      <c r="C3535" s="4">
        <v>557205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3">
        <f t="shared" si="55"/>
        <v>557205</v>
      </c>
      <c r="AF3535" s="12"/>
    </row>
    <row r="3536" spans="1:32" x14ac:dyDescent="0.35">
      <c r="A3536" s="1" t="s">
        <v>30</v>
      </c>
      <c r="B3536" s="1" t="s">
        <v>334</v>
      </c>
      <c r="C3536" s="4">
        <v>2014607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  <c r="AE3536" s="3">
        <f t="shared" si="55"/>
        <v>2014607</v>
      </c>
      <c r="AF3536" s="12"/>
    </row>
    <row r="3537" spans="1:32" x14ac:dyDescent="0.35">
      <c r="A3537" s="1" t="s">
        <v>30</v>
      </c>
      <c r="B3537" s="1" t="s">
        <v>1190</v>
      </c>
      <c r="C3537" s="4">
        <v>3352934</v>
      </c>
      <c r="D3537" s="4">
        <v>0</v>
      </c>
      <c r="E3537" s="4">
        <v>190500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77500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429000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3">
        <f t="shared" si="55"/>
        <v>4049934</v>
      </c>
      <c r="AF3537" s="12"/>
    </row>
    <row r="3538" spans="1:32" x14ac:dyDescent="0.35">
      <c r="A3538" s="1" t="s">
        <v>30</v>
      </c>
      <c r="B3538" s="1" t="s">
        <v>3741</v>
      </c>
      <c r="C3538" s="4">
        <v>2408000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3">
        <f t="shared" si="55"/>
        <v>2408000</v>
      </c>
      <c r="AF3538" s="12"/>
    </row>
    <row r="3539" spans="1:32" x14ac:dyDescent="0.35">
      <c r="A3539" s="1" t="s">
        <v>30</v>
      </c>
      <c r="B3539" s="1" t="s">
        <v>1329</v>
      </c>
      <c r="C3539" s="4">
        <v>2190982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299500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3">
        <f t="shared" si="55"/>
        <v>2490482</v>
      </c>
      <c r="AF3539" s="12"/>
    </row>
    <row r="3540" spans="1:32" x14ac:dyDescent="0.35">
      <c r="A3540" s="1" t="s">
        <v>30</v>
      </c>
      <c r="B3540" s="1" t="s">
        <v>4000</v>
      </c>
      <c r="C3540" s="4">
        <v>950000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  <c r="AE3540" s="3">
        <f t="shared" si="55"/>
        <v>950000</v>
      </c>
      <c r="AF3540" s="12"/>
    </row>
    <row r="3541" spans="1:32" x14ac:dyDescent="0.35">
      <c r="A3541" s="1" t="s">
        <v>30</v>
      </c>
      <c r="B3541" s="1" t="s">
        <v>4656</v>
      </c>
      <c r="C3541" s="4">
        <v>5888931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3">
        <f t="shared" si="55"/>
        <v>5888931</v>
      </c>
      <c r="AF3541" s="12"/>
    </row>
    <row r="3542" spans="1:32" x14ac:dyDescent="0.35">
      <c r="A3542" s="1" t="s">
        <v>30</v>
      </c>
      <c r="B3542" s="1" t="s">
        <v>1787</v>
      </c>
      <c r="C3542" s="4">
        <v>53149000</v>
      </c>
      <c r="D3542" s="4">
        <v>2896500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3">
        <f t="shared" si="55"/>
        <v>56045500</v>
      </c>
      <c r="AF3542" s="12"/>
    </row>
    <row r="3543" spans="1:32" x14ac:dyDescent="0.35">
      <c r="A3543" s="1" t="s">
        <v>30</v>
      </c>
      <c r="B3543" s="1" t="s">
        <v>4243</v>
      </c>
      <c r="C3543" s="4">
        <v>1603968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10000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3">
        <f t="shared" si="55"/>
        <v>1613968</v>
      </c>
      <c r="AF3543" s="12"/>
    </row>
    <row r="3544" spans="1:32" x14ac:dyDescent="0.35">
      <c r="A3544" s="1" t="s">
        <v>34</v>
      </c>
      <c r="B3544" s="1" t="s">
        <v>35</v>
      </c>
      <c r="C3544" s="4">
        <v>17794314</v>
      </c>
      <c r="D3544" s="4">
        <v>0</v>
      </c>
      <c r="E3544" s="4">
        <v>0</v>
      </c>
      <c r="F3544" s="4">
        <v>2574000</v>
      </c>
      <c r="G3544" s="4">
        <v>0</v>
      </c>
      <c r="H3544" s="4">
        <v>0</v>
      </c>
      <c r="I3544" s="4">
        <v>0</v>
      </c>
      <c r="J3544" s="4">
        <v>25000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1775760</v>
      </c>
      <c r="T3544" s="4">
        <v>612147</v>
      </c>
      <c r="U3544" s="4">
        <v>0</v>
      </c>
      <c r="V3544" s="4">
        <v>230000</v>
      </c>
      <c r="W3544" s="4">
        <v>145000</v>
      </c>
      <c r="X3544" s="4">
        <v>0</v>
      </c>
      <c r="Y3544" s="4">
        <v>6261423</v>
      </c>
      <c r="Z3544" s="4">
        <v>1620000</v>
      </c>
      <c r="AA3544" s="4">
        <v>0</v>
      </c>
      <c r="AB3544" s="4">
        <v>215000</v>
      </c>
      <c r="AC3544" s="4">
        <v>0</v>
      </c>
      <c r="AD3544" s="4">
        <v>0</v>
      </c>
      <c r="AE3544" s="3">
        <f t="shared" si="55"/>
        <v>31252644</v>
      </c>
      <c r="AF3544" s="12"/>
    </row>
    <row r="3545" spans="1:32" x14ac:dyDescent="0.35">
      <c r="A3545" s="1" t="s">
        <v>34</v>
      </c>
      <c r="B3545" s="1" t="s">
        <v>1643</v>
      </c>
      <c r="C3545" s="4">
        <v>1721716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3">
        <f t="shared" si="55"/>
        <v>1721716</v>
      </c>
      <c r="AF3545" s="12"/>
    </row>
    <row r="3546" spans="1:32" x14ac:dyDescent="0.35">
      <c r="A3546" s="1" t="s">
        <v>34</v>
      </c>
      <c r="B3546" s="1" t="s">
        <v>144</v>
      </c>
      <c r="C3546" s="4">
        <v>7622316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60000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337795</v>
      </c>
      <c r="T3546" s="4">
        <v>0</v>
      </c>
      <c r="U3546" s="4">
        <v>0</v>
      </c>
      <c r="V3546" s="4">
        <v>89839</v>
      </c>
      <c r="W3546" s="4">
        <v>27000</v>
      </c>
      <c r="X3546" s="4">
        <v>0</v>
      </c>
      <c r="Y3546" s="4">
        <v>4110369</v>
      </c>
      <c r="Z3546" s="4">
        <v>0</v>
      </c>
      <c r="AA3546" s="4">
        <v>0</v>
      </c>
      <c r="AB3546" s="4">
        <v>45000</v>
      </c>
      <c r="AC3546" s="4">
        <v>0</v>
      </c>
      <c r="AD3546" s="4">
        <v>0</v>
      </c>
      <c r="AE3546" s="3">
        <f t="shared" si="55"/>
        <v>12292319</v>
      </c>
      <c r="AF3546" s="12"/>
    </row>
    <row r="3547" spans="1:32" x14ac:dyDescent="0.35">
      <c r="A3547" s="1" t="s">
        <v>34</v>
      </c>
      <c r="B3547" s="1" t="s">
        <v>4744</v>
      </c>
      <c r="C3547" s="4">
        <v>2412327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3">
        <f t="shared" si="55"/>
        <v>2412327</v>
      </c>
      <c r="AF3547" s="12"/>
    </row>
    <row r="3548" spans="1:32" x14ac:dyDescent="0.35">
      <c r="A3548" s="1" t="s">
        <v>34</v>
      </c>
      <c r="B3548" s="1" t="s">
        <v>2627</v>
      </c>
      <c r="C3548" s="4">
        <v>4324883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10000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3">
        <f t="shared" si="55"/>
        <v>4334883</v>
      </c>
      <c r="AF3548" s="12"/>
    </row>
    <row r="3549" spans="1:32" x14ac:dyDescent="0.35">
      <c r="A3549" s="1" t="s">
        <v>34</v>
      </c>
      <c r="B3549" s="1" t="s">
        <v>3209</v>
      </c>
      <c r="C3549" s="4">
        <v>1371000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3">
        <f t="shared" si="55"/>
        <v>1371000</v>
      </c>
      <c r="AF3549" s="12"/>
    </row>
    <row r="3550" spans="1:32" x14ac:dyDescent="0.35">
      <c r="A3550" s="1" t="s">
        <v>34</v>
      </c>
      <c r="B3550" s="1" t="s">
        <v>1523</v>
      </c>
      <c r="C3550" s="4">
        <v>3816796</v>
      </c>
      <c r="D3550" s="4">
        <v>0</v>
      </c>
      <c r="E3550" s="4">
        <v>0</v>
      </c>
      <c r="F3550" s="4">
        <v>0</v>
      </c>
      <c r="G3550" s="4">
        <v>90000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75000</v>
      </c>
      <c r="T3550" s="4">
        <v>0</v>
      </c>
      <c r="U3550" s="4">
        <v>0</v>
      </c>
      <c r="V3550" s="4">
        <v>0</v>
      </c>
      <c r="W3550" s="4">
        <v>60000</v>
      </c>
      <c r="X3550" s="4">
        <v>142615834</v>
      </c>
      <c r="Y3550" s="4">
        <v>3040000</v>
      </c>
      <c r="Z3550" s="4">
        <v>0</v>
      </c>
      <c r="AA3550" s="4">
        <v>0</v>
      </c>
      <c r="AB3550" s="4">
        <v>95000</v>
      </c>
      <c r="AC3550" s="4">
        <v>0</v>
      </c>
      <c r="AD3550" s="4">
        <v>0</v>
      </c>
      <c r="AE3550" s="3">
        <f t="shared" si="55"/>
        <v>149792630</v>
      </c>
      <c r="AF3550" s="12"/>
    </row>
    <row r="3551" spans="1:32" x14ac:dyDescent="0.35">
      <c r="A3551" s="1" t="s">
        <v>34</v>
      </c>
      <c r="B3551" s="1" t="s">
        <v>183</v>
      </c>
      <c r="C3551" s="4">
        <v>18865028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1071160</v>
      </c>
      <c r="Q3551" s="4">
        <v>0</v>
      </c>
      <c r="R3551" s="4">
        <v>0</v>
      </c>
      <c r="S3551" s="4">
        <v>485000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27267642</v>
      </c>
      <c r="Z3551" s="4">
        <v>0</v>
      </c>
      <c r="AA3551" s="4">
        <v>0</v>
      </c>
      <c r="AB3551" s="4">
        <v>35000</v>
      </c>
      <c r="AC3551" s="4">
        <v>0</v>
      </c>
      <c r="AD3551" s="4">
        <v>0</v>
      </c>
      <c r="AE3551" s="3">
        <f t="shared" si="55"/>
        <v>47723830</v>
      </c>
      <c r="AF3551" s="12"/>
    </row>
    <row r="3552" spans="1:32" x14ac:dyDescent="0.35">
      <c r="A3552" s="1" t="s">
        <v>34</v>
      </c>
      <c r="B3552" s="1" t="s">
        <v>1925</v>
      </c>
      <c r="C3552" s="4">
        <v>5773376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20000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429000</v>
      </c>
      <c r="W3552" s="4">
        <v>0</v>
      </c>
      <c r="X3552" s="4">
        <v>0</v>
      </c>
      <c r="Y3552" s="4">
        <v>8391142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3">
        <f t="shared" si="55"/>
        <v>14613518</v>
      </c>
      <c r="AF3552" s="12"/>
    </row>
    <row r="3553" spans="1:32" x14ac:dyDescent="0.35">
      <c r="A3553" s="1" t="s">
        <v>34</v>
      </c>
      <c r="B3553" s="1" t="s">
        <v>328</v>
      </c>
      <c r="C3553" s="4">
        <v>4614880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114940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410000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3">
        <f t="shared" si="55"/>
        <v>5139820</v>
      </c>
      <c r="AF3553" s="12"/>
    </row>
    <row r="3554" spans="1:32" x14ac:dyDescent="0.35">
      <c r="A3554" s="1" t="s">
        <v>34</v>
      </c>
      <c r="B3554" s="1" t="s">
        <v>3558</v>
      </c>
      <c r="C3554" s="4">
        <v>2939519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15000</v>
      </c>
      <c r="AC3554" s="4">
        <v>0</v>
      </c>
      <c r="AD3554" s="4">
        <v>0</v>
      </c>
      <c r="AE3554" s="3">
        <f t="shared" si="55"/>
        <v>2954519</v>
      </c>
      <c r="AF3554" s="12"/>
    </row>
    <row r="3555" spans="1:32" x14ac:dyDescent="0.35">
      <c r="A3555" s="1" t="s">
        <v>34</v>
      </c>
      <c r="B3555" s="1" t="s">
        <v>2064</v>
      </c>
      <c r="C3555" s="4">
        <v>12290598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134610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90000</v>
      </c>
      <c r="T3555" s="4">
        <v>0</v>
      </c>
      <c r="U3555" s="4">
        <v>338590</v>
      </c>
      <c r="V3555" s="4">
        <v>0</v>
      </c>
      <c r="W3555" s="4">
        <v>0</v>
      </c>
      <c r="X3555" s="4">
        <v>0</v>
      </c>
      <c r="Y3555" s="4">
        <v>11542054</v>
      </c>
      <c r="Z3555" s="4">
        <v>0</v>
      </c>
      <c r="AA3555" s="4">
        <v>0</v>
      </c>
      <c r="AB3555" s="4">
        <v>60000</v>
      </c>
      <c r="AC3555" s="4">
        <v>0</v>
      </c>
      <c r="AD3555" s="4">
        <v>0</v>
      </c>
      <c r="AE3555" s="3">
        <f t="shared" si="55"/>
        <v>24455852</v>
      </c>
      <c r="AF3555" s="12"/>
    </row>
    <row r="3556" spans="1:32" x14ac:dyDescent="0.35">
      <c r="A3556" s="1" t="s">
        <v>34</v>
      </c>
      <c r="B3556" s="1" t="s">
        <v>2326</v>
      </c>
      <c r="C3556" s="4">
        <v>6085214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1562485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870000</v>
      </c>
      <c r="Z3556" s="4">
        <v>0</v>
      </c>
      <c r="AA3556" s="4">
        <v>0</v>
      </c>
      <c r="AB3556" s="4">
        <v>25000</v>
      </c>
      <c r="AC3556" s="4">
        <v>0</v>
      </c>
      <c r="AD3556" s="4">
        <v>0</v>
      </c>
      <c r="AE3556" s="3">
        <f t="shared" si="55"/>
        <v>8542699</v>
      </c>
      <c r="AF3556" s="12"/>
    </row>
    <row r="3557" spans="1:32" x14ac:dyDescent="0.35">
      <c r="A3557" s="1" t="s">
        <v>34</v>
      </c>
      <c r="B3557" s="1" t="s">
        <v>4480</v>
      </c>
      <c r="C3557" s="4">
        <v>210000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3">
        <f t="shared" si="55"/>
        <v>210000</v>
      </c>
      <c r="AF3557" s="12"/>
    </row>
    <row r="3558" spans="1:32" x14ac:dyDescent="0.35">
      <c r="A3558" s="1" t="s">
        <v>34</v>
      </c>
      <c r="B3558" s="1" t="s">
        <v>63</v>
      </c>
      <c r="C3558" s="4">
        <v>46983780</v>
      </c>
      <c r="D3558" s="4">
        <v>61558911</v>
      </c>
      <c r="E3558" s="4">
        <v>1519000</v>
      </c>
      <c r="F3558" s="4">
        <v>159844</v>
      </c>
      <c r="G3558" s="4">
        <v>1880000</v>
      </c>
      <c r="H3558" s="4">
        <v>0</v>
      </c>
      <c r="I3558" s="4">
        <v>0</v>
      </c>
      <c r="J3558" s="4">
        <v>40000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173950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8154500</v>
      </c>
      <c r="Z3558" s="4">
        <v>0</v>
      </c>
      <c r="AA3558" s="4">
        <v>0</v>
      </c>
      <c r="AB3558" s="4">
        <v>190000</v>
      </c>
      <c r="AC3558" s="4">
        <v>0</v>
      </c>
      <c r="AD3558" s="4">
        <v>0</v>
      </c>
      <c r="AE3558" s="3">
        <f t="shared" si="55"/>
        <v>120659985</v>
      </c>
      <c r="AF3558" s="12"/>
    </row>
    <row r="3559" spans="1:32" x14ac:dyDescent="0.35">
      <c r="A3559" s="1" t="s">
        <v>34</v>
      </c>
      <c r="B3559" s="1" t="s">
        <v>454</v>
      </c>
      <c r="C3559" s="4">
        <v>2397448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1367794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10000</v>
      </c>
      <c r="AC3559" s="4">
        <v>0</v>
      </c>
      <c r="AD3559" s="4">
        <v>0</v>
      </c>
      <c r="AE3559" s="3">
        <f t="shared" si="55"/>
        <v>3775242</v>
      </c>
      <c r="AF3559" s="12"/>
    </row>
    <row r="3560" spans="1:32" x14ac:dyDescent="0.35">
      <c r="A3560" s="1" t="s">
        <v>34</v>
      </c>
      <c r="B3560" s="1" t="s">
        <v>3497</v>
      </c>
      <c r="C3560" s="4">
        <v>583211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3">
        <f t="shared" si="55"/>
        <v>583211</v>
      </c>
      <c r="AF3560" s="12"/>
    </row>
    <row r="3561" spans="1:32" x14ac:dyDescent="0.35">
      <c r="A3561" s="1" t="s">
        <v>34</v>
      </c>
      <c r="B3561" s="1" t="s">
        <v>2566</v>
      </c>
      <c r="C3561" s="4">
        <v>2772109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3">
        <f t="shared" si="55"/>
        <v>2772109</v>
      </c>
      <c r="AF3561" s="12"/>
    </row>
    <row r="3562" spans="1:32" x14ac:dyDescent="0.35">
      <c r="A3562" s="1" t="s">
        <v>34</v>
      </c>
      <c r="B3562" s="1" t="s">
        <v>3503</v>
      </c>
      <c r="C3562" s="4">
        <v>588000</v>
      </c>
      <c r="D3562" s="4">
        <v>0</v>
      </c>
      <c r="E3562" s="4">
        <v>0</v>
      </c>
      <c r="F3562" s="4">
        <v>75000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15000</v>
      </c>
      <c r="AC3562" s="4">
        <v>0</v>
      </c>
      <c r="AD3562" s="4">
        <v>0</v>
      </c>
      <c r="AE3562" s="3">
        <f t="shared" si="55"/>
        <v>678000</v>
      </c>
      <c r="AF3562" s="12"/>
    </row>
    <row r="3563" spans="1:32" x14ac:dyDescent="0.35">
      <c r="A3563" s="1" t="s">
        <v>34</v>
      </c>
      <c r="B3563" s="1" t="s">
        <v>3355</v>
      </c>
      <c r="C3563" s="4">
        <v>7322789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31442</v>
      </c>
      <c r="X3563" s="4">
        <v>0</v>
      </c>
      <c r="Y3563" s="4">
        <v>0</v>
      </c>
      <c r="Z3563" s="4">
        <v>0</v>
      </c>
      <c r="AA3563" s="4">
        <v>0</v>
      </c>
      <c r="AB3563" s="4">
        <v>10000</v>
      </c>
      <c r="AC3563" s="4">
        <v>0</v>
      </c>
      <c r="AD3563" s="4">
        <v>0</v>
      </c>
      <c r="AE3563" s="3">
        <f t="shared" si="55"/>
        <v>7364231</v>
      </c>
      <c r="AF3563" s="12"/>
    </row>
    <row r="3564" spans="1:32" x14ac:dyDescent="0.35">
      <c r="A3564" s="1" t="s">
        <v>34</v>
      </c>
      <c r="B3564" s="1" t="s">
        <v>3565</v>
      </c>
      <c r="C3564" s="4">
        <v>486000</v>
      </c>
      <c r="D3564" s="4">
        <v>0</v>
      </c>
      <c r="E3564" s="4">
        <v>0</v>
      </c>
      <c r="F3564" s="4">
        <v>0</v>
      </c>
      <c r="G3564" s="4">
        <v>90000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10000</v>
      </c>
      <c r="W3564" s="4">
        <v>0</v>
      </c>
      <c r="X3564" s="4">
        <v>0</v>
      </c>
      <c r="Y3564" s="4">
        <v>184698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3">
        <f t="shared" si="55"/>
        <v>770698</v>
      </c>
      <c r="AF3564" s="12"/>
    </row>
    <row r="3565" spans="1:32" x14ac:dyDescent="0.35">
      <c r="A3565" s="1" t="s">
        <v>34</v>
      </c>
      <c r="B3565" s="1" t="s">
        <v>1960</v>
      </c>
      <c r="C3565" s="4">
        <v>1479078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360000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3">
        <f t="shared" si="55"/>
        <v>1839078</v>
      </c>
      <c r="AF3565" s="12"/>
    </row>
    <row r="3566" spans="1:32" x14ac:dyDescent="0.35">
      <c r="A3566" s="1" t="s">
        <v>34</v>
      </c>
      <c r="B3566" s="1" t="s">
        <v>3977</v>
      </c>
      <c r="C3566" s="4">
        <v>864000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4">
        <v>25000</v>
      </c>
      <c r="AC3566" s="4">
        <v>0</v>
      </c>
      <c r="AD3566" s="4">
        <v>0</v>
      </c>
      <c r="AE3566" s="3">
        <f t="shared" si="55"/>
        <v>889000</v>
      </c>
      <c r="AF3566" s="12"/>
    </row>
    <row r="3567" spans="1:32" x14ac:dyDescent="0.35">
      <c r="A3567" s="1" t="s">
        <v>34</v>
      </c>
      <c r="B3567" s="1" t="s">
        <v>3266</v>
      </c>
      <c r="C3567" s="4">
        <v>612626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150000</v>
      </c>
      <c r="AC3567" s="4">
        <v>0</v>
      </c>
      <c r="AD3567" s="4">
        <v>0</v>
      </c>
      <c r="AE3567" s="3">
        <f t="shared" si="55"/>
        <v>762626</v>
      </c>
      <c r="AF3567" s="12"/>
    </row>
    <row r="3568" spans="1:32" x14ac:dyDescent="0.35">
      <c r="A3568" s="1" t="s">
        <v>34</v>
      </c>
      <c r="B3568" s="1" t="s">
        <v>135</v>
      </c>
      <c r="C3568" s="4">
        <v>46523849</v>
      </c>
      <c r="D3568" s="4">
        <v>126812843</v>
      </c>
      <c r="E3568" s="4">
        <v>0</v>
      </c>
      <c r="F3568" s="4">
        <v>320000</v>
      </c>
      <c r="G3568" s="4">
        <v>0</v>
      </c>
      <c r="H3568" s="4">
        <v>50000</v>
      </c>
      <c r="I3568" s="4">
        <v>0</v>
      </c>
      <c r="J3568" s="4">
        <v>25000</v>
      </c>
      <c r="K3568" s="4">
        <v>0</v>
      </c>
      <c r="L3568" s="4">
        <v>610000</v>
      </c>
      <c r="M3568" s="4">
        <v>0</v>
      </c>
      <c r="N3568" s="4">
        <v>0</v>
      </c>
      <c r="O3568" s="4">
        <v>49790</v>
      </c>
      <c r="P3568" s="4">
        <v>0</v>
      </c>
      <c r="Q3568" s="4">
        <v>0</v>
      </c>
      <c r="R3568" s="4">
        <v>0</v>
      </c>
      <c r="S3568" s="4">
        <v>939519</v>
      </c>
      <c r="T3568" s="4">
        <v>0</v>
      </c>
      <c r="U3568" s="4">
        <v>1732461</v>
      </c>
      <c r="V3568" s="4">
        <v>1709963</v>
      </c>
      <c r="W3568" s="4">
        <v>1720336</v>
      </c>
      <c r="X3568" s="4">
        <v>0</v>
      </c>
      <c r="Y3568" s="4">
        <v>69209553</v>
      </c>
      <c r="Z3568" s="4">
        <v>0</v>
      </c>
      <c r="AA3568" s="4">
        <v>0</v>
      </c>
      <c r="AB3568" s="4">
        <v>955000</v>
      </c>
      <c r="AC3568" s="4">
        <v>925000</v>
      </c>
      <c r="AD3568" s="4">
        <v>0</v>
      </c>
      <c r="AE3568" s="3">
        <f t="shared" si="55"/>
        <v>251583314</v>
      </c>
      <c r="AF3568" s="12"/>
    </row>
    <row r="3569" spans="1:32" x14ac:dyDescent="0.35">
      <c r="A3569" s="1" t="s">
        <v>34</v>
      </c>
      <c r="B3569" s="1" t="s">
        <v>1480</v>
      </c>
      <c r="C3569" s="4">
        <v>761406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3">
        <f t="shared" si="55"/>
        <v>761406</v>
      </c>
      <c r="AF3569" s="12"/>
    </row>
    <row r="3570" spans="1:32" x14ac:dyDescent="0.35">
      <c r="A3570" s="1" t="s">
        <v>34</v>
      </c>
      <c r="B3570" s="1" t="s">
        <v>1682</v>
      </c>
      <c r="C3570" s="4">
        <v>6524434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3">
        <f t="shared" si="55"/>
        <v>6524434</v>
      </c>
      <c r="AF3570" s="12"/>
    </row>
    <row r="3571" spans="1:32" x14ac:dyDescent="0.35">
      <c r="A3571" s="1" t="s">
        <v>34</v>
      </c>
      <c r="B3571" s="1" t="s">
        <v>1895</v>
      </c>
      <c r="C3571" s="4">
        <v>1250000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3">
        <f t="shared" si="55"/>
        <v>1250000</v>
      </c>
      <c r="AF3571" s="12"/>
    </row>
    <row r="3572" spans="1:32" x14ac:dyDescent="0.35">
      <c r="A3572" s="1" t="s">
        <v>34</v>
      </c>
      <c r="B3572" s="1" t="s">
        <v>515</v>
      </c>
      <c r="C3572" s="4">
        <v>29071434</v>
      </c>
      <c r="D3572" s="4">
        <v>0</v>
      </c>
      <c r="E3572" s="4">
        <v>0</v>
      </c>
      <c r="F3572" s="4">
        <v>234564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453740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12139925</v>
      </c>
      <c r="Z3572" s="4">
        <v>0</v>
      </c>
      <c r="AA3572" s="4">
        <v>0</v>
      </c>
      <c r="AB3572" s="4">
        <v>25000</v>
      </c>
      <c r="AC3572" s="4">
        <v>0</v>
      </c>
      <c r="AD3572" s="4">
        <v>0</v>
      </c>
      <c r="AE3572" s="3">
        <f t="shared" si="55"/>
        <v>41924663</v>
      </c>
      <c r="AF3572" s="12"/>
    </row>
    <row r="3573" spans="1:32" x14ac:dyDescent="0.35">
      <c r="A3573" s="1" t="s">
        <v>34</v>
      </c>
      <c r="B3573" s="1" t="s">
        <v>1677</v>
      </c>
      <c r="C3573" s="4">
        <v>12470767</v>
      </c>
      <c r="D3573" s="4">
        <v>0</v>
      </c>
      <c r="E3573" s="4">
        <v>0</v>
      </c>
      <c r="F3573" s="4">
        <v>604171</v>
      </c>
      <c r="G3573" s="4">
        <v>0</v>
      </c>
      <c r="H3573" s="4">
        <v>0</v>
      </c>
      <c r="I3573" s="4">
        <v>0</v>
      </c>
      <c r="J3573" s="4">
        <v>244856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1755214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4810723</v>
      </c>
      <c r="Z3573" s="4">
        <v>44916</v>
      </c>
      <c r="AA3573" s="4">
        <v>0</v>
      </c>
      <c r="AB3573" s="4">
        <v>155000</v>
      </c>
      <c r="AC3573" s="4">
        <v>0</v>
      </c>
      <c r="AD3573" s="4">
        <v>0</v>
      </c>
      <c r="AE3573" s="3">
        <f t="shared" si="55"/>
        <v>20085647</v>
      </c>
      <c r="AF3573" s="12"/>
    </row>
    <row r="3574" spans="1:32" x14ac:dyDescent="0.35">
      <c r="A3574" s="1" t="s">
        <v>34</v>
      </c>
      <c r="B3574" s="1" t="s">
        <v>4303</v>
      </c>
      <c r="C3574" s="4">
        <v>1377903</v>
      </c>
      <c r="D3574" s="4">
        <v>0</v>
      </c>
      <c r="E3574" s="4">
        <v>0</v>
      </c>
      <c r="F3574" s="4">
        <v>118794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14799</v>
      </c>
      <c r="Z3574" s="4">
        <v>0</v>
      </c>
      <c r="AA3574" s="4">
        <v>0</v>
      </c>
      <c r="AB3574" s="4">
        <v>120000</v>
      </c>
      <c r="AC3574" s="4">
        <v>0</v>
      </c>
      <c r="AD3574" s="4">
        <v>0</v>
      </c>
      <c r="AE3574" s="3">
        <f t="shared" si="55"/>
        <v>1631496</v>
      </c>
      <c r="AF3574" s="12"/>
    </row>
    <row r="3575" spans="1:32" x14ac:dyDescent="0.35">
      <c r="A3575" s="1" t="s">
        <v>34</v>
      </c>
      <c r="B3575" s="1" t="s">
        <v>1953</v>
      </c>
      <c r="C3575" s="4">
        <v>3047477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3">
        <f t="shared" si="55"/>
        <v>3047477</v>
      </c>
      <c r="AF3575" s="12"/>
    </row>
    <row r="3576" spans="1:32" x14ac:dyDescent="0.35">
      <c r="A3576" s="1" t="s">
        <v>34</v>
      </c>
      <c r="B3576" s="1" t="s">
        <v>2061</v>
      </c>
      <c r="C3576" s="4">
        <v>11319945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59643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3749575</v>
      </c>
      <c r="Z3576" s="4">
        <v>0</v>
      </c>
      <c r="AA3576" s="4">
        <v>0</v>
      </c>
      <c r="AB3576" s="4">
        <v>45000</v>
      </c>
      <c r="AC3576" s="4">
        <v>0</v>
      </c>
      <c r="AD3576" s="4">
        <v>0</v>
      </c>
      <c r="AE3576" s="3">
        <f t="shared" si="55"/>
        <v>15174163</v>
      </c>
      <c r="AF3576" s="12"/>
    </row>
    <row r="3577" spans="1:32" x14ac:dyDescent="0.35">
      <c r="A3577" s="1" t="s">
        <v>34</v>
      </c>
      <c r="B3577" s="1" t="s">
        <v>2060</v>
      </c>
      <c r="C3577" s="4">
        <v>20307500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250000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3">
        <f t="shared" si="55"/>
        <v>20557500</v>
      </c>
      <c r="AF3577" s="12"/>
    </row>
    <row r="3578" spans="1:32" x14ac:dyDescent="0.35">
      <c r="A3578" s="1" t="s">
        <v>34</v>
      </c>
      <c r="B3578" s="1" t="s">
        <v>1745</v>
      </c>
      <c r="C3578" s="4">
        <v>1808230</v>
      </c>
      <c r="D3578" s="4">
        <v>0</v>
      </c>
      <c r="E3578" s="4">
        <v>0</v>
      </c>
      <c r="F3578" s="4">
        <v>160000</v>
      </c>
      <c r="G3578" s="4">
        <v>0</v>
      </c>
      <c r="H3578" s="4">
        <v>0</v>
      </c>
      <c r="I3578" s="4">
        <v>0</v>
      </c>
      <c r="J3578" s="4">
        <v>15000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478835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3">
        <f t="shared" si="55"/>
        <v>2462065</v>
      </c>
      <c r="AF3578" s="12"/>
    </row>
    <row r="3579" spans="1:32" x14ac:dyDescent="0.35">
      <c r="A3579" s="1" t="s">
        <v>34</v>
      </c>
      <c r="B3579" s="1" t="s">
        <v>5130</v>
      </c>
      <c r="C3579" s="4">
        <v>143743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3">
        <f t="shared" si="55"/>
        <v>143743</v>
      </c>
      <c r="AF3579" s="12"/>
    </row>
    <row r="3580" spans="1:32" x14ac:dyDescent="0.35">
      <c r="A3580" s="1" t="s">
        <v>34</v>
      </c>
      <c r="B3580" s="1" t="s">
        <v>276</v>
      </c>
      <c r="C3580" s="4">
        <v>21921509</v>
      </c>
      <c r="D3580" s="4">
        <v>0</v>
      </c>
      <c r="E3580" s="4">
        <v>0</v>
      </c>
      <c r="F3580" s="4">
        <v>1544600</v>
      </c>
      <c r="G3580" s="4">
        <v>10000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104750</v>
      </c>
      <c r="T3580" s="4">
        <v>0</v>
      </c>
      <c r="U3580" s="4">
        <v>0</v>
      </c>
      <c r="V3580" s="4">
        <v>220000</v>
      </c>
      <c r="W3580" s="4">
        <v>90000</v>
      </c>
      <c r="X3580" s="4">
        <v>0</v>
      </c>
      <c r="Y3580" s="4">
        <v>12748000</v>
      </c>
      <c r="Z3580" s="4">
        <v>359110</v>
      </c>
      <c r="AA3580" s="4">
        <v>0</v>
      </c>
      <c r="AB3580" s="4">
        <v>520000</v>
      </c>
      <c r="AC3580" s="4">
        <v>0</v>
      </c>
      <c r="AD3580" s="4">
        <v>0</v>
      </c>
      <c r="AE3580" s="3">
        <f t="shared" si="55"/>
        <v>37517969</v>
      </c>
      <c r="AF3580" s="12"/>
    </row>
    <row r="3581" spans="1:32" x14ac:dyDescent="0.35">
      <c r="A3581" s="1" t="s">
        <v>34</v>
      </c>
      <c r="B3581" s="1" t="s">
        <v>2070</v>
      </c>
      <c r="C3581" s="4">
        <v>2913077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3">
        <f t="shared" si="55"/>
        <v>2913077</v>
      </c>
      <c r="AF3581" s="12"/>
    </row>
    <row r="3582" spans="1:32" x14ac:dyDescent="0.35">
      <c r="A3582" s="1" t="s">
        <v>34</v>
      </c>
      <c r="B3582" s="1" t="s">
        <v>218</v>
      </c>
      <c r="C3582" s="4">
        <v>7950724</v>
      </c>
      <c r="D3582" s="4">
        <v>0</v>
      </c>
      <c r="E3582" s="4">
        <v>0</v>
      </c>
      <c r="F3582" s="4">
        <v>1249550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304303</v>
      </c>
      <c r="T3582" s="4">
        <v>0</v>
      </c>
      <c r="U3582" s="4">
        <v>0</v>
      </c>
      <c r="V3582" s="4">
        <v>355000</v>
      </c>
      <c r="W3582" s="4">
        <v>60000</v>
      </c>
      <c r="X3582" s="4">
        <v>0</v>
      </c>
      <c r="Y3582" s="4">
        <v>14638143</v>
      </c>
      <c r="Z3582" s="4">
        <v>0</v>
      </c>
      <c r="AA3582" s="4">
        <v>0</v>
      </c>
      <c r="AB3582" s="4">
        <v>50000</v>
      </c>
      <c r="AC3582" s="4">
        <v>0</v>
      </c>
      <c r="AD3582" s="4">
        <v>0</v>
      </c>
      <c r="AE3582" s="3">
        <f t="shared" si="55"/>
        <v>24607720</v>
      </c>
      <c r="AF3582" s="12"/>
    </row>
    <row r="3583" spans="1:32" x14ac:dyDescent="0.35">
      <c r="A3583" s="1" t="s">
        <v>34</v>
      </c>
      <c r="B3583" s="1" t="s">
        <v>160</v>
      </c>
      <c r="C3583" s="4">
        <v>4008946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15000</v>
      </c>
      <c r="T3583" s="4">
        <v>0</v>
      </c>
      <c r="U3583" s="4">
        <v>0</v>
      </c>
      <c r="V3583" s="4">
        <v>0</v>
      </c>
      <c r="W3583" s="4">
        <v>5000</v>
      </c>
      <c r="X3583" s="4">
        <v>0</v>
      </c>
      <c r="Y3583" s="4">
        <v>0</v>
      </c>
      <c r="Z3583" s="4">
        <v>1995000</v>
      </c>
      <c r="AA3583" s="4">
        <v>0</v>
      </c>
      <c r="AB3583" s="4">
        <v>175000</v>
      </c>
      <c r="AC3583" s="4">
        <v>0</v>
      </c>
      <c r="AD3583" s="4">
        <v>0</v>
      </c>
      <c r="AE3583" s="3">
        <f t="shared" si="55"/>
        <v>6198946</v>
      </c>
      <c r="AF3583" s="12"/>
    </row>
    <row r="3584" spans="1:32" x14ac:dyDescent="0.35">
      <c r="A3584" s="1" t="s">
        <v>34</v>
      </c>
      <c r="B3584" s="1" t="s">
        <v>319</v>
      </c>
      <c r="C3584" s="4">
        <v>7028225</v>
      </c>
      <c r="D3584" s="4">
        <v>0</v>
      </c>
      <c r="E3584" s="4">
        <v>0</v>
      </c>
      <c r="F3584" s="4">
        <v>209040</v>
      </c>
      <c r="G3584" s="4">
        <v>79975</v>
      </c>
      <c r="H3584" s="4">
        <v>0</v>
      </c>
      <c r="I3584" s="4">
        <v>0</v>
      </c>
      <c r="J3584" s="4">
        <v>70000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4331000</v>
      </c>
      <c r="Z3584" s="4">
        <v>0</v>
      </c>
      <c r="AA3584" s="4">
        <v>0</v>
      </c>
      <c r="AB3584" s="4">
        <v>1130000</v>
      </c>
      <c r="AC3584" s="4">
        <v>0</v>
      </c>
      <c r="AD3584" s="4">
        <v>0</v>
      </c>
      <c r="AE3584" s="3">
        <f t="shared" si="55"/>
        <v>12848240</v>
      </c>
      <c r="AF3584" s="12"/>
    </row>
    <row r="3585" spans="1:32" x14ac:dyDescent="0.35">
      <c r="A3585" s="1" t="s">
        <v>34</v>
      </c>
      <c r="B3585" s="1" t="s">
        <v>1526</v>
      </c>
      <c r="C3585" s="4">
        <v>904760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3">
        <f t="shared" si="55"/>
        <v>904760</v>
      </c>
      <c r="AF3585" s="12"/>
    </row>
    <row r="3586" spans="1:32" x14ac:dyDescent="0.35">
      <c r="A3586" s="1" t="s">
        <v>34</v>
      </c>
      <c r="B3586" s="1" t="s">
        <v>191</v>
      </c>
      <c r="C3586" s="4">
        <v>1434910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598330</v>
      </c>
      <c r="W3586" s="4">
        <v>0</v>
      </c>
      <c r="X3586" s="4">
        <v>0</v>
      </c>
      <c r="Y3586" s="4">
        <v>19595506</v>
      </c>
      <c r="Z3586" s="4">
        <v>0</v>
      </c>
      <c r="AA3586" s="4">
        <v>0</v>
      </c>
      <c r="AB3586" s="4">
        <v>90000</v>
      </c>
      <c r="AC3586" s="4">
        <v>0</v>
      </c>
      <c r="AD3586" s="4">
        <v>0</v>
      </c>
      <c r="AE3586" s="3">
        <f t="shared" si="55"/>
        <v>21718746</v>
      </c>
      <c r="AF3586" s="12"/>
    </row>
    <row r="3587" spans="1:32" x14ac:dyDescent="0.35">
      <c r="A3587" s="1" t="s">
        <v>34</v>
      </c>
      <c r="B3587" s="1" t="s">
        <v>1531</v>
      </c>
      <c r="C3587" s="4">
        <v>663098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124784</v>
      </c>
      <c r="Z3587" s="4">
        <v>0</v>
      </c>
      <c r="AA3587" s="4">
        <v>0</v>
      </c>
      <c r="AB3587" s="4">
        <v>355000</v>
      </c>
      <c r="AC3587" s="4">
        <v>0</v>
      </c>
      <c r="AD3587" s="4">
        <v>0</v>
      </c>
      <c r="AE3587" s="3">
        <f t="shared" si="55"/>
        <v>1142882</v>
      </c>
      <c r="AF3587" s="12"/>
    </row>
    <row r="3588" spans="1:32" x14ac:dyDescent="0.35">
      <c r="A3588" s="1" t="s">
        <v>34</v>
      </c>
      <c r="B3588" s="1" t="s">
        <v>2563</v>
      </c>
      <c r="C3588" s="4">
        <v>1552695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20000</v>
      </c>
      <c r="AC3588" s="4">
        <v>0</v>
      </c>
      <c r="AD3588" s="4">
        <v>0</v>
      </c>
      <c r="AE3588" s="3">
        <f t="shared" si="55"/>
        <v>1572695</v>
      </c>
      <c r="AF3588" s="12"/>
    </row>
    <row r="3589" spans="1:32" x14ac:dyDescent="0.35">
      <c r="A3589" s="1" t="s">
        <v>34</v>
      </c>
      <c r="B3589" s="1" t="s">
        <v>1316</v>
      </c>
      <c r="C3589" s="4">
        <v>685881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3">
        <f t="shared" si="55"/>
        <v>685881</v>
      </c>
      <c r="AF3589" s="12"/>
    </row>
    <row r="3590" spans="1:32" x14ac:dyDescent="0.35">
      <c r="A3590" s="1" t="s">
        <v>34</v>
      </c>
      <c r="B3590" s="1" t="s">
        <v>318</v>
      </c>
      <c r="C3590" s="4">
        <v>692000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6202946</v>
      </c>
      <c r="Z3590" s="4">
        <v>0</v>
      </c>
      <c r="AA3590" s="4">
        <v>0</v>
      </c>
      <c r="AB3590" s="4">
        <v>100000</v>
      </c>
      <c r="AC3590" s="4">
        <v>0</v>
      </c>
      <c r="AD3590" s="4">
        <v>0</v>
      </c>
      <c r="AE3590" s="3">
        <f t="shared" si="55"/>
        <v>6994946</v>
      </c>
      <c r="AF3590" s="12"/>
    </row>
    <row r="3591" spans="1:32" x14ac:dyDescent="0.35">
      <c r="A3591" s="1" t="s">
        <v>34</v>
      </c>
      <c r="B3591" s="1" t="s">
        <v>180</v>
      </c>
      <c r="C3591" s="4">
        <v>19549705</v>
      </c>
      <c r="D3591" s="4">
        <v>0</v>
      </c>
      <c r="E3591" s="4">
        <v>0</v>
      </c>
      <c r="F3591" s="4">
        <v>25515517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1538439</v>
      </c>
      <c r="T3591" s="4">
        <v>0</v>
      </c>
      <c r="U3591" s="4">
        <v>0</v>
      </c>
      <c r="V3591" s="4">
        <v>0</v>
      </c>
      <c r="W3591" s="4">
        <v>562000</v>
      </c>
      <c r="X3591" s="4">
        <v>0</v>
      </c>
      <c r="Y3591" s="4">
        <v>31345225</v>
      </c>
      <c r="Z3591" s="4">
        <v>11337378</v>
      </c>
      <c r="AA3591" s="4">
        <v>0</v>
      </c>
      <c r="AB3591" s="4">
        <v>1881700</v>
      </c>
      <c r="AC3591" s="4">
        <v>0</v>
      </c>
      <c r="AD3591" s="4">
        <v>0</v>
      </c>
      <c r="AE3591" s="3">
        <f t="shared" si="55"/>
        <v>91729964</v>
      </c>
      <c r="AF3591" s="12"/>
    </row>
    <row r="3592" spans="1:32" x14ac:dyDescent="0.35">
      <c r="A3592" s="1" t="s">
        <v>34</v>
      </c>
      <c r="B3592" s="1" t="s">
        <v>59</v>
      </c>
      <c r="C3592" s="4">
        <v>12432612</v>
      </c>
      <c r="D3592" s="4">
        <v>0</v>
      </c>
      <c r="E3592" s="4">
        <v>0</v>
      </c>
      <c r="F3592" s="4">
        <v>295000</v>
      </c>
      <c r="G3592" s="4">
        <v>0</v>
      </c>
      <c r="H3592" s="4">
        <v>0</v>
      </c>
      <c r="I3592" s="4">
        <v>0</v>
      </c>
      <c r="J3592" s="4">
        <v>160000</v>
      </c>
      <c r="K3592" s="4">
        <v>0</v>
      </c>
      <c r="L3592" s="4">
        <v>24988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564332</v>
      </c>
      <c r="T3592" s="4">
        <v>0</v>
      </c>
      <c r="U3592" s="4">
        <v>0</v>
      </c>
      <c r="V3592" s="4">
        <v>14964</v>
      </c>
      <c r="W3592" s="4">
        <v>0</v>
      </c>
      <c r="X3592" s="4">
        <v>0</v>
      </c>
      <c r="Y3592" s="4">
        <v>6916142</v>
      </c>
      <c r="Z3592" s="4">
        <v>0</v>
      </c>
      <c r="AA3592" s="4">
        <v>0</v>
      </c>
      <c r="AB3592" s="4">
        <v>470000</v>
      </c>
      <c r="AC3592" s="4">
        <v>0</v>
      </c>
      <c r="AD3592" s="4">
        <v>0</v>
      </c>
      <c r="AE3592" s="3">
        <f t="shared" ref="AE3592:AE3655" si="56">SUM(C3592:AD3592)</f>
        <v>20878038</v>
      </c>
      <c r="AF3592" s="12"/>
    </row>
    <row r="3593" spans="1:32" x14ac:dyDescent="0.35">
      <c r="A3593" s="1" t="s">
        <v>34</v>
      </c>
      <c r="B3593" s="1" t="s">
        <v>321</v>
      </c>
      <c r="C3593" s="4">
        <v>28894609</v>
      </c>
      <c r="D3593" s="4">
        <v>0</v>
      </c>
      <c r="E3593" s="4">
        <v>0</v>
      </c>
      <c r="F3593" s="4">
        <v>314670</v>
      </c>
      <c r="G3593" s="4">
        <v>25000</v>
      </c>
      <c r="H3593" s="4">
        <v>0</v>
      </c>
      <c r="I3593" s="4">
        <v>0</v>
      </c>
      <c r="J3593" s="4">
        <v>244568</v>
      </c>
      <c r="K3593" s="4">
        <v>0</v>
      </c>
      <c r="L3593" s="4">
        <v>465000</v>
      </c>
      <c r="M3593" s="4">
        <v>0</v>
      </c>
      <c r="N3593" s="4">
        <v>0</v>
      </c>
      <c r="O3593" s="4">
        <v>269826</v>
      </c>
      <c r="P3593" s="4">
        <v>0</v>
      </c>
      <c r="Q3593" s="4">
        <v>0</v>
      </c>
      <c r="R3593" s="4">
        <v>0</v>
      </c>
      <c r="S3593" s="4">
        <v>969970</v>
      </c>
      <c r="T3593" s="4">
        <v>0</v>
      </c>
      <c r="U3593" s="4">
        <v>0</v>
      </c>
      <c r="V3593" s="4">
        <v>469052</v>
      </c>
      <c r="W3593" s="4">
        <v>0</v>
      </c>
      <c r="X3593" s="4">
        <v>0</v>
      </c>
      <c r="Y3593" s="4">
        <v>17010666</v>
      </c>
      <c r="Z3593" s="4">
        <v>0</v>
      </c>
      <c r="AA3593" s="4">
        <v>0</v>
      </c>
      <c r="AB3593" s="4">
        <v>115000</v>
      </c>
      <c r="AC3593" s="4">
        <v>0</v>
      </c>
      <c r="AD3593" s="4">
        <v>0</v>
      </c>
      <c r="AE3593" s="3">
        <f t="shared" si="56"/>
        <v>48778361</v>
      </c>
      <c r="AF3593" s="12"/>
    </row>
    <row r="3594" spans="1:32" x14ac:dyDescent="0.35">
      <c r="A3594" s="1" t="s">
        <v>34</v>
      </c>
      <c r="B3594" s="1" t="s">
        <v>1680</v>
      </c>
      <c r="C3594" s="4">
        <v>7334460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1691813</v>
      </c>
      <c r="Z3594" s="4">
        <v>0</v>
      </c>
      <c r="AA3594" s="4">
        <v>0</v>
      </c>
      <c r="AB3594" s="4">
        <v>95000</v>
      </c>
      <c r="AC3594" s="4">
        <v>0</v>
      </c>
      <c r="AD3594" s="4">
        <v>0</v>
      </c>
      <c r="AE3594" s="3">
        <f t="shared" si="56"/>
        <v>9121273</v>
      </c>
      <c r="AF3594" s="12"/>
    </row>
    <row r="3595" spans="1:32" x14ac:dyDescent="0.35">
      <c r="A3595" s="1" t="s">
        <v>34</v>
      </c>
      <c r="B3595" s="1" t="s">
        <v>3354</v>
      </c>
      <c r="C3595" s="4">
        <v>6305300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339386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2974463</v>
      </c>
      <c r="Z3595" s="4">
        <v>0</v>
      </c>
      <c r="AA3595" s="4">
        <v>0</v>
      </c>
      <c r="AB3595" s="4">
        <v>110000</v>
      </c>
      <c r="AC3595" s="4">
        <v>0</v>
      </c>
      <c r="AD3595" s="4">
        <v>0</v>
      </c>
      <c r="AE3595" s="3">
        <f t="shared" si="56"/>
        <v>9729149</v>
      </c>
      <c r="AF3595" s="12"/>
    </row>
    <row r="3596" spans="1:32" x14ac:dyDescent="0.35">
      <c r="A3596" s="1" t="s">
        <v>34</v>
      </c>
      <c r="B3596" s="1" t="s">
        <v>1479</v>
      </c>
      <c r="C3596" s="4">
        <v>5732640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65000</v>
      </c>
      <c r="W3596" s="4">
        <v>649469</v>
      </c>
      <c r="X3596" s="4">
        <v>0</v>
      </c>
      <c r="Y3596" s="4">
        <v>1286112</v>
      </c>
      <c r="Z3596" s="4">
        <v>0</v>
      </c>
      <c r="AA3596" s="4">
        <v>0</v>
      </c>
      <c r="AB3596" s="4">
        <v>30000</v>
      </c>
      <c r="AC3596" s="4">
        <v>0</v>
      </c>
      <c r="AD3596" s="4">
        <v>0</v>
      </c>
      <c r="AE3596" s="3">
        <f t="shared" si="56"/>
        <v>7763221</v>
      </c>
      <c r="AF3596" s="12"/>
    </row>
    <row r="3597" spans="1:32" x14ac:dyDescent="0.35">
      <c r="A3597" s="1" t="s">
        <v>34</v>
      </c>
      <c r="B3597" s="1" t="s">
        <v>2725</v>
      </c>
      <c r="C3597" s="4">
        <v>2111994</v>
      </c>
      <c r="D3597" s="4">
        <v>0</v>
      </c>
      <c r="E3597" s="4">
        <v>0</v>
      </c>
      <c r="F3597" s="4">
        <v>0</v>
      </c>
      <c r="G3597" s="4">
        <v>45000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1332536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3">
        <f t="shared" si="56"/>
        <v>3489530</v>
      </c>
      <c r="AF3597" s="12"/>
    </row>
    <row r="3598" spans="1:32" x14ac:dyDescent="0.35">
      <c r="A3598" s="1" t="s">
        <v>34</v>
      </c>
      <c r="B3598" s="1" t="s">
        <v>273</v>
      </c>
      <c r="C3598" s="4">
        <v>20360800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715000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15989099</v>
      </c>
      <c r="Z3598" s="4">
        <v>0</v>
      </c>
      <c r="AA3598" s="4">
        <v>0</v>
      </c>
      <c r="AB3598" s="4">
        <v>80000</v>
      </c>
      <c r="AC3598" s="4">
        <v>0</v>
      </c>
      <c r="AD3598" s="4">
        <v>0</v>
      </c>
      <c r="AE3598" s="3">
        <f t="shared" si="56"/>
        <v>37144899</v>
      </c>
      <c r="AF3598" s="12"/>
    </row>
    <row r="3599" spans="1:32" x14ac:dyDescent="0.35">
      <c r="A3599" s="1" t="s">
        <v>34</v>
      </c>
      <c r="B3599" s="1" t="s">
        <v>3351</v>
      </c>
      <c r="C3599" s="4">
        <v>839580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245000</v>
      </c>
      <c r="X3599" s="4">
        <v>0</v>
      </c>
      <c r="Y3599" s="4">
        <v>990000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3">
        <f t="shared" si="56"/>
        <v>2074580</v>
      </c>
      <c r="AF3599" s="12"/>
    </row>
    <row r="3600" spans="1:32" x14ac:dyDescent="0.35">
      <c r="A3600" s="1" t="s">
        <v>34</v>
      </c>
      <c r="B3600" s="1" t="s">
        <v>1844</v>
      </c>
      <c r="C3600" s="4">
        <v>7887444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105000</v>
      </c>
      <c r="O3600" s="4">
        <v>0</v>
      </c>
      <c r="P3600" s="4">
        <v>0</v>
      </c>
      <c r="Q3600" s="4">
        <v>0</v>
      </c>
      <c r="R3600" s="4">
        <v>0</v>
      </c>
      <c r="S3600" s="4">
        <v>435000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20000</v>
      </c>
      <c r="AC3600" s="4">
        <v>0</v>
      </c>
      <c r="AD3600" s="4">
        <v>0</v>
      </c>
      <c r="AE3600" s="3">
        <f t="shared" si="56"/>
        <v>8447444</v>
      </c>
      <c r="AF3600" s="12"/>
    </row>
    <row r="3601" spans="1:32" x14ac:dyDescent="0.35">
      <c r="A3601" s="1" t="s">
        <v>34</v>
      </c>
      <c r="B3601" s="1" t="s">
        <v>2262</v>
      </c>
      <c r="C3601" s="4">
        <v>852000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3">
        <f t="shared" si="56"/>
        <v>852000</v>
      </c>
      <c r="AF3601" s="12"/>
    </row>
    <row r="3602" spans="1:32" x14ac:dyDescent="0.35">
      <c r="A3602" s="1" t="s">
        <v>34</v>
      </c>
      <c r="B3602" s="1" t="s">
        <v>1488</v>
      </c>
      <c r="C3602" s="4">
        <v>8030000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55000</v>
      </c>
      <c r="T3602" s="4">
        <v>0</v>
      </c>
      <c r="U3602" s="4">
        <v>0</v>
      </c>
      <c r="V3602" s="4">
        <v>0</v>
      </c>
      <c r="W3602" s="4">
        <v>540000</v>
      </c>
      <c r="X3602" s="4">
        <v>0</v>
      </c>
      <c r="Y3602" s="4">
        <v>2003399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3">
        <f t="shared" si="56"/>
        <v>10628399</v>
      </c>
      <c r="AF3602" s="12"/>
    </row>
    <row r="3603" spans="1:32" x14ac:dyDescent="0.35">
      <c r="A3603" s="1" t="s">
        <v>34</v>
      </c>
      <c r="B3603" s="1" t="s">
        <v>4444</v>
      </c>
      <c r="C3603" s="4">
        <v>335000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630000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3">
        <f t="shared" si="56"/>
        <v>965000</v>
      </c>
      <c r="AF3603" s="12"/>
    </row>
    <row r="3604" spans="1:32" x14ac:dyDescent="0.35">
      <c r="A3604" s="1" t="s">
        <v>34</v>
      </c>
      <c r="B3604" s="1" t="s">
        <v>250</v>
      </c>
      <c r="C3604" s="4">
        <v>1786634</v>
      </c>
      <c r="D3604" s="4">
        <v>0</v>
      </c>
      <c r="E3604" s="4">
        <v>0</v>
      </c>
      <c r="F3604" s="4">
        <v>724040</v>
      </c>
      <c r="G3604" s="4">
        <v>0</v>
      </c>
      <c r="H3604" s="4">
        <v>0</v>
      </c>
      <c r="I3604" s="4">
        <v>0</v>
      </c>
      <c r="J3604" s="4">
        <v>174700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5000</v>
      </c>
      <c r="W3604" s="4">
        <v>0</v>
      </c>
      <c r="X3604" s="4">
        <v>0</v>
      </c>
      <c r="Y3604" s="4">
        <v>7588268</v>
      </c>
      <c r="Z3604" s="4">
        <v>0</v>
      </c>
      <c r="AA3604" s="4">
        <v>0</v>
      </c>
      <c r="AB3604" s="4">
        <v>20000</v>
      </c>
      <c r="AC3604" s="4">
        <v>0</v>
      </c>
      <c r="AD3604" s="4">
        <v>0</v>
      </c>
      <c r="AE3604" s="3">
        <f t="shared" si="56"/>
        <v>10298642</v>
      </c>
      <c r="AF3604" s="12"/>
    </row>
    <row r="3605" spans="1:32" x14ac:dyDescent="0.35">
      <c r="A3605" s="1" t="s">
        <v>34</v>
      </c>
      <c r="B3605" s="1" t="s">
        <v>4024</v>
      </c>
      <c r="C3605" s="4">
        <v>1038596</v>
      </c>
      <c r="D3605" s="4">
        <v>0</v>
      </c>
      <c r="E3605" s="4">
        <v>0</v>
      </c>
      <c r="F3605" s="4">
        <v>405000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3">
        <f t="shared" si="56"/>
        <v>1443596</v>
      </c>
      <c r="AF3605" s="12"/>
    </row>
    <row r="3606" spans="1:32" x14ac:dyDescent="0.35">
      <c r="A3606" s="1" t="s">
        <v>34</v>
      </c>
      <c r="B3606" s="1" t="s">
        <v>1528</v>
      </c>
      <c r="C3606" s="4">
        <v>39508402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1655000</v>
      </c>
      <c r="Q3606" s="4">
        <v>0</v>
      </c>
      <c r="R3606" s="4">
        <v>0</v>
      </c>
      <c r="S3606" s="4">
        <v>2395000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5676494</v>
      </c>
      <c r="Z3606" s="4">
        <v>0</v>
      </c>
      <c r="AA3606" s="4">
        <v>0</v>
      </c>
      <c r="AB3606" s="4">
        <v>370000</v>
      </c>
      <c r="AC3606" s="4">
        <v>0</v>
      </c>
      <c r="AD3606" s="4">
        <v>0</v>
      </c>
      <c r="AE3606" s="3">
        <f t="shared" si="56"/>
        <v>49604896</v>
      </c>
      <c r="AF3606" s="12"/>
    </row>
    <row r="3607" spans="1:32" x14ac:dyDescent="0.35">
      <c r="A3607" s="1" t="s">
        <v>34</v>
      </c>
      <c r="B3607" s="1" t="s">
        <v>810</v>
      </c>
      <c r="C3607" s="4">
        <v>7203867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3572000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3">
        <f t="shared" si="56"/>
        <v>10775867</v>
      </c>
      <c r="AF3607" s="12"/>
    </row>
    <row r="3608" spans="1:32" x14ac:dyDescent="0.35">
      <c r="A3608" s="1" t="s">
        <v>34</v>
      </c>
      <c r="B3608" s="1" t="s">
        <v>413</v>
      </c>
      <c r="C3608" s="4">
        <v>1431000</v>
      </c>
      <c r="D3608" s="4">
        <v>0</v>
      </c>
      <c r="E3608" s="4">
        <v>19880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3">
        <f t="shared" si="56"/>
        <v>1450880</v>
      </c>
      <c r="AF3608" s="12"/>
    </row>
    <row r="3609" spans="1:32" x14ac:dyDescent="0.35">
      <c r="A3609" s="1" t="s">
        <v>34</v>
      </c>
      <c r="B3609" s="1" t="s">
        <v>3353</v>
      </c>
      <c r="C3609" s="4">
        <v>615000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3">
        <f t="shared" si="56"/>
        <v>615000</v>
      </c>
      <c r="AF3609" s="12"/>
    </row>
    <row r="3610" spans="1:32" x14ac:dyDescent="0.35">
      <c r="A3610" s="1" t="s">
        <v>34</v>
      </c>
      <c r="B3610" s="1" t="s">
        <v>2065</v>
      </c>
      <c r="C3610" s="4">
        <v>6418803</v>
      </c>
      <c r="D3610" s="4">
        <v>0</v>
      </c>
      <c r="E3610" s="4">
        <v>0</v>
      </c>
      <c r="F3610" s="4">
        <v>380010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44913</v>
      </c>
      <c r="T3610" s="4">
        <v>0</v>
      </c>
      <c r="U3610" s="4">
        <v>0</v>
      </c>
      <c r="V3610" s="4">
        <v>145000</v>
      </c>
      <c r="W3610" s="4">
        <v>0</v>
      </c>
      <c r="X3610" s="4">
        <v>0</v>
      </c>
      <c r="Y3610" s="4">
        <v>620000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3">
        <f t="shared" si="56"/>
        <v>7608726</v>
      </c>
      <c r="AF3610" s="12"/>
    </row>
    <row r="3611" spans="1:32" x14ac:dyDescent="0.35">
      <c r="A3611" s="1" t="s">
        <v>34</v>
      </c>
      <c r="B3611" s="1" t="s">
        <v>50</v>
      </c>
      <c r="C3611" s="4">
        <v>209544621</v>
      </c>
      <c r="D3611" s="4">
        <v>14515808</v>
      </c>
      <c r="E3611" s="4">
        <v>0</v>
      </c>
      <c r="F3611" s="4">
        <v>17289066</v>
      </c>
      <c r="G3611" s="4">
        <v>2315607</v>
      </c>
      <c r="H3611" s="4">
        <v>55000</v>
      </c>
      <c r="I3611" s="4">
        <v>19925</v>
      </c>
      <c r="J3611" s="4">
        <v>30000</v>
      </c>
      <c r="K3611" s="4">
        <v>77000</v>
      </c>
      <c r="L3611" s="4">
        <v>310000</v>
      </c>
      <c r="M3611" s="4">
        <v>0</v>
      </c>
      <c r="N3611" s="4">
        <v>0</v>
      </c>
      <c r="O3611" s="4">
        <v>99825</v>
      </c>
      <c r="P3611" s="4">
        <v>8975500</v>
      </c>
      <c r="Q3611" s="4">
        <v>0</v>
      </c>
      <c r="R3611" s="4">
        <v>374600</v>
      </c>
      <c r="S3611" s="4">
        <v>11415472</v>
      </c>
      <c r="T3611" s="4">
        <v>25000</v>
      </c>
      <c r="U3611" s="4">
        <v>1750928</v>
      </c>
      <c r="V3611" s="4">
        <v>79868007</v>
      </c>
      <c r="W3611" s="4">
        <v>6774672</v>
      </c>
      <c r="X3611" s="4">
        <v>1592644</v>
      </c>
      <c r="Y3611" s="4">
        <v>294129059</v>
      </c>
      <c r="Z3611" s="4">
        <v>4995751</v>
      </c>
      <c r="AA3611" s="4">
        <v>1768287</v>
      </c>
      <c r="AB3611" s="4">
        <v>11031630</v>
      </c>
      <c r="AC3611" s="4">
        <v>157018</v>
      </c>
      <c r="AD3611" s="4">
        <v>0</v>
      </c>
      <c r="AE3611" s="3">
        <f t="shared" si="56"/>
        <v>667115420</v>
      </c>
      <c r="AF3611" s="12"/>
    </row>
    <row r="3612" spans="1:32" x14ac:dyDescent="0.35">
      <c r="A3612" s="1" t="s">
        <v>34</v>
      </c>
      <c r="B3612" s="1" t="s">
        <v>4734</v>
      </c>
      <c r="C3612" s="4">
        <v>149837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90000</v>
      </c>
      <c r="Z3612" s="4">
        <v>0</v>
      </c>
      <c r="AA3612" s="4">
        <v>0</v>
      </c>
      <c r="AB3612" s="4">
        <v>145000</v>
      </c>
      <c r="AC3612" s="4">
        <v>0</v>
      </c>
      <c r="AD3612" s="4">
        <v>0</v>
      </c>
      <c r="AE3612" s="3">
        <f t="shared" si="56"/>
        <v>384837</v>
      </c>
      <c r="AF3612" s="12"/>
    </row>
    <row r="3613" spans="1:32" x14ac:dyDescent="0.35">
      <c r="A3613" s="1" t="s">
        <v>34</v>
      </c>
      <c r="B3613" s="1" t="s">
        <v>1306</v>
      </c>
      <c r="C3613" s="4">
        <v>10774639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49762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3">
        <f t="shared" si="56"/>
        <v>10824401</v>
      </c>
      <c r="AF3613" s="12"/>
    </row>
    <row r="3614" spans="1:32" x14ac:dyDescent="0.35">
      <c r="A3614" s="1" t="s">
        <v>34</v>
      </c>
      <c r="B3614" s="1" t="s">
        <v>2265</v>
      </c>
      <c r="C3614" s="4">
        <v>1721429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30000</v>
      </c>
      <c r="AC3614" s="4">
        <v>0</v>
      </c>
      <c r="AD3614" s="4">
        <v>0</v>
      </c>
      <c r="AE3614" s="3">
        <f t="shared" si="56"/>
        <v>1751429</v>
      </c>
      <c r="AF3614" s="12"/>
    </row>
    <row r="3615" spans="1:32" x14ac:dyDescent="0.35">
      <c r="A3615" s="1" t="s">
        <v>34</v>
      </c>
      <c r="B3615" s="1" t="s">
        <v>2530</v>
      </c>
      <c r="C3615" s="4">
        <v>4666055</v>
      </c>
      <c r="D3615" s="4">
        <v>0</v>
      </c>
      <c r="E3615" s="4">
        <v>243688</v>
      </c>
      <c r="F3615" s="4">
        <v>29573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690000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3">
        <f t="shared" si="56"/>
        <v>5629316</v>
      </c>
      <c r="AF3615" s="12"/>
    </row>
    <row r="3616" spans="1:32" x14ac:dyDescent="0.35">
      <c r="A3616" s="1" t="s">
        <v>34</v>
      </c>
      <c r="B3616" s="1" t="s">
        <v>179</v>
      </c>
      <c r="C3616" s="4">
        <v>23400975</v>
      </c>
      <c r="D3616" s="4">
        <v>16421914</v>
      </c>
      <c r="E3616" s="4">
        <v>0</v>
      </c>
      <c r="F3616" s="4">
        <v>388698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1954171</v>
      </c>
      <c r="T3616" s="4">
        <v>0</v>
      </c>
      <c r="U3616" s="4">
        <v>0</v>
      </c>
      <c r="V3616" s="4">
        <v>474534</v>
      </c>
      <c r="W3616" s="4">
        <v>110000</v>
      </c>
      <c r="X3616" s="4">
        <v>0</v>
      </c>
      <c r="Y3616" s="4">
        <v>44602271</v>
      </c>
      <c r="Z3616" s="4">
        <v>605252</v>
      </c>
      <c r="AA3616" s="4">
        <v>0</v>
      </c>
      <c r="AB3616" s="4">
        <v>519039</v>
      </c>
      <c r="AC3616" s="4">
        <v>0</v>
      </c>
      <c r="AD3616" s="4">
        <v>0</v>
      </c>
      <c r="AE3616" s="3">
        <f t="shared" si="56"/>
        <v>88476854</v>
      </c>
      <c r="AF3616" s="12"/>
    </row>
    <row r="3617" spans="1:32" x14ac:dyDescent="0.35">
      <c r="A3617" s="1" t="s">
        <v>34</v>
      </c>
      <c r="B3617" s="1" t="s">
        <v>1855</v>
      </c>
      <c r="C3617" s="4">
        <v>2337059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689790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3">
        <f t="shared" si="56"/>
        <v>3026849</v>
      </c>
      <c r="AF3617" s="12"/>
    </row>
    <row r="3618" spans="1:32" x14ac:dyDescent="0.35">
      <c r="A3618" s="1" t="s">
        <v>34</v>
      </c>
      <c r="B3618" s="1" t="s">
        <v>192</v>
      </c>
      <c r="C3618" s="4">
        <v>14974728</v>
      </c>
      <c r="D3618" s="4">
        <v>0</v>
      </c>
      <c r="E3618" s="4">
        <v>0</v>
      </c>
      <c r="F3618" s="4">
        <v>0</v>
      </c>
      <c r="G3618" s="4">
        <v>60000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752950</v>
      </c>
      <c r="T3618" s="4">
        <v>0</v>
      </c>
      <c r="U3618" s="4">
        <v>0</v>
      </c>
      <c r="V3618" s="4">
        <v>230000</v>
      </c>
      <c r="W3618" s="4">
        <v>1230582</v>
      </c>
      <c r="X3618" s="4">
        <v>0</v>
      </c>
      <c r="Y3618" s="4">
        <v>27402557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3">
        <f t="shared" si="56"/>
        <v>44650817</v>
      </c>
      <c r="AF3618" s="12"/>
    </row>
    <row r="3619" spans="1:32" x14ac:dyDescent="0.35">
      <c r="A3619" s="1" t="s">
        <v>34</v>
      </c>
      <c r="B3619" s="1" t="s">
        <v>3309</v>
      </c>
      <c r="C3619" s="4">
        <v>679500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155000</v>
      </c>
      <c r="AC3619" s="4">
        <v>0</v>
      </c>
      <c r="AD3619" s="4">
        <v>0</v>
      </c>
      <c r="AE3619" s="3">
        <f t="shared" si="56"/>
        <v>834500</v>
      </c>
      <c r="AF3619" s="12"/>
    </row>
    <row r="3620" spans="1:32" x14ac:dyDescent="0.35">
      <c r="A3620" s="1" t="s">
        <v>34</v>
      </c>
      <c r="B3620" s="1" t="s">
        <v>1489</v>
      </c>
      <c r="C3620" s="4">
        <v>3779460</v>
      </c>
      <c r="D3620" s="4">
        <v>0</v>
      </c>
      <c r="E3620" s="4">
        <v>0</v>
      </c>
      <c r="F3620" s="4">
        <v>0</v>
      </c>
      <c r="G3620" s="4">
        <v>274378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99916</v>
      </c>
      <c r="W3620" s="4">
        <v>0</v>
      </c>
      <c r="X3620" s="4">
        <v>0</v>
      </c>
      <c r="Y3620" s="4">
        <v>343380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3">
        <f t="shared" si="56"/>
        <v>4497134</v>
      </c>
      <c r="AF3620" s="12"/>
    </row>
    <row r="3621" spans="1:32" x14ac:dyDescent="0.35">
      <c r="A3621" s="1" t="s">
        <v>34</v>
      </c>
      <c r="B3621" s="1" t="s">
        <v>325</v>
      </c>
      <c r="C3621" s="4">
        <v>7158287</v>
      </c>
      <c r="D3621" s="4">
        <v>0</v>
      </c>
      <c r="E3621" s="4">
        <v>0</v>
      </c>
      <c r="F3621" s="4">
        <v>449410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199610</v>
      </c>
      <c r="T3621" s="4">
        <v>0</v>
      </c>
      <c r="U3621" s="4">
        <v>0</v>
      </c>
      <c r="V3621" s="4">
        <v>39880</v>
      </c>
      <c r="W3621" s="4">
        <v>0</v>
      </c>
      <c r="X3621" s="4">
        <v>0</v>
      </c>
      <c r="Y3621" s="4">
        <v>74771</v>
      </c>
      <c r="Z3621" s="4">
        <v>0</v>
      </c>
      <c r="AA3621" s="4">
        <v>0</v>
      </c>
      <c r="AB3621" s="4">
        <v>145000</v>
      </c>
      <c r="AC3621" s="4">
        <v>0</v>
      </c>
      <c r="AD3621" s="4">
        <v>0</v>
      </c>
      <c r="AE3621" s="3">
        <f t="shared" si="56"/>
        <v>8066958</v>
      </c>
      <c r="AF3621" s="12"/>
    </row>
    <row r="3622" spans="1:32" x14ac:dyDescent="0.35">
      <c r="A3622" s="1" t="s">
        <v>34</v>
      </c>
      <c r="B3622" s="1" t="s">
        <v>1894</v>
      </c>
      <c r="C3622" s="4">
        <v>578128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3">
        <f t="shared" si="56"/>
        <v>578128</v>
      </c>
      <c r="AF3622" s="12"/>
    </row>
    <row r="3623" spans="1:32" x14ac:dyDescent="0.35">
      <c r="A3623" s="1" t="s">
        <v>34</v>
      </c>
      <c r="B3623" s="1" t="s">
        <v>561</v>
      </c>
      <c r="C3623" s="4">
        <v>26593996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40000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3">
        <f t="shared" si="56"/>
        <v>26633996</v>
      </c>
      <c r="AF3623" s="12"/>
    </row>
    <row r="3624" spans="1:32" x14ac:dyDescent="0.35">
      <c r="A3624" s="1" t="s">
        <v>34</v>
      </c>
      <c r="B3624" s="1" t="s">
        <v>2218</v>
      </c>
      <c r="C3624" s="4">
        <v>5181742</v>
      </c>
      <c r="D3624" s="4">
        <v>0</v>
      </c>
      <c r="E3624" s="4">
        <v>60000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6000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1058000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3">
        <f t="shared" si="56"/>
        <v>6305742</v>
      </c>
      <c r="AF3624" s="12"/>
    </row>
    <row r="3625" spans="1:32" x14ac:dyDescent="0.35">
      <c r="A3625" s="1" t="s">
        <v>34</v>
      </c>
      <c r="B3625" s="1" t="s">
        <v>2324</v>
      </c>
      <c r="C3625" s="4">
        <v>7718593</v>
      </c>
      <c r="D3625" s="4">
        <v>0</v>
      </c>
      <c r="E3625" s="4">
        <v>0</v>
      </c>
      <c r="F3625" s="4">
        <v>1816976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3164820</v>
      </c>
      <c r="T3625" s="4">
        <v>0</v>
      </c>
      <c r="U3625" s="4">
        <v>0</v>
      </c>
      <c r="V3625" s="4">
        <v>63000</v>
      </c>
      <c r="W3625" s="4">
        <v>0</v>
      </c>
      <c r="X3625" s="4">
        <v>0</v>
      </c>
      <c r="Y3625" s="4">
        <v>279407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3">
        <f t="shared" si="56"/>
        <v>13042796</v>
      </c>
      <c r="AF3625" s="12"/>
    </row>
    <row r="3626" spans="1:32" x14ac:dyDescent="0.35">
      <c r="A3626" s="1" t="s">
        <v>34</v>
      </c>
      <c r="B3626" s="1" t="s">
        <v>1493</v>
      </c>
      <c r="C3626" s="4">
        <v>2107990</v>
      </c>
      <c r="D3626" s="4">
        <v>0</v>
      </c>
      <c r="E3626" s="4">
        <v>40000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49916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3">
        <f t="shared" si="56"/>
        <v>2197906</v>
      </c>
      <c r="AF3626" s="12"/>
    </row>
    <row r="3627" spans="1:32" x14ac:dyDescent="0.35">
      <c r="A3627" s="1" t="s">
        <v>34</v>
      </c>
      <c r="B3627" s="1" t="s">
        <v>1491</v>
      </c>
      <c r="C3627" s="4">
        <v>1093776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3">
        <f t="shared" si="56"/>
        <v>1093776</v>
      </c>
      <c r="AF3627" s="12"/>
    </row>
    <row r="3628" spans="1:32" x14ac:dyDescent="0.35">
      <c r="A3628" s="1" t="s">
        <v>34</v>
      </c>
      <c r="B3628" s="1" t="s">
        <v>1392</v>
      </c>
      <c r="C3628" s="4">
        <v>20885864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17000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3">
        <f t="shared" si="56"/>
        <v>20902864</v>
      </c>
      <c r="AF3628" s="12"/>
    </row>
    <row r="3629" spans="1:32" x14ac:dyDescent="0.35">
      <c r="A3629" s="1" t="s">
        <v>34</v>
      </c>
      <c r="B3629" s="1" t="s">
        <v>219</v>
      </c>
      <c r="C3629" s="4">
        <v>24481272</v>
      </c>
      <c r="D3629" s="4">
        <v>0</v>
      </c>
      <c r="E3629" s="4">
        <v>748627</v>
      </c>
      <c r="F3629" s="4">
        <v>0</v>
      </c>
      <c r="G3629" s="4">
        <v>0</v>
      </c>
      <c r="H3629" s="4">
        <v>0</v>
      </c>
      <c r="I3629" s="4">
        <v>0</v>
      </c>
      <c r="J3629" s="4">
        <v>180000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24880</v>
      </c>
      <c r="T3629" s="4">
        <v>0</v>
      </c>
      <c r="U3629" s="4">
        <v>0</v>
      </c>
      <c r="V3629" s="4">
        <v>458515</v>
      </c>
      <c r="W3629" s="4">
        <v>0</v>
      </c>
      <c r="X3629" s="4">
        <v>0</v>
      </c>
      <c r="Y3629" s="4">
        <v>11209767</v>
      </c>
      <c r="Z3629" s="4">
        <v>0</v>
      </c>
      <c r="AA3629" s="4">
        <v>0</v>
      </c>
      <c r="AB3629" s="4">
        <v>194779</v>
      </c>
      <c r="AC3629" s="4">
        <v>0</v>
      </c>
      <c r="AD3629" s="4">
        <v>0</v>
      </c>
      <c r="AE3629" s="3">
        <f t="shared" si="56"/>
        <v>37297840</v>
      </c>
      <c r="AF3629" s="12"/>
    </row>
    <row r="3630" spans="1:32" x14ac:dyDescent="0.35">
      <c r="A3630" s="1" t="s">
        <v>34</v>
      </c>
      <c r="B3630" s="1" t="s">
        <v>3978</v>
      </c>
      <c r="C3630" s="4">
        <v>875000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3">
        <f t="shared" si="56"/>
        <v>875000</v>
      </c>
      <c r="AF3630" s="12"/>
    </row>
    <row r="3631" spans="1:32" x14ac:dyDescent="0.35">
      <c r="A3631" s="1" t="s">
        <v>34</v>
      </c>
      <c r="B3631" s="1" t="s">
        <v>496</v>
      </c>
      <c r="C3631" s="4">
        <v>26041888</v>
      </c>
      <c r="D3631" s="4">
        <v>0</v>
      </c>
      <c r="E3631" s="4">
        <v>0</v>
      </c>
      <c r="F3631" s="4">
        <v>89580</v>
      </c>
      <c r="G3631" s="4">
        <v>0</v>
      </c>
      <c r="H3631" s="4">
        <v>25000</v>
      </c>
      <c r="I3631" s="4">
        <v>0</v>
      </c>
      <c r="J3631" s="4">
        <v>65000</v>
      </c>
      <c r="K3631" s="4">
        <v>279952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395000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3898492</v>
      </c>
      <c r="Z3631" s="4">
        <v>0</v>
      </c>
      <c r="AA3631" s="4">
        <v>0</v>
      </c>
      <c r="AB3631" s="4">
        <v>25000</v>
      </c>
      <c r="AC3631" s="4">
        <v>0</v>
      </c>
      <c r="AD3631" s="4">
        <v>0</v>
      </c>
      <c r="AE3631" s="3">
        <f t="shared" si="56"/>
        <v>30819912</v>
      </c>
      <c r="AF3631" s="12"/>
    </row>
    <row r="3632" spans="1:32" x14ac:dyDescent="0.35">
      <c r="A3632" s="1" t="s">
        <v>34</v>
      </c>
      <c r="B3632" s="1" t="s">
        <v>317</v>
      </c>
      <c r="C3632" s="4">
        <v>2919766</v>
      </c>
      <c r="D3632" s="4">
        <v>0</v>
      </c>
      <c r="E3632" s="4">
        <v>0</v>
      </c>
      <c r="F3632" s="4">
        <v>0</v>
      </c>
      <c r="G3632" s="4">
        <v>345000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70000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845000</v>
      </c>
      <c r="Z3632" s="4">
        <v>0</v>
      </c>
      <c r="AA3632" s="4">
        <v>0</v>
      </c>
      <c r="AB3632" s="4">
        <v>319819</v>
      </c>
      <c r="AC3632" s="4">
        <v>0</v>
      </c>
      <c r="AD3632" s="4">
        <v>0</v>
      </c>
      <c r="AE3632" s="3">
        <f t="shared" si="56"/>
        <v>4499585</v>
      </c>
      <c r="AF3632" s="12"/>
    </row>
    <row r="3633" spans="1:32" x14ac:dyDescent="0.35">
      <c r="A3633" s="1" t="s">
        <v>34</v>
      </c>
      <c r="B3633" s="1" t="s">
        <v>3918</v>
      </c>
      <c r="C3633" s="4">
        <v>779409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3">
        <f t="shared" si="56"/>
        <v>779409</v>
      </c>
      <c r="AF3633" s="12"/>
    </row>
    <row r="3634" spans="1:32" x14ac:dyDescent="0.35">
      <c r="A3634" s="1" t="s">
        <v>34</v>
      </c>
      <c r="B3634" s="1" t="s">
        <v>1492</v>
      </c>
      <c r="C3634" s="4">
        <v>7860000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354317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16000</v>
      </c>
      <c r="W3634" s="4">
        <v>0</v>
      </c>
      <c r="X3634" s="4">
        <v>0</v>
      </c>
      <c r="Y3634" s="4">
        <v>1028096</v>
      </c>
      <c r="Z3634" s="4">
        <v>0</v>
      </c>
      <c r="AA3634" s="4">
        <v>0</v>
      </c>
      <c r="AB3634" s="4">
        <v>10000</v>
      </c>
      <c r="AC3634" s="4">
        <v>0</v>
      </c>
      <c r="AD3634" s="4">
        <v>0</v>
      </c>
      <c r="AE3634" s="3">
        <f t="shared" si="56"/>
        <v>9268413</v>
      </c>
      <c r="AF3634" s="12"/>
    </row>
    <row r="3635" spans="1:32" x14ac:dyDescent="0.35">
      <c r="A3635" s="1" t="s">
        <v>34</v>
      </c>
      <c r="B3635" s="1" t="s">
        <v>324</v>
      </c>
      <c r="C3635" s="4">
        <v>11671989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90000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3335498</v>
      </c>
      <c r="Q3635" s="4">
        <v>0</v>
      </c>
      <c r="R3635" s="4">
        <v>0</v>
      </c>
      <c r="S3635" s="4">
        <v>1469079</v>
      </c>
      <c r="T3635" s="4">
        <v>0</v>
      </c>
      <c r="U3635" s="4">
        <v>0</v>
      </c>
      <c r="V3635" s="4">
        <v>841760</v>
      </c>
      <c r="W3635" s="4">
        <v>14928</v>
      </c>
      <c r="X3635" s="4">
        <v>0</v>
      </c>
      <c r="Y3635" s="4">
        <v>10196930</v>
      </c>
      <c r="Z3635" s="4">
        <v>0</v>
      </c>
      <c r="AA3635" s="4">
        <v>0</v>
      </c>
      <c r="AB3635" s="4">
        <v>489400</v>
      </c>
      <c r="AC3635" s="4">
        <v>0</v>
      </c>
      <c r="AD3635" s="4">
        <v>0</v>
      </c>
      <c r="AE3635" s="3">
        <f t="shared" si="56"/>
        <v>28109584</v>
      </c>
      <c r="AF3635" s="12"/>
    </row>
    <row r="3636" spans="1:32" x14ac:dyDescent="0.35">
      <c r="A3636" s="1" t="s">
        <v>277</v>
      </c>
      <c r="B3636" s="1" t="s">
        <v>4718</v>
      </c>
      <c r="C3636" s="4">
        <v>1846000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3">
        <f t="shared" si="56"/>
        <v>1846000</v>
      </c>
      <c r="AF3636" s="12"/>
    </row>
    <row r="3637" spans="1:32" x14ac:dyDescent="0.35">
      <c r="A3637" s="1" t="s">
        <v>277</v>
      </c>
      <c r="B3637" s="1" t="s">
        <v>2126</v>
      </c>
      <c r="C3637" s="4">
        <v>19132000</v>
      </c>
      <c r="D3637" s="4">
        <v>0</v>
      </c>
      <c r="E3637" s="4">
        <v>30000</v>
      </c>
      <c r="F3637" s="4">
        <v>230000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35000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105000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3">
        <f t="shared" si="56"/>
        <v>19532000</v>
      </c>
      <c r="AF3637" s="12"/>
    </row>
    <row r="3638" spans="1:32" x14ac:dyDescent="0.35">
      <c r="A3638" s="1" t="s">
        <v>277</v>
      </c>
      <c r="B3638" s="1" t="s">
        <v>2252</v>
      </c>
      <c r="C3638" s="4">
        <v>160000</v>
      </c>
      <c r="D3638" s="4">
        <v>0</v>
      </c>
      <c r="E3638" s="4">
        <v>70000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3">
        <f t="shared" si="56"/>
        <v>230000</v>
      </c>
      <c r="AF3638" s="12"/>
    </row>
    <row r="3639" spans="1:32" x14ac:dyDescent="0.35">
      <c r="A3639" s="1" t="s">
        <v>277</v>
      </c>
      <c r="B3639" s="1" t="s">
        <v>3024</v>
      </c>
      <c r="C3639" s="4">
        <v>590951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3">
        <f t="shared" si="56"/>
        <v>590951</v>
      </c>
      <c r="AF3639" s="12"/>
    </row>
    <row r="3640" spans="1:32" x14ac:dyDescent="0.35">
      <c r="A3640" s="1" t="s">
        <v>277</v>
      </c>
      <c r="B3640" s="1" t="s">
        <v>3968</v>
      </c>
      <c r="C3640" s="4">
        <v>99000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3">
        <f t="shared" si="56"/>
        <v>99000</v>
      </c>
      <c r="AF3640" s="12"/>
    </row>
    <row r="3641" spans="1:32" x14ac:dyDescent="0.35">
      <c r="A3641" s="1" t="s">
        <v>277</v>
      </c>
      <c r="B3641" s="1" t="s">
        <v>3371</v>
      </c>
      <c r="C3641" s="4">
        <v>1959500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3">
        <f t="shared" si="56"/>
        <v>1959500</v>
      </c>
      <c r="AF3641" s="12"/>
    </row>
    <row r="3642" spans="1:32" x14ac:dyDescent="0.35">
      <c r="A3642" s="1" t="s">
        <v>277</v>
      </c>
      <c r="B3642" s="1" t="s">
        <v>3970</v>
      </c>
      <c r="C3642" s="4">
        <v>1365500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3">
        <f t="shared" si="56"/>
        <v>1365500</v>
      </c>
      <c r="AF3642" s="12"/>
    </row>
    <row r="3643" spans="1:32" x14ac:dyDescent="0.35">
      <c r="A3643" s="1" t="s">
        <v>277</v>
      </c>
      <c r="B3643" s="1" t="s">
        <v>3258</v>
      </c>
      <c r="C3643" s="4">
        <v>270000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3">
        <f t="shared" si="56"/>
        <v>270000</v>
      </c>
      <c r="AF3643" s="12"/>
    </row>
    <row r="3644" spans="1:32" x14ac:dyDescent="0.35">
      <c r="A3644" s="1" t="s">
        <v>277</v>
      </c>
      <c r="B3644" s="1" t="s">
        <v>1268</v>
      </c>
      <c r="C3644" s="4">
        <v>5336000</v>
      </c>
      <c r="D3644" s="4">
        <v>0</v>
      </c>
      <c r="E3644" s="4">
        <v>902382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3">
        <f t="shared" si="56"/>
        <v>6238382</v>
      </c>
      <c r="AF3644" s="12"/>
    </row>
    <row r="3645" spans="1:32" x14ac:dyDescent="0.35">
      <c r="A3645" s="1" t="s">
        <v>277</v>
      </c>
      <c r="B3645" s="1" t="s">
        <v>1880</v>
      </c>
      <c r="C3645" s="4">
        <v>3831401</v>
      </c>
      <c r="D3645" s="4">
        <v>0</v>
      </c>
      <c r="E3645" s="4">
        <v>0</v>
      </c>
      <c r="F3645" s="4">
        <v>230000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185000</v>
      </c>
      <c r="Z3645" s="4">
        <v>2065000</v>
      </c>
      <c r="AA3645" s="4">
        <v>0</v>
      </c>
      <c r="AB3645" s="4">
        <v>0</v>
      </c>
      <c r="AC3645" s="4">
        <v>0</v>
      </c>
      <c r="AD3645" s="4">
        <v>0</v>
      </c>
      <c r="AE3645" s="3">
        <f t="shared" si="56"/>
        <v>6311401</v>
      </c>
      <c r="AF3645" s="12"/>
    </row>
    <row r="3646" spans="1:32" x14ac:dyDescent="0.35">
      <c r="A3646" s="1" t="s">
        <v>277</v>
      </c>
      <c r="B3646" s="1" t="s">
        <v>4040</v>
      </c>
      <c r="C3646" s="4">
        <v>260000</v>
      </c>
      <c r="D3646" s="4">
        <v>0</v>
      </c>
      <c r="E3646" s="4">
        <v>0</v>
      </c>
      <c r="F3646" s="4">
        <v>0</v>
      </c>
      <c r="G3646" s="4">
        <v>5030000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3">
        <f t="shared" si="56"/>
        <v>5290000</v>
      </c>
      <c r="AF3646" s="12"/>
    </row>
    <row r="3647" spans="1:32" x14ac:dyDescent="0.35">
      <c r="A3647" s="1" t="s">
        <v>277</v>
      </c>
      <c r="B3647" s="1" t="s">
        <v>3232</v>
      </c>
      <c r="C3647" s="4">
        <v>98000</v>
      </c>
      <c r="D3647" s="4">
        <v>0</v>
      </c>
      <c r="E3647" s="4">
        <v>175000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3045000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3">
        <f t="shared" si="56"/>
        <v>3318000</v>
      </c>
      <c r="AF3647" s="12"/>
    </row>
    <row r="3648" spans="1:32" x14ac:dyDescent="0.35">
      <c r="A3648" s="1" t="s">
        <v>277</v>
      </c>
      <c r="B3648" s="1" t="s">
        <v>3462</v>
      </c>
      <c r="C3648" s="4">
        <v>8071000</v>
      </c>
      <c r="D3648" s="4">
        <v>0</v>
      </c>
      <c r="E3648" s="4">
        <v>529560</v>
      </c>
      <c r="F3648" s="4">
        <v>1370000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341500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305000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1333350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3">
        <f t="shared" si="56"/>
        <v>11950410</v>
      </c>
      <c r="AF3648" s="12"/>
    </row>
    <row r="3649" spans="1:32" x14ac:dyDescent="0.35">
      <c r="A3649" s="1" t="s">
        <v>277</v>
      </c>
      <c r="B3649" s="1" t="s">
        <v>4773</v>
      </c>
      <c r="C3649" s="4">
        <v>125000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3">
        <f t="shared" si="56"/>
        <v>125000</v>
      </c>
      <c r="AF3649" s="12"/>
    </row>
    <row r="3650" spans="1:32" x14ac:dyDescent="0.35">
      <c r="A3650" s="1" t="s">
        <v>277</v>
      </c>
      <c r="B3650" s="1" t="s">
        <v>1606</v>
      </c>
      <c r="C3650" s="4">
        <v>35000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3">
        <f t="shared" si="56"/>
        <v>35000</v>
      </c>
      <c r="AF3650" s="12"/>
    </row>
    <row r="3651" spans="1:32" x14ac:dyDescent="0.35">
      <c r="A3651" s="1" t="s">
        <v>277</v>
      </c>
      <c r="B3651" s="1" t="s">
        <v>3954</v>
      </c>
      <c r="C3651" s="4">
        <v>331000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3">
        <f t="shared" si="56"/>
        <v>331000</v>
      </c>
      <c r="AF3651" s="12"/>
    </row>
    <row r="3652" spans="1:32" x14ac:dyDescent="0.35">
      <c r="A3652" s="1" t="s">
        <v>277</v>
      </c>
      <c r="B3652" s="1" t="s">
        <v>1454</v>
      </c>
      <c r="C3652" s="4">
        <v>1260000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3">
        <f t="shared" si="56"/>
        <v>1260000</v>
      </c>
      <c r="AF3652" s="12"/>
    </row>
    <row r="3653" spans="1:32" x14ac:dyDescent="0.35">
      <c r="A3653" s="1" t="s">
        <v>277</v>
      </c>
      <c r="B3653" s="1" t="s">
        <v>2937</v>
      </c>
      <c r="C3653" s="4">
        <v>969725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3">
        <f t="shared" si="56"/>
        <v>969725</v>
      </c>
      <c r="AF3653" s="12"/>
    </row>
    <row r="3654" spans="1:32" x14ac:dyDescent="0.35">
      <c r="A3654" s="1" t="s">
        <v>277</v>
      </c>
      <c r="B3654" s="1" t="s">
        <v>1579</v>
      </c>
      <c r="C3654" s="4">
        <v>6541549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3">
        <f t="shared" si="56"/>
        <v>6541549</v>
      </c>
      <c r="AF3654" s="12"/>
    </row>
    <row r="3655" spans="1:32" x14ac:dyDescent="0.35">
      <c r="A3655" s="1" t="s">
        <v>277</v>
      </c>
      <c r="B3655" s="1" t="s">
        <v>1839</v>
      </c>
      <c r="C3655" s="4">
        <v>7422411</v>
      </c>
      <c r="D3655" s="4">
        <v>0</v>
      </c>
      <c r="E3655" s="4">
        <v>0</v>
      </c>
      <c r="F3655" s="4">
        <v>100000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1245000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394000</v>
      </c>
      <c r="AC3655" s="4">
        <v>0</v>
      </c>
      <c r="AD3655" s="4">
        <v>0</v>
      </c>
      <c r="AE3655" s="3">
        <f t="shared" si="56"/>
        <v>9161411</v>
      </c>
      <c r="AF3655" s="12"/>
    </row>
    <row r="3656" spans="1:32" x14ac:dyDescent="0.35">
      <c r="A3656" s="1" t="s">
        <v>277</v>
      </c>
      <c r="B3656" s="1" t="s">
        <v>76</v>
      </c>
      <c r="C3656" s="4">
        <v>655737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2000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3">
        <f t="shared" ref="AE3656:AE3719" si="57">SUM(C3656:AD3656)</f>
        <v>657737</v>
      </c>
      <c r="AF3656" s="12"/>
    </row>
    <row r="3657" spans="1:32" x14ac:dyDescent="0.35">
      <c r="A3657" s="1" t="s">
        <v>277</v>
      </c>
      <c r="B3657" s="1" t="s">
        <v>4683</v>
      </c>
      <c r="C3657" s="4">
        <v>860505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3">
        <f t="shared" si="57"/>
        <v>860505</v>
      </c>
      <c r="AF3657" s="12"/>
    </row>
    <row r="3658" spans="1:32" x14ac:dyDescent="0.35">
      <c r="A3658" s="1" t="s">
        <v>277</v>
      </c>
      <c r="B3658" s="1" t="s">
        <v>3243</v>
      </c>
      <c r="C3658" s="4">
        <v>3383600</v>
      </c>
      <c r="D3658" s="4">
        <v>0</v>
      </c>
      <c r="E3658" s="4">
        <v>725000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3">
        <f t="shared" si="57"/>
        <v>4108600</v>
      </c>
      <c r="AF3658" s="12"/>
    </row>
    <row r="3659" spans="1:32" x14ac:dyDescent="0.35">
      <c r="A3659" s="1" t="s">
        <v>277</v>
      </c>
      <c r="B3659" s="1" t="s">
        <v>1831</v>
      </c>
      <c r="C3659" s="4">
        <v>1883500</v>
      </c>
      <c r="D3659" s="4">
        <v>0</v>
      </c>
      <c r="E3659" s="4">
        <v>0</v>
      </c>
      <c r="F3659" s="4">
        <v>95000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55000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3">
        <f t="shared" si="57"/>
        <v>2033500</v>
      </c>
      <c r="AF3659" s="12"/>
    </row>
    <row r="3660" spans="1:32" x14ac:dyDescent="0.35">
      <c r="A3660" s="1" t="s">
        <v>277</v>
      </c>
      <c r="B3660" s="1" t="s">
        <v>2940</v>
      </c>
      <c r="C3660" s="4">
        <v>3672757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3">
        <f t="shared" si="57"/>
        <v>3672757</v>
      </c>
      <c r="AF3660" s="12"/>
    </row>
    <row r="3661" spans="1:32" x14ac:dyDescent="0.35">
      <c r="A3661" s="1" t="s">
        <v>277</v>
      </c>
      <c r="B3661" s="1" t="s">
        <v>3381</v>
      </c>
      <c r="C3661" s="4">
        <v>439000</v>
      </c>
      <c r="D3661" s="4">
        <v>0</v>
      </c>
      <c r="E3661" s="4">
        <v>200000</v>
      </c>
      <c r="F3661" s="4">
        <v>85000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  <c r="AE3661" s="3">
        <f t="shared" si="57"/>
        <v>724000</v>
      </c>
      <c r="AF3661" s="12"/>
    </row>
    <row r="3662" spans="1:32" x14ac:dyDescent="0.35">
      <c r="A3662" s="1" t="s">
        <v>277</v>
      </c>
      <c r="B3662" s="1" t="s">
        <v>1272</v>
      </c>
      <c r="C3662" s="4">
        <v>7614192</v>
      </c>
      <c r="D3662" s="4">
        <v>0</v>
      </c>
      <c r="E3662" s="4">
        <v>135000</v>
      </c>
      <c r="F3662" s="4">
        <v>10000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620000</v>
      </c>
      <c r="V3662" s="4">
        <v>0</v>
      </c>
      <c r="W3662" s="4">
        <v>0</v>
      </c>
      <c r="X3662" s="4">
        <v>0</v>
      </c>
      <c r="Y3662" s="4">
        <v>220000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3">
        <f t="shared" si="57"/>
        <v>8599192</v>
      </c>
      <c r="AF3662" s="12"/>
    </row>
    <row r="3663" spans="1:32" x14ac:dyDescent="0.35">
      <c r="A3663" s="1" t="s">
        <v>277</v>
      </c>
      <c r="B3663" s="1" t="s">
        <v>4488</v>
      </c>
      <c r="C3663" s="4">
        <v>877000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3">
        <f t="shared" si="57"/>
        <v>877000</v>
      </c>
      <c r="AF3663" s="12"/>
    </row>
    <row r="3664" spans="1:32" x14ac:dyDescent="0.35">
      <c r="A3664" s="1" t="s">
        <v>277</v>
      </c>
      <c r="B3664" s="1" t="s">
        <v>5133</v>
      </c>
      <c r="C3664" s="4">
        <v>110000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3">
        <f t="shared" si="57"/>
        <v>110000</v>
      </c>
      <c r="AF3664" s="12"/>
    </row>
    <row r="3665" spans="1:32" x14ac:dyDescent="0.35">
      <c r="A3665" s="1" t="s">
        <v>277</v>
      </c>
      <c r="B3665" s="1" t="s">
        <v>2268</v>
      </c>
      <c r="C3665" s="4">
        <v>123000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3">
        <f t="shared" si="57"/>
        <v>123000</v>
      </c>
      <c r="AF3665" s="12"/>
    </row>
    <row r="3666" spans="1:32" x14ac:dyDescent="0.35">
      <c r="A3666" s="1" t="s">
        <v>277</v>
      </c>
      <c r="B3666" s="1" t="s">
        <v>2943</v>
      </c>
      <c r="C3666" s="4">
        <v>1037500</v>
      </c>
      <c r="D3666" s="4">
        <v>0</v>
      </c>
      <c r="E3666" s="4">
        <v>0</v>
      </c>
      <c r="F3666" s="4">
        <v>100000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3">
        <f t="shared" si="57"/>
        <v>1137500</v>
      </c>
      <c r="AF3666" s="12"/>
    </row>
    <row r="3667" spans="1:32" x14ac:dyDescent="0.35">
      <c r="A3667" s="1" t="s">
        <v>277</v>
      </c>
      <c r="B3667" s="1" t="s">
        <v>281</v>
      </c>
      <c r="C3667" s="4">
        <v>4153763</v>
      </c>
      <c r="D3667" s="4">
        <v>0</v>
      </c>
      <c r="E3667" s="4">
        <v>0</v>
      </c>
      <c r="F3667" s="4">
        <v>145000</v>
      </c>
      <c r="G3667" s="4">
        <v>85000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145000</v>
      </c>
      <c r="T3667" s="4">
        <v>89000</v>
      </c>
      <c r="U3667" s="4">
        <v>0</v>
      </c>
      <c r="V3667" s="4">
        <v>559869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3">
        <f t="shared" si="57"/>
        <v>5177632</v>
      </c>
      <c r="AF3667" s="12"/>
    </row>
    <row r="3668" spans="1:32" x14ac:dyDescent="0.35">
      <c r="A3668" s="1" t="s">
        <v>277</v>
      </c>
      <c r="B3668" s="1" t="s">
        <v>3971</v>
      </c>
      <c r="C3668" s="4">
        <v>112000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3">
        <f t="shared" si="57"/>
        <v>112000</v>
      </c>
      <c r="AF3668" s="12"/>
    </row>
    <row r="3669" spans="1:32" x14ac:dyDescent="0.35">
      <c r="A3669" s="1" t="s">
        <v>277</v>
      </c>
      <c r="B3669" s="1" t="s">
        <v>3401</v>
      </c>
      <c r="C3669" s="4">
        <v>142338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3">
        <f t="shared" si="57"/>
        <v>142338</v>
      </c>
      <c r="AF3669" s="12"/>
    </row>
    <row r="3670" spans="1:32" x14ac:dyDescent="0.35">
      <c r="A3670" s="1" t="s">
        <v>277</v>
      </c>
      <c r="B3670" s="1" t="s">
        <v>3770</v>
      </c>
      <c r="C3670" s="4">
        <v>1172000</v>
      </c>
      <c r="D3670" s="4">
        <v>0</v>
      </c>
      <c r="E3670" s="4">
        <v>0</v>
      </c>
      <c r="F3670" s="4">
        <v>194000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3">
        <f t="shared" si="57"/>
        <v>1366000</v>
      </c>
      <c r="AF3670" s="12"/>
    </row>
    <row r="3671" spans="1:32" x14ac:dyDescent="0.35">
      <c r="A3671" s="1" t="s">
        <v>277</v>
      </c>
      <c r="B3671" s="1" t="s">
        <v>3960</v>
      </c>
      <c r="C3671" s="4">
        <v>669890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  <c r="AE3671" s="3">
        <f t="shared" si="57"/>
        <v>669890</v>
      </c>
      <c r="AF3671" s="12"/>
    </row>
    <row r="3672" spans="1:32" x14ac:dyDescent="0.35">
      <c r="A3672" s="1" t="s">
        <v>277</v>
      </c>
      <c r="B3672" s="1" t="s">
        <v>4253</v>
      </c>
      <c r="C3672" s="4">
        <v>2505938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3">
        <f t="shared" si="57"/>
        <v>2505938</v>
      </c>
      <c r="AF3672" s="12"/>
    </row>
    <row r="3673" spans="1:32" x14ac:dyDescent="0.35">
      <c r="A3673" s="1" t="s">
        <v>277</v>
      </c>
      <c r="B3673" s="1" t="s">
        <v>4413</v>
      </c>
      <c r="C3673" s="4">
        <v>357500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  <c r="AE3673" s="3">
        <f t="shared" si="57"/>
        <v>357500</v>
      </c>
      <c r="AF3673" s="12"/>
    </row>
    <row r="3674" spans="1:32" x14ac:dyDescent="0.35">
      <c r="A3674" s="1" t="s">
        <v>277</v>
      </c>
      <c r="B3674" s="1" t="s">
        <v>4875</v>
      </c>
      <c r="C3674" s="4">
        <v>210000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3">
        <f t="shared" si="57"/>
        <v>210000</v>
      </c>
      <c r="AF3674" s="12"/>
    </row>
    <row r="3675" spans="1:32" x14ac:dyDescent="0.35">
      <c r="A3675" s="1" t="s">
        <v>277</v>
      </c>
      <c r="B3675" s="1" t="s">
        <v>4697</v>
      </c>
      <c r="C3675" s="4">
        <v>596000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3">
        <f t="shared" si="57"/>
        <v>596000</v>
      </c>
      <c r="AF3675" s="12"/>
    </row>
    <row r="3676" spans="1:32" x14ac:dyDescent="0.35">
      <c r="A3676" s="1" t="s">
        <v>277</v>
      </c>
      <c r="B3676" s="1" t="s">
        <v>5163</v>
      </c>
      <c r="C3676" s="4">
        <v>8000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  <c r="AE3676" s="3">
        <f t="shared" si="57"/>
        <v>8000</v>
      </c>
      <c r="AF3676" s="12"/>
    </row>
    <row r="3677" spans="1:32" x14ac:dyDescent="0.35">
      <c r="A3677" s="1" t="s">
        <v>277</v>
      </c>
      <c r="B3677" s="1" t="s">
        <v>4145</v>
      </c>
      <c r="C3677" s="4">
        <v>140000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  <c r="AE3677" s="3">
        <f t="shared" si="57"/>
        <v>140000</v>
      </c>
      <c r="AF3677" s="12"/>
    </row>
    <row r="3678" spans="1:32" x14ac:dyDescent="0.35">
      <c r="A3678" s="1" t="s">
        <v>277</v>
      </c>
      <c r="B3678" s="1" t="s">
        <v>3470</v>
      </c>
      <c r="C3678" s="4">
        <v>0</v>
      </c>
      <c r="D3678" s="4">
        <v>0</v>
      </c>
      <c r="E3678" s="4">
        <v>0</v>
      </c>
      <c r="F3678" s="4">
        <v>810000</v>
      </c>
      <c r="G3678" s="4">
        <v>3700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3">
        <f t="shared" si="57"/>
        <v>813700</v>
      </c>
      <c r="AF3678" s="12"/>
    </row>
    <row r="3679" spans="1:32" x14ac:dyDescent="0.35">
      <c r="A3679" s="1" t="s">
        <v>277</v>
      </c>
      <c r="B3679" s="1" t="s">
        <v>2414</v>
      </c>
      <c r="C3679" s="4">
        <v>4184527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199962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  <c r="AE3679" s="3">
        <f t="shared" si="57"/>
        <v>4384489</v>
      </c>
      <c r="AF3679" s="12"/>
    </row>
    <row r="3680" spans="1:32" x14ac:dyDescent="0.35">
      <c r="A3680" s="1" t="s">
        <v>277</v>
      </c>
      <c r="B3680" s="1" t="s">
        <v>2448</v>
      </c>
      <c r="C3680" s="4">
        <v>1363000</v>
      </c>
      <c r="D3680" s="4">
        <v>0</v>
      </c>
      <c r="E3680" s="4">
        <v>190000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3">
        <f t="shared" si="57"/>
        <v>1553000</v>
      </c>
      <c r="AF3680" s="12"/>
    </row>
    <row r="3681" spans="1:32" x14ac:dyDescent="0.35">
      <c r="A3681" s="1" t="s">
        <v>277</v>
      </c>
      <c r="B3681" s="1" t="s">
        <v>3200</v>
      </c>
      <c r="C3681" s="4">
        <v>1134500</v>
      </c>
      <c r="D3681" s="4">
        <v>0</v>
      </c>
      <c r="E3681" s="4">
        <v>0</v>
      </c>
      <c r="F3681" s="4">
        <v>40000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3">
        <f t="shared" si="57"/>
        <v>1174500</v>
      </c>
      <c r="AF3681" s="12"/>
    </row>
    <row r="3682" spans="1:32" x14ac:dyDescent="0.35">
      <c r="A3682" s="1" t="s">
        <v>277</v>
      </c>
      <c r="B3682" s="1" t="s">
        <v>837</v>
      </c>
      <c r="C3682" s="4">
        <v>1990000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3">
        <f t="shared" si="57"/>
        <v>1990000</v>
      </c>
      <c r="AF3682" s="12"/>
    </row>
    <row r="3683" spans="1:32" x14ac:dyDescent="0.35">
      <c r="A3683" s="1" t="s">
        <v>277</v>
      </c>
      <c r="B3683" s="1" t="s">
        <v>3577</v>
      </c>
      <c r="C3683" s="4">
        <v>1493000</v>
      </c>
      <c r="D3683" s="4">
        <v>0</v>
      </c>
      <c r="E3683" s="4">
        <v>60000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3">
        <f t="shared" si="57"/>
        <v>1553000</v>
      </c>
      <c r="AF3683" s="12"/>
    </row>
    <row r="3684" spans="1:32" x14ac:dyDescent="0.35">
      <c r="A3684" s="1" t="s">
        <v>277</v>
      </c>
      <c r="B3684" s="1" t="s">
        <v>1832</v>
      </c>
      <c r="C3684" s="4">
        <v>29000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3">
        <f t="shared" si="57"/>
        <v>29000</v>
      </c>
      <c r="AF3684" s="12"/>
    </row>
    <row r="3685" spans="1:32" x14ac:dyDescent="0.35">
      <c r="A3685" s="1" t="s">
        <v>277</v>
      </c>
      <c r="B3685" s="1" t="s">
        <v>3923</v>
      </c>
      <c r="C3685" s="4">
        <v>119000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203735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3">
        <f t="shared" si="57"/>
        <v>322735</v>
      </c>
      <c r="AF3685" s="12"/>
    </row>
    <row r="3686" spans="1:32" x14ac:dyDescent="0.35">
      <c r="A3686" s="1" t="s">
        <v>277</v>
      </c>
      <c r="B3686" s="1" t="s">
        <v>4295</v>
      </c>
      <c r="C3686" s="4">
        <v>3004160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3">
        <f t="shared" si="57"/>
        <v>3004160</v>
      </c>
      <c r="AF3686" s="12"/>
    </row>
    <row r="3687" spans="1:32" x14ac:dyDescent="0.35">
      <c r="A3687" s="1" t="s">
        <v>277</v>
      </c>
      <c r="B3687" s="1" t="s">
        <v>3145</v>
      </c>
      <c r="C3687" s="4">
        <v>487000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3">
        <f t="shared" si="57"/>
        <v>487000</v>
      </c>
      <c r="AF3687" s="12"/>
    </row>
    <row r="3688" spans="1:32" x14ac:dyDescent="0.35">
      <c r="A3688" s="1" t="s">
        <v>277</v>
      </c>
      <c r="B3688" s="1" t="s">
        <v>689</v>
      </c>
      <c r="C3688" s="4">
        <v>295000</v>
      </c>
      <c r="D3688" s="4">
        <v>0</v>
      </c>
      <c r="E3688" s="4">
        <v>190000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  <c r="AE3688" s="3">
        <f t="shared" si="57"/>
        <v>485000</v>
      </c>
      <c r="AF3688" s="12"/>
    </row>
    <row r="3689" spans="1:32" x14ac:dyDescent="0.35">
      <c r="A3689" s="1" t="s">
        <v>277</v>
      </c>
      <c r="B3689" s="1" t="s">
        <v>4716</v>
      </c>
      <c r="C3689" s="4">
        <v>519000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  <c r="AE3689" s="3">
        <f t="shared" si="57"/>
        <v>519000</v>
      </c>
      <c r="AF3689" s="12"/>
    </row>
    <row r="3690" spans="1:32" x14ac:dyDescent="0.35">
      <c r="A3690" s="1" t="s">
        <v>277</v>
      </c>
      <c r="B3690" s="1" t="s">
        <v>2230</v>
      </c>
      <c r="C3690" s="4">
        <v>92000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3">
        <f t="shared" si="57"/>
        <v>92000</v>
      </c>
      <c r="AF3690" s="12"/>
    </row>
    <row r="3691" spans="1:32" x14ac:dyDescent="0.35">
      <c r="A3691" s="1" t="s">
        <v>277</v>
      </c>
      <c r="B3691" s="1" t="s">
        <v>4452</v>
      </c>
      <c r="C3691" s="4">
        <v>1314758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3">
        <f t="shared" si="57"/>
        <v>1314758</v>
      </c>
      <c r="AF3691" s="12"/>
    </row>
    <row r="3692" spans="1:32" x14ac:dyDescent="0.35">
      <c r="A3692" s="1" t="s">
        <v>277</v>
      </c>
      <c r="B3692" s="1" t="s">
        <v>3974</v>
      </c>
      <c r="C3692" s="4">
        <v>657000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  <c r="AE3692" s="3">
        <f t="shared" si="57"/>
        <v>657000</v>
      </c>
      <c r="AF3692" s="12"/>
    </row>
    <row r="3693" spans="1:32" x14ac:dyDescent="0.35">
      <c r="A3693" s="1" t="s">
        <v>277</v>
      </c>
      <c r="B3693" s="1" t="s">
        <v>2478</v>
      </c>
      <c r="C3693" s="4">
        <v>4785165</v>
      </c>
      <c r="D3693" s="4">
        <v>0</v>
      </c>
      <c r="E3693" s="4">
        <v>0</v>
      </c>
      <c r="F3693" s="4">
        <v>245000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20000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3">
        <f t="shared" si="57"/>
        <v>5050165</v>
      </c>
      <c r="AF3693" s="12"/>
    </row>
    <row r="3694" spans="1:32" x14ac:dyDescent="0.35">
      <c r="A3694" s="1" t="s">
        <v>277</v>
      </c>
      <c r="B3694" s="1" t="s">
        <v>2526</v>
      </c>
      <c r="C3694" s="4">
        <v>31000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  <c r="AE3694" s="3">
        <f t="shared" si="57"/>
        <v>31000</v>
      </c>
      <c r="AF3694" s="12"/>
    </row>
    <row r="3695" spans="1:32" x14ac:dyDescent="0.35">
      <c r="A3695" s="1" t="s">
        <v>277</v>
      </c>
      <c r="B3695" s="1" t="s">
        <v>4618</v>
      </c>
      <c r="C3695" s="4">
        <v>745868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3">
        <f t="shared" si="57"/>
        <v>745868</v>
      </c>
      <c r="AF3695" s="12"/>
    </row>
    <row r="3696" spans="1:32" x14ac:dyDescent="0.35">
      <c r="A3696" s="1" t="s">
        <v>277</v>
      </c>
      <c r="B3696" s="1" t="s">
        <v>2547</v>
      </c>
      <c r="C3696" s="4">
        <v>1430000</v>
      </c>
      <c r="D3696" s="4">
        <v>0</v>
      </c>
      <c r="E3696" s="4">
        <v>0</v>
      </c>
      <c r="F3696" s="4">
        <v>0</v>
      </c>
      <c r="G3696" s="4">
        <v>349886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20000</v>
      </c>
      <c r="AC3696" s="4">
        <v>0</v>
      </c>
      <c r="AD3696" s="4">
        <v>0</v>
      </c>
      <c r="AE3696" s="3">
        <f t="shared" si="57"/>
        <v>1799886</v>
      </c>
      <c r="AF3696" s="12"/>
    </row>
    <row r="3697" spans="1:32" x14ac:dyDescent="0.35">
      <c r="A3697" s="1" t="s">
        <v>277</v>
      </c>
      <c r="B3697" s="1" t="s">
        <v>1801</v>
      </c>
      <c r="C3697" s="4">
        <v>853112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3">
        <f t="shared" si="57"/>
        <v>853112</v>
      </c>
      <c r="AF3697" s="12"/>
    </row>
    <row r="3698" spans="1:32" x14ac:dyDescent="0.35">
      <c r="A3698" s="1" t="s">
        <v>277</v>
      </c>
      <c r="B3698" s="1" t="s">
        <v>4923</v>
      </c>
      <c r="C3698" s="4">
        <v>728495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3">
        <f t="shared" si="57"/>
        <v>728495</v>
      </c>
      <c r="AF3698" s="12"/>
    </row>
    <row r="3699" spans="1:32" x14ac:dyDescent="0.35">
      <c r="A3699" s="1" t="s">
        <v>277</v>
      </c>
      <c r="B3699" s="1" t="s">
        <v>1922</v>
      </c>
      <c r="C3699" s="4">
        <v>776890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  <c r="AE3699" s="3">
        <f t="shared" si="57"/>
        <v>776890</v>
      </c>
      <c r="AF3699" s="12"/>
    </row>
    <row r="3700" spans="1:32" x14ac:dyDescent="0.35">
      <c r="A3700" s="1" t="s">
        <v>277</v>
      </c>
      <c r="B3700" s="1" t="s">
        <v>5147</v>
      </c>
      <c r="C3700" s="4">
        <v>509011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3">
        <f t="shared" si="57"/>
        <v>509011</v>
      </c>
      <c r="AF3700" s="12"/>
    </row>
    <row r="3701" spans="1:32" x14ac:dyDescent="0.35">
      <c r="A3701" s="1" t="s">
        <v>277</v>
      </c>
      <c r="B3701" s="1" t="s">
        <v>2122</v>
      </c>
      <c r="C3701" s="4">
        <v>8464211</v>
      </c>
      <c r="D3701" s="4">
        <v>0</v>
      </c>
      <c r="E3701" s="4">
        <v>0</v>
      </c>
      <c r="F3701" s="4">
        <v>17000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3">
        <f t="shared" si="57"/>
        <v>8481211</v>
      </c>
      <c r="AF3701" s="12"/>
    </row>
    <row r="3702" spans="1:32" x14ac:dyDescent="0.35">
      <c r="A3702" s="1" t="s">
        <v>277</v>
      </c>
      <c r="B3702" s="1" t="s">
        <v>2408</v>
      </c>
      <c r="C3702" s="4">
        <v>218000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3">
        <f t="shared" si="57"/>
        <v>218000</v>
      </c>
      <c r="AF3702" s="12"/>
    </row>
    <row r="3703" spans="1:32" x14ac:dyDescent="0.35">
      <c r="A3703" s="1" t="s">
        <v>277</v>
      </c>
      <c r="B3703" s="1" t="s">
        <v>2225</v>
      </c>
      <c r="C3703" s="4">
        <v>271000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3">
        <f t="shared" si="57"/>
        <v>271000</v>
      </c>
      <c r="AF3703" s="12"/>
    </row>
    <row r="3704" spans="1:32" x14ac:dyDescent="0.35">
      <c r="A3704" s="1" t="s">
        <v>277</v>
      </c>
      <c r="B3704" s="1" t="s">
        <v>2409</v>
      </c>
      <c r="C3704" s="4">
        <v>17349359</v>
      </c>
      <c r="D3704" s="4">
        <v>0</v>
      </c>
      <c r="E3704" s="4">
        <v>0</v>
      </c>
      <c r="F3704" s="4">
        <v>30000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25000</v>
      </c>
      <c r="Q3704" s="4">
        <v>0</v>
      </c>
      <c r="R3704" s="4">
        <v>0</v>
      </c>
      <c r="S3704" s="4">
        <v>278625</v>
      </c>
      <c r="T3704" s="4">
        <v>9560047</v>
      </c>
      <c r="U3704" s="4">
        <v>0</v>
      </c>
      <c r="V3704" s="4">
        <v>0</v>
      </c>
      <c r="W3704" s="4">
        <v>10000</v>
      </c>
      <c r="X3704" s="4">
        <v>0</v>
      </c>
      <c r="Y3704" s="4">
        <v>25000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3">
        <f t="shared" si="57"/>
        <v>27278031</v>
      </c>
      <c r="AF3704" s="12"/>
    </row>
    <row r="3705" spans="1:32" x14ac:dyDescent="0.35">
      <c r="A3705" s="1" t="s">
        <v>277</v>
      </c>
      <c r="B3705" s="1" t="s">
        <v>2123</v>
      </c>
      <c r="C3705" s="4">
        <v>2307769</v>
      </c>
      <c r="D3705" s="4">
        <v>0</v>
      </c>
      <c r="E3705" s="4">
        <v>175000</v>
      </c>
      <c r="F3705" s="4">
        <v>635000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0</v>
      </c>
      <c r="AE3705" s="3">
        <f t="shared" si="57"/>
        <v>3117769</v>
      </c>
      <c r="AF3705" s="12"/>
    </row>
    <row r="3706" spans="1:32" x14ac:dyDescent="0.35">
      <c r="A3706" s="1" t="s">
        <v>277</v>
      </c>
      <c r="B3706" s="1" t="s">
        <v>1271</v>
      </c>
      <c r="C3706" s="4">
        <v>605000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3">
        <f t="shared" si="57"/>
        <v>605000</v>
      </c>
      <c r="AF3706" s="12"/>
    </row>
    <row r="3707" spans="1:32" x14ac:dyDescent="0.35">
      <c r="A3707" s="1" t="s">
        <v>277</v>
      </c>
      <c r="B3707" s="1" t="s">
        <v>4078</v>
      </c>
      <c r="C3707" s="4">
        <v>287000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3">
        <f t="shared" si="57"/>
        <v>287000</v>
      </c>
      <c r="AF3707" s="12"/>
    </row>
    <row r="3708" spans="1:32" x14ac:dyDescent="0.35">
      <c r="A3708" s="1" t="s">
        <v>277</v>
      </c>
      <c r="B3708" s="1" t="s">
        <v>1732</v>
      </c>
      <c r="C3708" s="4">
        <v>619668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3">
        <f t="shared" si="57"/>
        <v>619668</v>
      </c>
      <c r="AF3708" s="12"/>
    </row>
    <row r="3709" spans="1:32" x14ac:dyDescent="0.35">
      <c r="A3709" s="1" t="s">
        <v>277</v>
      </c>
      <c r="B3709" s="1" t="s">
        <v>3373</v>
      </c>
      <c r="C3709" s="4">
        <v>251000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3">
        <f t="shared" si="57"/>
        <v>251000</v>
      </c>
      <c r="AF3709" s="12"/>
    </row>
    <row r="3710" spans="1:32" x14ac:dyDescent="0.35">
      <c r="A3710" s="1" t="s">
        <v>277</v>
      </c>
      <c r="B3710" s="1" t="s">
        <v>2226</v>
      </c>
      <c r="C3710" s="4">
        <v>279000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3">
        <f t="shared" si="57"/>
        <v>279000</v>
      </c>
      <c r="AF3710" s="12"/>
    </row>
    <row r="3711" spans="1:32" x14ac:dyDescent="0.35">
      <c r="A3711" s="1" t="s">
        <v>277</v>
      </c>
      <c r="B3711" s="1" t="s">
        <v>1176</v>
      </c>
      <c r="C3711" s="4">
        <v>854087</v>
      </c>
      <c r="D3711" s="4">
        <v>0</v>
      </c>
      <c r="E3711" s="4">
        <v>0</v>
      </c>
      <c r="F3711" s="4">
        <v>33000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15000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3">
        <f t="shared" si="57"/>
        <v>902087</v>
      </c>
      <c r="AF3711" s="12"/>
    </row>
    <row r="3712" spans="1:32" x14ac:dyDescent="0.35">
      <c r="A3712" s="1" t="s">
        <v>277</v>
      </c>
      <c r="B3712" s="1" t="s">
        <v>1066</v>
      </c>
      <c r="C3712" s="4">
        <v>51853688</v>
      </c>
      <c r="D3712" s="4">
        <v>0</v>
      </c>
      <c r="E3712" s="4">
        <v>2662267</v>
      </c>
      <c r="F3712" s="4">
        <v>3064797</v>
      </c>
      <c r="G3712" s="4">
        <v>242000</v>
      </c>
      <c r="H3712" s="4">
        <v>235000</v>
      </c>
      <c r="I3712" s="4">
        <v>0</v>
      </c>
      <c r="J3712" s="4">
        <v>344869</v>
      </c>
      <c r="K3712" s="4">
        <v>0</v>
      </c>
      <c r="L3712" s="4">
        <v>130000</v>
      </c>
      <c r="M3712" s="4">
        <v>0</v>
      </c>
      <c r="N3712" s="4">
        <v>0</v>
      </c>
      <c r="O3712" s="4">
        <v>160000</v>
      </c>
      <c r="P3712" s="4">
        <v>0</v>
      </c>
      <c r="Q3712" s="4">
        <v>0</v>
      </c>
      <c r="R3712" s="4">
        <v>0</v>
      </c>
      <c r="S3712" s="4">
        <v>5377878</v>
      </c>
      <c r="T3712" s="4">
        <v>0</v>
      </c>
      <c r="U3712" s="4">
        <v>0</v>
      </c>
      <c r="V3712" s="4">
        <v>940225</v>
      </c>
      <c r="W3712" s="4">
        <v>865000</v>
      </c>
      <c r="X3712" s="4">
        <v>0</v>
      </c>
      <c r="Y3712" s="4">
        <v>844450</v>
      </c>
      <c r="Z3712" s="4">
        <v>375000</v>
      </c>
      <c r="AA3712" s="4">
        <v>0</v>
      </c>
      <c r="AB3712" s="4">
        <v>630000</v>
      </c>
      <c r="AC3712" s="4">
        <v>0</v>
      </c>
      <c r="AD3712" s="4">
        <v>0</v>
      </c>
      <c r="AE3712" s="3">
        <f t="shared" si="57"/>
        <v>67725174</v>
      </c>
      <c r="AF3712" s="12"/>
    </row>
    <row r="3713" spans="1:32" x14ac:dyDescent="0.35">
      <c r="A3713" s="1" t="s">
        <v>277</v>
      </c>
      <c r="B3713" s="1" t="s">
        <v>278</v>
      </c>
      <c r="C3713" s="4">
        <v>45692716</v>
      </c>
      <c r="D3713" s="4">
        <v>9454918</v>
      </c>
      <c r="E3713" s="4">
        <v>1696999</v>
      </c>
      <c r="F3713" s="4">
        <v>835000</v>
      </c>
      <c r="G3713" s="4">
        <v>505962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1239772</v>
      </c>
      <c r="T3713" s="4">
        <v>0</v>
      </c>
      <c r="U3713" s="4">
        <v>0</v>
      </c>
      <c r="V3713" s="4">
        <v>790000</v>
      </c>
      <c r="W3713" s="4">
        <v>75000</v>
      </c>
      <c r="X3713" s="4">
        <v>555000</v>
      </c>
      <c r="Y3713" s="4">
        <v>13715199</v>
      </c>
      <c r="Z3713" s="4">
        <v>590000</v>
      </c>
      <c r="AA3713" s="4">
        <v>0</v>
      </c>
      <c r="AB3713" s="4">
        <v>4118430</v>
      </c>
      <c r="AC3713" s="4">
        <v>0</v>
      </c>
      <c r="AD3713" s="4">
        <v>0</v>
      </c>
      <c r="AE3713" s="3">
        <f t="shared" si="57"/>
        <v>79268996</v>
      </c>
      <c r="AF3713" s="12"/>
    </row>
    <row r="3714" spans="1:32" x14ac:dyDescent="0.35">
      <c r="A3714" s="1" t="s">
        <v>277</v>
      </c>
      <c r="B3714" s="1" t="s">
        <v>462</v>
      </c>
      <c r="C3714" s="4">
        <v>1381500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125000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3">
        <f t="shared" si="57"/>
        <v>1506500</v>
      </c>
      <c r="AF3714" s="12"/>
    </row>
    <row r="3715" spans="1:32" x14ac:dyDescent="0.35">
      <c r="A3715" s="1" t="s">
        <v>277</v>
      </c>
      <c r="B3715" s="1" t="s">
        <v>4408</v>
      </c>
      <c r="C3715" s="4">
        <v>1634390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3">
        <f t="shared" si="57"/>
        <v>1634390</v>
      </c>
      <c r="AF3715" s="12"/>
    </row>
    <row r="3716" spans="1:32" x14ac:dyDescent="0.35">
      <c r="A3716" s="1" t="s">
        <v>277</v>
      </c>
      <c r="B3716" s="1" t="s">
        <v>3858</v>
      </c>
      <c r="C3716" s="4">
        <v>246513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3">
        <f t="shared" si="57"/>
        <v>246513</v>
      </c>
      <c r="AF3716" s="12"/>
    </row>
    <row r="3717" spans="1:32" x14ac:dyDescent="0.35">
      <c r="A3717" s="1" t="s">
        <v>277</v>
      </c>
      <c r="B3717" s="1" t="s">
        <v>2219</v>
      </c>
      <c r="C3717" s="4">
        <v>118500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3">
        <f t="shared" si="57"/>
        <v>118500</v>
      </c>
      <c r="AF3717" s="12"/>
    </row>
    <row r="3718" spans="1:32" x14ac:dyDescent="0.35">
      <c r="A3718" s="1" t="s">
        <v>277</v>
      </c>
      <c r="B3718" s="1" t="s">
        <v>2449</v>
      </c>
      <c r="C3718" s="4">
        <v>66000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3">
        <f t="shared" si="57"/>
        <v>66000</v>
      </c>
      <c r="AF3718" s="12"/>
    </row>
    <row r="3719" spans="1:32" x14ac:dyDescent="0.35">
      <c r="A3719" s="1" t="s">
        <v>277</v>
      </c>
      <c r="B3719" s="1" t="s">
        <v>4132</v>
      </c>
      <c r="C3719" s="4">
        <v>1041500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3">
        <f t="shared" si="57"/>
        <v>1041500</v>
      </c>
      <c r="AF3719" s="12"/>
    </row>
    <row r="3720" spans="1:32" x14ac:dyDescent="0.35">
      <c r="A3720" s="1" t="s">
        <v>277</v>
      </c>
      <c r="B3720" s="1" t="s">
        <v>4384</v>
      </c>
      <c r="C3720" s="4">
        <v>784518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3">
        <f t="shared" ref="AE3720:AE3783" si="58">SUM(C3720:AD3720)</f>
        <v>784518</v>
      </c>
      <c r="AF3720" s="12"/>
    </row>
    <row r="3721" spans="1:32" x14ac:dyDescent="0.35">
      <c r="A3721" s="1" t="s">
        <v>277</v>
      </c>
      <c r="B3721" s="1" t="s">
        <v>2295</v>
      </c>
      <c r="C3721" s="4">
        <v>3669500</v>
      </c>
      <c r="D3721" s="4">
        <v>0</v>
      </c>
      <c r="E3721" s="4">
        <v>0</v>
      </c>
      <c r="F3721" s="4">
        <v>150000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155000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3">
        <f t="shared" si="58"/>
        <v>3974500</v>
      </c>
      <c r="AF3721" s="12"/>
    </row>
    <row r="3722" spans="1:32" x14ac:dyDescent="0.35">
      <c r="A3722" s="1" t="s">
        <v>277</v>
      </c>
      <c r="B3722" s="1" t="s">
        <v>1446</v>
      </c>
      <c r="C3722" s="4">
        <v>20567218</v>
      </c>
      <c r="D3722" s="4">
        <v>0</v>
      </c>
      <c r="E3722" s="4">
        <v>0</v>
      </c>
      <c r="F3722" s="4">
        <v>0</v>
      </c>
      <c r="G3722" s="4">
        <v>334886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189615</v>
      </c>
      <c r="T3722" s="4">
        <v>0</v>
      </c>
      <c r="U3722" s="4">
        <v>0</v>
      </c>
      <c r="V3722" s="4">
        <v>220000</v>
      </c>
      <c r="W3722" s="4">
        <v>379998</v>
      </c>
      <c r="X3722" s="4">
        <v>0</v>
      </c>
      <c r="Y3722" s="4">
        <v>3307430</v>
      </c>
      <c r="Z3722" s="4">
        <v>0</v>
      </c>
      <c r="AA3722" s="4">
        <v>0</v>
      </c>
      <c r="AB3722" s="4">
        <v>139582</v>
      </c>
      <c r="AC3722" s="4">
        <v>0</v>
      </c>
      <c r="AD3722" s="4">
        <v>0</v>
      </c>
      <c r="AE3722" s="3">
        <f t="shared" si="58"/>
        <v>25138729</v>
      </c>
      <c r="AF3722" s="12"/>
    </row>
    <row r="3723" spans="1:32" x14ac:dyDescent="0.35">
      <c r="A3723" s="1" t="s">
        <v>277</v>
      </c>
      <c r="B3723" s="1" t="s">
        <v>1864</v>
      </c>
      <c r="C3723" s="4">
        <v>1140000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3">
        <f t="shared" si="58"/>
        <v>1140000</v>
      </c>
      <c r="AF3723" s="12"/>
    </row>
    <row r="3724" spans="1:32" x14ac:dyDescent="0.35">
      <c r="A3724" s="1" t="s">
        <v>277</v>
      </c>
      <c r="B3724" s="1" t="s">
        <v>4711</v>
      </c>
      <c r="C3724" s="4">
        <v>400000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3">
        <f t="shared" si="58"/>
        <v>400000</v>
      </c>
      <c r="AF3724" s="12"/>
    </row>
    <row r="3725" spans="1:32" x14ac:dyDescent="0.35">
      <c r="A3725" s="1" t="s">
        <v>277</v>
      </c>
      <c r="B3725" s="1" t="s">
        <v>1434</v>
      </c>
      <c r="C3725" s="4">
        <v>3728400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3">
        <f t="shared" si="58"/>
        <v>3728400</v>
      </c>
      <c r="AF3725" s="12"/>
    </row>
    <row r="3726" spans="1:32" x14ac:dyDescent="0.35">
      <c r="A3726" s="1" t="s">
        <v>277</v>
      </c>
      <c r="B3726" s="1" t="s">
        <v>1883</v>
      </c>
      <c r="C3726" s="4">
        <v>3957000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3">
        <f t="shared" si="58"/>
        <v>3957000</v>
      </c>
      <c r="AF3726" s="12"/>
    </row>
    <row r="3727" spans="1:32" x14ac:dyDescent="0.35">
      <c r="A3727" s="1" t="s">
        <v>277</v>
      </c>
      <c r="B3727" s="1" t="s">
        <v>2202</v>
      </c>
      <c r="C3727" s="4">
        <v>259670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224373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3">
        <f t="shared" si="58"/>
        <v>484043</v>
      </c>
      <c r="AF3727" s="12"/>
    </row>
    <row r="3728" spans="1:32" x14ac:dyDescent="0.35">
      <c r="A3728" s="1" t="s">
        <v>277</v>
      </c>
      <c r="B3728" s="1" t="s">
        <v>3533</v>
      </c>
      <c r="C3728" s="4">
        <v>12000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  <c r="AE3728" s="3">
        <f t="shared" si="58"/>
        <v>12000</v>
      </c>
      <c r="AF3728" s="12"/>
    </row>
    <row r="3729" spans="1:32" x14ac:dyDescent="0.35">
      <c r="A3729" s="1" t="s">
        <v>277</v>
      </c>
      <c r="B3729" s="1" t="s">
        <v>3624</v>
      </c>
      <c r="C3729" s="4">
        <v>496000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3">
        <f t="shared" si="58"/>
        <v>496000</v>
      </c>
      <c r="AF3729" s="12"/>
    </row>
    <row r="3730" spans="1:32" x14ac:dyDescent="0.35">
      <c r="A3730" s="1" t="s">
        <v>277</v>
      </c>
      <c r="B3730" s="1" t="s">
        <v>4067</v>
      </c>
      <c r="C3730" s="4">
        <v>330000</v>
      </c>
      <c r="D3730" s="4">
        <v>0</v>
      </c>
      <c r="E3730" s="4">
        <v>150000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3">
        <f t="shared" si="58"/>
        <v>480000</v>
      </c>
      <c r="AF3730" s="12"/>
    </row>
    <row r="3731" spans="1:32" x14ac:dyDescent="0.35">
      <c r="A3731" s="1" t="s">
        <v>277</v>
      </c>
      <c r="B3731" s="1" t="s">
        <v>4969</v>
      </c>
      <c r="C3731" s="4">
        <v>121000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3">
        <f t="shared" si="58"/>
        <v>121000</v>
      </c>
      <c r="AF3731" s="12"/>
    </row>
    <row r="3732" spans="1:32" x14ac:dyDescent="0.35">
      <c r="A3732" s="1" t="s">
        <v>277</v>
      </c>
      <c r="B3732" s="1" t="s">
        <v>4994</v>
      </c>
      <c r="C3732" s="4">
        <v>248934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3">
        <f t="shared" si="58"/>
        <v>248934</v>
      </c>
      <c r="AF3732" s="12"/>
    </row>
    <row r="3733" spans="1:32" x14ac:dyDescent="0.35">
      <c r="A3733" s="1" t="s">
        <v>277</v>
      </c>
      <c r="B3733" s="1" t="s">
        <v>3571</v>
      </c>
      <c r="C3733" s="4">
        <v>495000</v>
      </c>
      <c r="D3733" s="4">
        <v>0</v>
      </c>
      <c r="E3733" s="4">
        <v>0</v>
      </c>
      <c r="F3733" s="4">
        <v>1120000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0</v>
      </c>
      <c r="AE3733" s="3">
        <f t="shared" si="58"/>
        <v>1615000</v>
      </c>
      <c r="AF3733" s="12"/>
    </row>
    <row r="3734" spans="1:32" x14ac:dyDescent="0.35">
      <c r="A3734" s="1" t="s">
        <v>277</v>
      </c>
      <c r="B3734" s="1" t="s">
        <v>4476</v>
      </c>
      <c r="C3734" s="4">
        <v>195000</v>
      </c>
      <c r="D3734" s="4">
        <v>0</v>
      </c>
      <c r="E3734" s="4">
        <v>0</v>
      </c>
      <c r="F3734" s="4">
        <v>0</v>
      </c>
      <c r="G3734" s="4">
        <v>0</v>
      </c>
      <c r="H3734" s="4">
        <v>30000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4981</v>
      </c>
      <c r="AC3734" s="4">
        <v>0</v>
      </c>
      <c r="AD3734" s="4">
        <v>0</v>
      </c>
      <c r="AE3734" s="3">
        <f t="shared" si="58"/>
        <v>229981</v>
      </c>
      <c r="AF3734" s="12"/>
    </row>
    <row r="3735" spans="1:32" x14ac:dyDescent="0.35">
      <c r="A3735" s="1" t="s">
        <v>277</v>
      </c>
      <c r="B3735" s="1" t="s">
        <v>4416</v>
      </c>
      <c r="C3735" s="4">
        <v>706000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3">
        <f t="shared" si="58"/>
        <v>706000</v>
      </c>
      <c r="AF3735" s="12"/>
    </row>
    <row r="3736" spans="1:32" x14ac:dyDescent="0.35">
      <c r="A3736" s="1" t="s">
        <v>277</v>
      </c>
      <c r="B3736" s="1" t="s">
        <v>4915</v>
      </c>
      <c r="C3736" s="4">
        <v>225000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3">
        <f t="shared" si="58"/>
        <v>225000</v>
      </c>
      <c r="AF3736" s="12"/>
    </row>
    <row r="3737" spans="1:32" x14ac:dyDescent="0.35">
      <c r="A3737" s="1" t="s">
        <v>277</v>
      </c>
      <c r="B3737" s="1" t="s">
        <v>4933</v>
      </c>
      <c r="C3737" s="4">
        <v>172000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3">
        <f t="shared" si="58"/>
        <v>172000</v>
      </c>
      <c r="AF3737" s="12"/>
    </row>
    <row r="3738" spans="1:32" x14ac:dyDescent="0.35">
      <c r="A3738" s="1" t="s">
        <v>277</v>
      </c>
      <c r="B3738" s="1" t="s">
        <v>2187</v>
      </c>
      <c r="C3738" s="4">
        <v>1845000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3">
        <f t="shared" si="58"/>
        <v>1845000</v>
      </c>
      <c r="AF3738" s="12"/>
    </row>
    <row r="3739" spans="1:32" x14ac:dyDescent="0.35">
      <c r="A3739" s="1" t="s">
        <v>277</v>
      </c>
      <c r="B3739" s="1" t="s">
        <v>1442</v>
      </c>
      <c r="C3739" s="4">
        <v>476688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3">
        <f t="shared" si="58"/>
        <v>476688</v>
      </c>
      <c r="AF3739" s="12"/>
    </row>
    <row r="3740" spans="1:32" x14ac:dyDescent="0.35">
      <c r="A3740" s="1" t="s">
        <v>277</v>
      </c>
      <c r="B3740" s="1" t="s">
        <v>2224</v>
      </c>
      <c r="C3740" s="4">
        <v>378000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3">
        <f t="shared" si="58"/>
        <v>378000</v>
      </c>
      <c r="AF3740" s="12"/>
    </row>
    <row r="3741" spans="1:32" x14ac:dyDescent="0.35">
      <c r="A3741" s="1" t="s">
        <v>277</v>
      </c>
      <c r="B3741" s="1" t="s">
        <v>4039</v>
      </c>
      <c r="C3741" s="4">
        <v>4214712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3">
        <f t="shared" si="58"/>
        <v>4214712</v>
      </c>
      <c r="AF3741" s="12"/>
    </row>
    <row r="3742" spans="1:32" x14ac:dyDescent="0.35">
      <c r="A3742" s="1" t="s">
        <v>277</v>
      </c>
      <c r="B3742" s="1" t="s">
        <v>141</v>
      </c>
      <c r="C3742" s="4">
        <v>2565000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3">
        <f t="shared" si="58"/>
        <v>2565000</v>
      </c>
      <c r="AF3742" s="12"/>
    </row>
    <row r="3743" spans="1:32" x14ac:dyDescent="0.35">
      <c r="A3743" s="1" t="s">
        <v>277</v>
      </c>
      <c r="B3743" s="1" t="s">
        <v>4460</v>
      </c>
      <c r="C3743" s="4">
        <v>370000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3">
        <f t="shared" si="58"/>
        <v>370000</v>
      </c>
      <c r="AF3743" s="12"/>
    </row>
    <row r="3744" spans="1:32" x14ac:dyDescent="0.35">
      <c r="A3744" s="1" t="s">
        <v>277</v>
      </c>
      <c r="B3744" s="1" t="s">
        <v>4523</v>
      </c>
      <c r="C3744" s="4">
        <v>37000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3">
        <f t="shared" si="58"/>
        <v>37000</v>
      </c>
      <c r="AF3744" s="12"/>
    </row>
    <row r="3745" spans="1:32" x14ac:dyDescent="0.35">
      <c r="A3745" s="1" t="s">
        <v>277</v>
      </c>
      <c r="B3745" s="1" t="s">
        <v>2124</v>
      </c>
      <c r="C3745" s="4">
        <v>1594443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3">
        <f t="shared" si="58"/>
        <v>1594443</v>
      </c>
      <c r="AF3745" s="12"/>
    </row>
    <row r="3746" spans="1:32" x14ac:dyDescent="0.35">
      <c r="A3746" s="1" t="s">
        <v>277</v>
      </c>
      <c r="B3746" s="1" t="s">
        <v>1870</v>
      </c>
      <c r="C3746" s="4">
        <v>774461</v>
      </c>
      <c r="D3746" s="4">
        <v>0</v>
      </c>
      <c r="E3746" s="4">
        <v>35000</v>
      </c>
      <c r="F3746" s="4">
        <v>0</v>
      </c>
      <c r="G3746" s="4">
        <v>0</v>
      </c>
      <c r="H3746" s="4">
        <v>0</v>
      </c>
      <c r="I3746" s="4">
        <v>0</v>
      </c>
      <c r="J3746" s="4">
        <v>105000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3">
        <f t="shared" si="58"/>
        <v>914461</v>
      </c>
      <c r="AF3746" s="12"/>
    </row>
    <row r="3747" spans="1:32" x14ac:dyDescent="0.35">
      <c r="A3747" s="1" t="s">
        <v>277</v>
      </c>
      <c r="B3747" s="1" t="s">
        <v>3973</v>
      </c>
      <c r="C3747" s="4">
        <v>82500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40000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0</v>
      </c>
      <c r="AE3747" s="3">
        <f t="shared" si="58"/>
        <v>122500</v>
      </c>
      <c r="AF3747" s="12"/>
    </row>
    <row r="3748" spans="1:32" x14ac:dyDescent="0.35">
      <c r="A3748" s="1" t="s">
        <v>277</v>
      </c>
      <c r="B3748" s="1" t="s">
        <v>4723</v>
      </c>
      <c r="C3748" s="4">
        <v>143000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3">
        <f t="shared" si="58"/>
        <v>143000</v>
      </c>
      <c r="AF3748" s="12"/>
    </row>
    <row r="3749" spans="1:32" x14ac:dyDescent="0.35">
      <c r="A3749" s="1" t="s">
        <v>277</v>
      </c>
      <c r="B3749" s="1" t="s">
        <v>188</v>
      </c>
      <c r="C3749" s="4">
        <v>10697200</v>
      </c>
      <c r="D3749" s="4">
        <v>0</v>
      </c>
      <c r="E3749" s="4">
        <v>0</v>
      </c>
      <c r="F3749" s="4">
        <v>65000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124505</v>
      </c>
      <c r="T3749" s="4">
        <v>0</v>
      </c>
      <c r="U3749" s="4">
        <v>0</v>
      </c>
      <c r="V3749" s="4">
        <v>235000</v>
      </c>
      <c r="W3749" s="4">
        <v>0</v>
      </c>
      <c r="X3749" s="4">
        <v>0</v>
      </c>
      <c r="Y3749" s="4">
        <v>8429222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3">
        <f t="shared" si="58"/>
        <v>19550927</v>
      </c>
      <c r="AF3749" s="12"/>
    </row>
    <row r="3750" spans="1:32" x14ac:dyDescent="0.35">
      <c r="A3750" s="1" t="s">
        <v>277</v>
      </c>
      <c r="B3750" s="1" t="s">
        <v>4455</v>
      </c>
      <c r="C3750" s="4">
        <v>235000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3">
        <f t="shared" si="58"/>
        <v>235000</v>
      </c>
      <c r="AF3750" s="12"/>
    </row>
    <row r="3751" spans="1:32" x14ac:dyDescent="0.35">
      <c r="A3751" s="1" t="s">
        <v>277</v>
      </c>
      <c r="B3751" s="1" t="s">
        <v>2121</v>
      </c>
      <c r="C3751" s="4">
        <v>7758514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75000</v>
      </c>
      <c r="T3751" s="4">
        <v>0</v>
      </c>
      <c r="U3751" s="4">
        <v>0</v>
      </c>
      <c r="V3751" s="4">
        <v>215000</v>
      </c>
      <c r="W3751" s="4">
        <v>165000</v>
      </c>
      <c r="X3751" s="4">
        <v>0</v>
      </c>
      <c r="Y3751" s="4">
        <v>35000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3">
        <f t="shared" si="58"/>
        <v>8248514</v>
      </c>
      <c r="AF3751" s="12"/>
    </row>
    <row r="3752" spans="1:32" x14ac:dyDescent="0.35">
      <c r="A3752" s="1" t="s">
        <v>277</v>
      </c>
      <c r="B3752" s="1" t="s">
        <v>4720</v>
      </c>
      <c r="C3752" s="4">
        <v>489988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3">
        <f t="shared" si="58"/>
        <v>489988</v>
      </c>
      <c r="AF3752" s="12"/>
    </row>
    <row r="3753" spans="1:32" x14ac:dyDescent="0.35">
      <c r="A3753" s="1" t="s">
        <v>277</v>
      </c>
      <c r="B3753" s="1" t="s">
        <v>4791</v>
      </c>
      <c r="C3753" s="4">
        <v>496000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  <c r="AE3753" s="3">
        <f t="shared" si="58"/>
        <v>496000</v>
      </c>
      <c r="AF3753" s="12"/>
    </row>
    <row r="3754" spans="1:32" x14ac:dyDescent="0.35">
      <c r="A3754" s="1" t="s">
        <v>277</v>
      </c>
      <c r="B3754" s="1" t="s">
        <v>3262</v>
      </c>
      <c r="C3754" s="4">
        <v>1593000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3">
        <f t="shared" si="58"/>
        <v>1593000</v>
      </c>
      <c r="AF3754" s="12"/>
    </row>
    <row r="3755" spans="1:32" x14ac:dyDescent="0.35">
      <c r="A3755" s="1" t="s">
        <v>277</v>
      </c>
      <c r="B3755" s="1" t="s">
        <v>4038</v>
      </c>
      <c r="C3755" s="4">
        <v>1083414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3">
        <f t="shared" si="58"/>
        <v>1083414</v>
      </c>
      <c r="AF3755" s="12"/>
    </row>
    <row r="3756" spans="1:32" x14ac:dyDescent="0.35">
      <c r="A3756" s="1" t="s">
        <v>277</v>
      </c>
      <c r="B3756" s="1" t="s">
        <v>4774</v>
      </c>
      <c r="C3756" s="4">
        <v>925000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3">
        <f t="shared" si="58"/>
        <v>925000</v>
      </c>
      <c r="AF3756" s="12"/>
    </row>
    <row r="3757" spans="1:32" x14ac:dyDescent="0.35">
      <c r="A3757" s="1" t="s">
        <v>277</v>
      </c>
      <c r="B3757" s="1" t="s">
        <v>3952</v>
      </c>
      <c r="C3757" s="4">
        <v>339400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3">
        <f t="shared" si="58"/>
        <v>339400</v>
      </c>
      <c r="AF3757" s="12"/>
    </row>
    <row r="3758" spans="1:32" x14ac:dyDescent="0.35">
      <c r="A3758" s="1" t="s">
        <v>277</v>
      </c>
      <c r="B3758" s="1" t="s">
        <v>871</v>
      </c>
      <c r="C3758" s="4">
        <v>466828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85000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3">
        <f t="shared" si="58"/>
        <v>551828</v>
      </c>
      <c r="AF3758" s="12"/>
    </row>
    <row r="3759" spans="1:32" x14ac:dyDescent="0.35">
      <c r="A3759" s="1" t="s">
        <v>277</v>
      </c>
      <c r="B3759" s="1" t="s">
        <v>494</v>
      </c>
      <c r="C3759" s="4">
        <v>386703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3">
        <f t="shared" si="58"/>
        <v>386703</v>
      </c>
      <c r="AF3759" s="12"/>
    </row>
    <row r="3760" spans="1:32" x14ac:dyDescent="0.35">
      <c r="A3760" s="1" t="s">
        <v>277</v>
      </c>
      <c r="B3760" s="1" t="s">
        <v>843</v>
      </c>
      <c r="C3760" s="4">
        <v>395000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3">
        <f t="shared" si="58"/>
        <v>395000</v>
      </c>
      <c r="AF3760" s="12"/>
    </row>
    <row r="3761" spans="1:32" x14ac:dyDescent="0.35">
      <c r="A3761" s="1" t="s">
        <v>277</v>
      </c>
      <c r="B3761" s="1" t="s">
        <v>3975</v>
      </c>
      <c r="C3761" s="4">
        <v>815000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3">
        <f t="shared" si="58"/>
        <v>815000</v>
      </c>
      <c r="AF3761" s="12"/>
    </row>
    <row r="3762" spans="1:32" x14ac:dyDescent="0.35">
      <c r="A3762" s="1" t="s">
        <v>277</v>
      </c>
      <c r="B3762" s="1" t="s">
        <v>5045</v>
      </c>
      <c r="C3762" s="4">
        <v>347000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3">
        <f t="shared" si="58"/>
        <v>347000</v>
      </c>
      <c r="AF3762" s="12"/>
    </row>
    <row r="3763" spans="1:32" x14ac:dyDescent="0.35">
      <c r="A3763" s="1" t="s">
        <v>277</v>
      </c>
      <c r="B3763" s="1" t="s">
        <v>3768</v>
      </c>
      <c r="C3763" s="4">
        <v>1026000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3">
        <f t="shared" si="58"/>
        <v>1026000</v>
      </c>
      <c r="AF3763" s="12"/>
    </row>
    <row r="3764" spans="1:32" x14ac:dyDescent="0.35">
      <c r="A3764" s="1" t="s">
        <v>277</v>
      </c>
      <c r="B3764" s="1" t="s">
        <v>2423</v>
      </c>
      <c r="C3764" s="4">
        <v>443500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3">
        <f t="shared" si="58"/>
        <v>443500</v>
      </c>
      <c r="AF3764" s="12"/>
    </row>
    <row r="3765" spans="1:32" x14ac:dyDescent="0.35">
      <c r="A3765" s="1" t="s">
        <v>277</v>
      </c>
      <c r="B3765" s="1" t="s">
        <v>1021</v>
      </c>
      <c r="C3765" s="4">
        <v>57000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  <c r="AE3765" s="3">
        <f t="shared" si="58"/>
        <v>57000</v>
      </c>
      <c r="AF3765" s="12"/>
    </row>
    <row r="3766" spans="1:32" x14ac:dyDescent="0.35">
      <c r="A3766" s="1" t="s">
        <v>277</v>
      </c>
      <c r="B3766" s="1" t="s">
        <v>5110</v>
      </c>
      <c r="C3766" s="4">
        <v>43000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3">
        <f t="shared" si="58"/>
        <v>43000</v>
      </c>
      <c r="AF3766" s="12"/>
    </row>
    <row r="3767" spans="1:32" x14ac:dyDescent="0.35">
      <c r="A3767" s="1" t="s">
        <v>277</v>
      </c>
      <c r="B3767" s="1" t="s">
        <v>1834</v>
      </c>
      <c r="C3767" s="4">
        <v>475000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3">
        <f t="shared" si="58"/>
        <v>475000</v>
      </c>
      <c r="AF3767" s="12"/>
    </row>
    <row r="3768" spans="1:32" x14ac:dyDescent="0.35">
      <c r="A3768" s="1" t="s">
        <v>277</v>
      </c>
      <c r="B3768" s="1" t="s">
        <v>698</v>
      </c>
      <c r="C3768" s="4">
        <v>115000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3">
        <f t="shared" si="58"/>
        <v>115000</v>
      </c>
      <c r="AF3768" s="12"/>
    </row>
    <row r="3769" spans="1:32" x14ac:dyDescent="0.35">
      <c r="A3769" s="1" t="s">
        <v>277</v>
      </c>
      <c r="B3769" s="1" t="s">
        <v>5255</v>
      </c>
      <c r="C3769" s="4">
        <v>9000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3">
        <f t="shared" si="58"/>
        <v>9000</v>
      </c>
      <c r="AF3769" s="12"/>
    </row>
    <row r="3770" spans="1:32" x14ac:dyDescent="0.35">
      <c r="A3770" s="1" t="s">
        <v>277</v>
      </c>
      <c r="B3770" s="1" t="s">
        <v>2933</v>
      </c>
      <c r="C3770" s="4">
        <v>551000</v>
      </c>
      <c r="D3770" s="4">
        <v>0</v>
      </c>
      <c r="E3770" s="4">
        <v>0</v>
      </c>
      <c r="F3770" s="4">
        <v>20000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95000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  <c r="AE3770" s="3">
        <f t="shared" si="58"/>
        <v>666000</v>
      </c>
      <c r="AF3770" s="12"/>
    </row>
    <row r="3771" spans="1:32" x14ac:dyDescent="0.35">
      <c r="A3771" s="1" t="s">
        <v>277</v>
      </c>
      <c r="B3771" s="1" t="s">
        <v>3275</v>
      </c>
      <c r="C3771" s="4">
        <v>7009543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0</v>
      </c>
      <c r="AE3771" s="3">
        <f t="shared" si="58"/>
        <v>7009543</v>
      </c>
      <c r="AF3771" s="12"/>
    </row>
    <row r="3772" spans="1:32" x14ac:dyDescent="0.35">
      <c r="A3772" s="1" t="s">
        <v>277</v>
      </c>
      <c r="B3772" s="1" t="s">
        <v>3969</v>
      </c>
      <c r="C3772" s="4">
        <v>530000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3">
        <f t="shared" si="58"/>
        <v>530000</v>
      </c>
      <c r="AF3772" s="12"/>
    </row>
    <row r="3773" spans="1:32" x14ac:dyDescent="0.35">
      <c r="A3773" s="1" t="s">
        <v>277</v>
      </c>
      <c r="B3773" s="1" t="s">
        <v>4077</v>
      </c>
      <c r="C3773" s="4">
        <v>419000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3">
        <f t="shared" si="58"/>
        <v>419000</v>
      </c>
      <c r="AF3773" s="12"/>
    </row>
    <row r="3774" spans="1:32" x14ac:dyDescent="0.35">
      <c r="A3774" s="1" t="s">
        <v>277</v>
      </c>
      <c r="B3774" s="1" t="s">
        <v>1849</v>
      </c>
      <c r="C3774" s="4">
        <v>285500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3">
        <f t="shared" si="58"/>
        <v>285500</v>
      </c>
      <c r="AF3774" s="12"/>
    </row>
    <row r="3775" spans="1:32" x14ac:dyDescent="0.35">
      <c r="A3775" s="1" t="s">
        <v>277</v>
      </c>
      <c r="B3775" s="1" t="s">
        <v>1838</v>
      </c>
      <c r="C3775" s="4">
        <v>330000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3">
        <f t="shared" si="58"/>
        <v>330000</v>
      </c>
      <c r="AF3775" s="12"/>
    </row>
    <row r="3776" spans="1:32" x14ac:dyDescent="0.35">
      <c r="A3776" s="1" t="s">
        <v>277</v>
      </c>
      <c r="B3776" s="1" t="s">
        <v>2294</v>
      </c>
      <c r="C3776" s="4">
        <v>1515000</v>
      </c>
      <c r="D3776" s="4">
        <v>0</v>
      </c>
      <c r="E3776" s="4">
        <v>55000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95000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3">
        <f t="shared" si="58"/>
        <v>1665000</v>
      </c>
      <c r="AF3776" s="12"/>
    </row>
    <row r="3777" spans="1:32" x14ac:dyDescent="0.35">
      <c r="A3777" s="1" t="s">
        <v>277</v>
      </c>
      <c r="B3777" s="1" t="s">
        <v>3901</v>
      </c>
      <c r="C3777" s="4">
        <v>76000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3">
        <f t="shared" si="58"/>
        <v>76000</v>
      </c>
      <c r="AF3777" s="12"/>
    </row>
    <row r="3778" spans="1:32" x14ac:dyDescent="0.35">
      <c r="A3778" s="1" t="s">
        <v>277</v>
      </c>
      <c r="B3778" s="1" t="s">
        <v>3825</v>
      </c>
      <c r="C3778" s="4">
        <v>869503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3">
        <f t="shared" si="58"/>
        <v>869503</v>
      </c>
      <c r="AF3778" s="12"/>
    </row>
    <row r="3779" spans="1:32" x14ac:dyDescent="0.35">
      <c r="A3779" s="1" t="s">
        <v>277</v>
      </c>
      <c r="B3779" s="1" t="s">
        <v>1842</v>
      </c>
      <c r="C3779" s="4">
        <v>4541000</v>
      </c>
      <c r="D3779" s="4">
        <v>0</v>
      </c>
      <c r="E3779" s="4">
        <v>60000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3">
        <f t="shared" si="58"/>
        <v>4601000</v>
      </c>
      <c r="AF3779" s="12"/>
    </row>
    <row r="3780" spans="1:32" x14ac:dyDescent="0.35">
      <c r="A3780" s="1" t="s">
        <v>277</v>
      </c>
      <c r="B3780" s="1" t="s">
        <v>4418</v>
      </c>
      <c r="C3780" s="4">
        <v>62000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3">
        <f t="shared" si="58"/>
        <v>62000</v>
      </c>
      <c r="AF3780" s="12"/>
    </row>
    <row r="3781" spans="1:32" x14ac:dyDescent="0.35">
      <c r="A3781" s="1" t="s">
        <v>277</v>
      </c>
      <c r="B3781" s="1" t="s">
        <v>1919</v>
      </c>
      <c r="C3781" s="4">
        <v>105000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3">
        <f t="shared" si="58"/>
        <v>105000</v>
      </c>
      <c r="AF3781" s="12"/>
    </row>
    <row r="3782" spans="1:32" x14ac:dyDescent="0.35">
      <c r="A3782" s="1" t="s">
        <v>277</v>
      </c>
      <c r="B3782" s="1" t="s">
        <v>373</v>
      </c>
      <c r="C3782" s="4">
        <v>311000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  <c r="AE3782" s="3">
        <f t="shared" si="58"/>
        <v>311000</v>
      </c>
      <c r="AF3782" s="12"/>
    </row>
    <row r="3783" spans="1:32" x14ac:dyDescent="0.35">
      <c r="A3783" s="1" t="s">
        <v>277</v>
      </c>
      <c r="B3783" s="1" t="s">
        <v>305</v>
      </c>
      <c r="C3783" s="4">
        <v>22000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3">
        <f t="shared" si="58"/>
        <v>22000</v>
      </c>
      <c r="AF3783" s="12"/>
    </row>
    <row r="3784" spans="1:32" x14ac:dyDescent="0.35">
      <c r="A3784" s="1" t="s">
        <v>277</v>
      </c>
      <c r="B3784" s="1" t="s">
        <v>5162</v>
      </c>
      <c r="C3784" s="4">
        <v>70000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3">
        <f t="shared" ref="AE3784:AE3847" si="59">SUM(C3784:AD3784)</f>
        <v>70000</v>
      </c>
      <c r="AF3784" s="12"/>
    </row>
    <row r="3785" spans="1:32" x14ac:dyDescent="0.35">
      <c r="A3785" s="1" t="s">
        <v>127</v>
      </c>
      <c r="B3785" s="1" t="s">
        <v>3350</v>
      </c>
      <c r="C3785" s="4">
        <v>6626679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3">
        <f t="shared" si="59"/>
        <v>6626679</v>
      </c>
      <c r="AF3785" s="12"/>
    </row>
    <row r="3786" spans="1:32" x14ac:dyDescent="0.35">
      <c r="A3786" s="1" t="s">
        <v>127</v>
      </c>
      <c r="B3786" s="1" t="s">
        <v>3349</v>
      </c>
      <c r="C3786" s="4">
        <v>1355000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3">
        <f t="shared" si="59"/>
        <v>1355000</v>
      </c>
      <c r="AF3786" s="12"/>
    </row>
    <row r="3787" spans="1:32" x14ac:dyDescent="0.35">
      <c r="A3787" s="1" t="s">
        <v>127</v>
      </c>
      <c r="B3787" s="1" t="s">
        <v>1625</v>
      </c>
      <c r="C3787" s="4">
        <v>3531882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55000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3">
        <f t="shared" si="59"/>
        <v>3586882</v>
      </c>
      <c r="AF3787" s="12"/>
    </row>
    <row r="3788" spans="1:32" x14ac:dyDescent="0.35">
      <c r="A3788" s="1" t="s">
        <v>127</v>
      </c>
      <c r="B3788" s="1" t="s">
        <v>1162</v>
      </c>
      <c r="C3788" s="4">
        <v>2801036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3">
        <f t="shared" si="59"/>
        <v>2801036</v>
      </c>
      <c r="AF3788" s="12"/>
    </row>
    <row r="3789" spans="1:32" x14ac:dyDescent="0.35">
      <c r="A3789" s="1" t="s">
        <v>127</v>
      </c>
      <c r="B3789" s="1" t="s">
        <v>2050</v>
      </c>
      <c r="C3789" s="4">
        <v>49424661</v>
      </c>
      <c r="D3789" s="4">
        <v>4191997</v>
      </c>
      <c r="E3789" s="4">
        <v>0</v>
      </c>
      <c r="F3789" s="4">
        <v>450000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167000</v>
      </c>
      <c r="T3789" s="4">
        <v>0</v>
      </c>
      <c r="U3789" s="4">
        <v>0</v>
      </c>
      <c r="V3789" s="4">
        <v>76000</v>
      </c>
      <c r="W3789" s="4">
        <v>0</v>
      </c>
      <c r="X3789" s="4">
        <v>0</v>
      </c>
      <c r="Y3789" s="4">
        <v>707101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3">
        <f t="shared" si="59"/>
        <v>55016759</v>
      </c>
      <c r="AF3789" s="12"/>
    </row>
    <row r="3790" spans="1:32" x14ac:dyDescent="0.35">
      <c r="A3790" s="1" t="s">
        <v>127</v>
      </c>
      <c r="B3790" s="1" t="s">
        <v>1247</v>
      </c>
      <c r="C3790" s="4">
        <v>9224191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3">
        <f t="shared" si="59"/>
        <v>9224191</v>
      </c>
      <c r="AF3790" s="12"/>
    </row>
    <row r="3791" spans="1:32" x14ac:dyDescent="0.35">
      <c r="A3791" s="1" t="s">
        <v>127</v>
      </c>
      <c r="B3791" s="1" t="s">
        <v>5129</v>
      </c>
      <c r="C3791" s="4">
        <v>902000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  <c r="AE3791" s="3">
        <f t="shared" si="59"/>
        <v>902000</v>
      </c>
      <c r="AF3791" s="12"/>
    </row>
    <row r="3792" spans="1:32" x14ac:dyDescent="0.35">
      <c r="A3792" s="1" t="s">
        <v>127</v>
      </c>
      <c r="B3792" s="1" t="s">
        <v>2056</v>
      </c>
      <c r="C3792" s="4">
        <v>826643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  <c r="AE3792" s="3">
        <f t="shared" si="59"/>
        <v>826643</v>
      </c>
      <c r="AF3792" s="12"/>
    </row>
    <row r="3793" spans="1:32" x14ac:dyDescent="0.35">
      <c r="A3793" s="1" t="s">
        <v>127</v>
      </c>
      <c r="B3793" s="1" t="s">
        <v>1508</v>
      </c>
      <c r="C3793" s="4">
        <v>31540948</v>
      </c>
      <c r="D3793" s="4">
        <v>0</v>
      </c>
      <c r="E3793" s="4">
        <v>0</v>
      </c>
      <c r="F3793" s="4">
        <v>0</v>
      </c>
      <c r="G3793" s="4">
        <v>119575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42000</v>
      </c>
      <c r="T3793" s="4">
        <v>0</v>
      </c>
      <c r="U3793" s="4">
        <v>0</v>
      </c>
      <c r="V3793" s="4">
        <v>142465</v>
      </c>
      <c r="W3793" s="4">
        <v>140000</v>
      </c>
      <c r="X3793" s="4">
        <v>0</v>
      </c>
      <c r="Y3793" s="4">
        <v>10716738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  <c r="AE3793" s="3">
        <f t="shared" si="59"/>
        <v>42701726</v>
      </c>
      <c r="AF3793" s="12"/>
    </row>
    <row r="3794" spans="1:32" x14ac:dyDescent="0.35">
      <c r="A3794" s="1" t="s">
        <v>127</v>
      </c>
      <c r="B3794" s="1" t="s">
        <v>4037</v>
      </c>
      <c r="C3794" s="4">
        <v>2152203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3">
        <f t="shared" si="59"/>
        <v>2152203</v>
      </c>
      <c r="AF3794" s="12"/>
    </row>
    <row r="3795" spans="1:32" x14ac:dyDescent="0.35">
      <c r="A3795" s="1" t="s">
        <v>127</v>
      </c>
      <c r="B3795" s="1" t="s">
        <v>1219</v>
      </c>
      <c r="C3795" s="4">
        <v>56827752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1517220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3">
        <f t="shared" si="59"/>
        <v>58344972</v>
      </c>
      <c r="AF3795" s="12"/>
    </row>
    <row r="3796" spans="1:32" x14ac:dyDescent="0.35">
      <c r="A3796" s="1" t="s">
        <v>127</v>
      </c>
      <c r="B3796" s="1" t="s">
        <v>2320</v>
      </c>
      <c r="C3796" s="4">
        <v>839834</v>
      </c>
      <c r="D3796" s="4">
        <v>0</v>
      </c>
      <c r="E3796" s="4">
        <v>19938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3">
        <f t="shared" si="59"/>
        <v>859772</v>
      </c>
      <c r="AF3796" s="12"/>
    </row>
    <row r="3797" spans="1:32" x14ac:dyDescent="0.35">
      <c r="A3797" s="1" t="s">
        <v>127</v>
      </c>
      <c r="B3797" s="1" t="s">
        <v>3803</v>
      </c>
      <c r="C3797" s="4">
        <v>6830475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430669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3">
        <f t="shared" si="59"/>
        <v>7261144</v>
      </c>
      <c r="AF3797" s="12"/>
    </row>
    <row r="3798" spans="1:32" x14ac:dyDescent="0.35">
      <c r="A3798" s="1" t="s">
        <v>127</v>
      </c>
      <c r="B3798" s="1" t="s">
        <v>2569</v>
      </c>
      <c r="C3798" s="4">
        <v>5293348</v>
      </c>
      <c r="D3798" s="4">
        <v>0</v>
      </c>
      <c r="E3798" s="4">
        <v>0</v>
      </c>
      <c r="F3798" s="4">
        <v>0</v>
      </c>
      <c r="G3798" s="4">
        <v>30000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655634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3">
        <f t="shared" si="59"/>
        <v>5978982</v>
      </c>
      <c r="AF3798" s="12"/>
    </row>
    <row r="3799" spans="1:32" x14ac:dyDescent="0.35">
      <c r="A3799" s="1" t="s">
        <v>127</v>
      </c>
      <c r="B3799" s="1" t="s">
        <v>1398</v>
      </c>
      <c r="C3799" s="4">
        <v>4510073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3">
        <f t="shared" si="59"/>
        <v>4510073</v>
      </c>
      <c r="AF3799" s="12"/>
    </row>
    <row r="3800" spans="1:32" x14ac:dyDescent="0.35">
      <c r="A3800" s="1" t="s">
        <v>127</v>
      </c>
      <c r="B3800" s="1" t="s">
        <v>3352</v>
      </c>
      <c r="C3800" s="4">
        <v>1297246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88488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3">
        <f t="shared" si="59"/>
        <v>1385734</v>
      </c>
      <c r="AF3800" s="12"/>
    </row>
    <row r="3801" spans="1:32" x14ac:dyDescent="0.35">
      <c r="A3801" s="1" t="s">
        <v>127</v>
      </c>
      <c r="B3801" s="1" t="s">
        <v>1222</v>
      </c>
      <c r="C3801" s="4">
        <v>1562000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15000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  <c r="AE3801" s="3">
        <f t="shared" si="59"/>
        <v>1577000</v>
      </c>
      <c r="AF3801" s="12"/>
    </row>
    <row r="3802" spans="1:32" x14ac:dyDescent="0.35">
      <c r="A3802" s="1" t="s">
        <v>127</v>
      </c>
      <c r="B3802" s="1" t="s">
        <v>3805</v>
      </c>
      <c r="C3802" s="4">
        <v>3818710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107740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3">
        <f t="shared" si="59"/>
        <v>3926450</v>
      </c>
      <c r="AF3802" s="12"/>
    </row>
    <row r="3803" spans="1:32" x14ac:dyDescent="0.35">
      <c r="A3803" s="1" t="s">
        <v>127</v>
      </c>
      <c r="B3803" s="1" t="s">
        <v>1169</v>
      </c>
      <c r="C3803" s="4">
        <v>7239913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26000</v>
      </c>
      <c r="X3803" s="4">
        <v>0</v>
      </c>
      <c r="Y3803" s="4">
        <v>110000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3">
        <f t="shared" si="59"/>
        <v>7375913</v>
      </c>
      <c r="AF3803" s="12"/>
    </row>
    <row r="3804" spans="1:32" x14ac:dyDescent="0.35">
      <c r="A3804" s="1" t="s">
        <v>127</v>
      </c>
      <c r="B3804" s="1" t="s">
        <v>2553</v>
      </c>
      <c r="C3804" s="4">
        <v>601758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3">
        <f t="shared" si="59"/>
        <v>601758</v>
      </c>
      <c r="AF3804" s="12"/>
    </row>
    <row r="3805" spans="1:32" x14ac:dyDescent="0.35">
      <c r="A3805" s="1" t="s">
        <v>127</v>
      </c>
      <c r="B3805" s="1" t="s">
        <v>1168</v>
      </c>
      <c r="C3805" s="4">
        <v>2107000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59938</v>
      </c>
      <c r="AC3805" s="4">
        <v>0</v>
      </c>
      <c r="AD3805" s="4">
        <v>0</v>
      </c>
      <c r="AE3805" s="3">
        <f t="shared" si="59"/>
        <v>2166938</v>
      </c>
      <c r="AF3805" s="12"/>
    </row>
    <row r="3806" spans="1:32" x14ac:dyDescent="0.35">
      <c r="A3806" s="1" t="s">
        <v>127</v>
      </c>
      <c r="B3806" s="1" t="s">
        <v>2362</v>
      </c>
      <c r="C3806" s="4">
        <v>2756940</v>
      </c>
      <c r="D3806" s="4">
        <v>0</v>
      </c>
      <c r="E3806" s="4">
        <v>0</v>
      </c>
      <c r="F3806" s="4">
        <v>1194606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54768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3">
        <f t="shared" si="59"/>
        <v>4006314</v>
      </c>
      <c r="AF3806" s="12"/>
    </row>
    <row r="3807" spans="1:32" x14ac:dyDescent="0.35">
      <c r="A3807" s="1" t="s">
        <v>127</v>
      </c>
      <c r="B3807" s="1" t="s">
        <v>2051</v>
      </c>
      <c r="C3807" s="4">
        <v>13743110</v>
      </c>
      <c r="D3807" s="4">
        <v>0</v>
      </c>
      <c r="E3807" s="4">
        <v>0</v>
      </c>
      <c r="F3807" s="4">
        <v>0</v>
      </c>
      <c r="G3807" s="4">
        <v>2461000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31000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3">
        <f t="shared" si="59"/>
        <v>16235110</v>
      </c>
      <c r="AF3807" s="12"/>
    </row>
    <row r="3808" spans="1:32" x14ac:dyDescent="0.35">
      <c r="A3808" s="1" t="s">
        <v>127</v>
      </c>
      <c r="B3808" s="1" t="s">
        <v>1164</v>
      </c>
      <c r="C3808" s="4">
        <v>46751416</v>
      </c>
      <c r="D3808" s="4">
        <v>3092000</v>
      </c>
      <c r="E3808" s="4">
        <v>0</v>
      </c>
      <c r="F3808" s="4">
        <v>10000</v>
      </c>
      <c r="G3808" s="4">
        <v>1792554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286182</v>
      </c>
      <c r="T3808" s="4">
        <v>0</v>
      </c>
      <c r="U3808" s="4">
        <v>2007000</v>
      </c>
      <c r="V3808" s="4">
        <v>32808</v>
      </c>
      <c r="W3808" s="4">
        <v>180000</v>
      </c>
      <c r="X3808" s="4">
        <v>0</v>
      </c>
      <c r="Y3808" s="4">
        <v>10688937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3">
        <f t="shared" si="59"/>
        <v>64840897</v>
      </c>
      <c r="AF3808" s="12"/>
    </row>
    <row r="3809" spans="1:32" x14ac:dyDescent="0.35">
      <c r="A3809" s="1" t="s">
        <v>127</v>
      </c>
      <c r="B3809" s="1" t="s">
        <v>1217</v>
      </c>
      <c r="C3809" s="4">
        <v>5370042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24000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3">
        <f t="shared" si="59"/>
        <v>5394042</v>
      </c>
      <c r="AF3809" s="12"/>
    </row>
    <row r="3810" spans="1:32" x14ac:dyDescent="0.35">
      <c r="A3810" s="1" t="s">
        <v>127</v>
      </c>
      <c r="B3810" s="1" t="s">
        <v>1218</v>
      </c>
      <c r="C3810" s="4">
        <v>1424699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3">
        <f t="shared" si="59"/>
        <v>1424699</v>
      </c>
      <c r="AF3810" s="12"/>
    </row>
    <row r="3811" spans="1:32" x14ac:dyDescent="0.35">
      <c r="A3811" s="1" t="s">
        <v>127</v>
      </c>
      <c r="B3811" s="1" t="s">
        <v>4273</v>
      </c>
      <c r="C3811" s="4">
        <v>1924764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3">
        <f t="shared" si="59"/>
        <v>1924764</v>
      </c>
      <c r="AF3811" s="12"/>
    </row>
    <row r="3812" spans="1:32" x14ac:dyDescent="0.35">
      <c r="A3812" s="1" t="s">
        <v>127</v>
      </c>
      <c r="B3812" s="1" t="s">
        <v>2057</v>
      </c>
      <c r="C3812" s="4">
        <v>2090000</v>
      </c>
      <c r="D3812" s="4">
        <v>0</v>
      </c>
      <c r="E3812" s="4">
        <v>0</v>
      </c>
      <c r="F3812" s="4">
        <v>0</v>
      </c>
      <c r="G3812" s="4">
        <v>40000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3">
        <f t="shared" si="59"/>
        <v>2130000</v>
      </c>
      <c r="AF3812" s="12"/>
    </row>
    <row r="3813" spans="1:32" x14ac:dyDescent="0.35">
      <c r="A3813" s="1" t="s">
        <v>127</v>
      </c>
      <c r="B3813" s="1" t="s">
        <v>1159</v>
      </c>
      <c r="C3813" s="4">
        <v>2234000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16000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3">
        <f t="shared" si="59"/>
        <v>2250000</v>
      </c>
      <c r="AF3813" s="12"/>
    </row>
    <row r="3814" spans="1:32" x14ac:dyDescent="0.35">
      <c r="A3814" s="1" t="s">
        <v>127</v>
      </c>
      <c r="B3814" s="1" t="s">
        <v>2466</v>
      </c>
      <c r="C3814" s="4">
        <v>8928091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180000</v>
      </c>
      <c r="T3814" s="4">
        <v>0</v>
      </c>
      <c r="U3814" s="4">
        <v>0</v>
      </c>
      <c r="V3814" s="4">
        <v>0</v>
      </c>
      <c r="W3814" s="4">
        <v>15000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3">
        <f t="shared" si="59"/>
        <v>9123091</v>
      </c>
      <c r="AF3814" s="12"/>
    </row>
    <row r="3815" spans="1:32" x14ac:dyDescent="0.35">
      <c r="A3815" s="1" t="s">
        <v>127</v>
      </c>
      <c r="B3815" s="1" t="s">
        <v>4336</v>
      </c>
      <c r="C3815" s="4">
        <v>633872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3">
        <f t="shared" si="59"/>
        <v>633872</v>
      </c>
      <c r="AF3815" s="12"/>
    </row>
    <row r="3816" spans="1:32" x14ac:dyDescent="0.35">
      <c r="A3816" s="1" t="s">
        <v>127</v>
      </c>
      <c r="B3816" s="1" t="s">
        <v>4283</v>
      </c>
      <c r="C3816" s="4">
        <v>1360000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3">
        <f t="shared" si="59"/>
        <v>1360000</v>
      </c>
      <c r="AF3816" s="12"/>
    </row>
    <row r="3817" spans="1:32" x14ac:dyDescent="0.35">
      <c r="A3817" s="1" t="s">
        <v>127</v>
      </c>
      <c r="B3817" s="1" t="s">
        <v>1170</v>
      </c>
      <c r="C3817" s="4">
        <v>19687603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25000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121797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3">
        <f t="shared" si="59"/>
        <v>19834400</v>
      </c>
      <c r="AF3817" s="12"/>
    </row>
    <row r="3818" spans="1:32" x14ac:dyDescent="0.35">
      <c r="A3818" s="1" t="s">
        <v>127</v>
      </c>
      <c r="B3818" s="1" t="s">
        <v>4981</v>
      </c>
      <c r="C3818" s="4">
        <v>1434000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3">
        <f t="shared" si="59"/>
        <v>1434000</v>
      </c>
      <c r="AF3818" s="12"/>
    </row>
    <row r="3819" spans="1:32" x14ac:dyDescent="0.35">
      <c r="A3819" s="1" t="s">
        <v>127</v>
      </c>
      <c r="B3819" s="1" t="s">
        <v>1424</v>
      </c>
      <c r="C3819" s="4">
        <v>42043731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135000</v>
      </c>
      <c r="T3819" s="4">
        <v>0</v>
      </c>
      <c r="U3819" s="4">
        <v>0</v>
      </c>
      <c r="V3819" s="4">
        <v>1571846</v>
      </c>
      <c r="W3819" s="4">
        <v>0</v>
      </c>
      <c r="X3819" s="4">
        <v>0</v>
      </c>
      <c r="Y3819" s="4">
        <v>1055000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3">
        <f t="shared" si="59"/>
        <v>44805577</v>
      </c>
      <c r="AF3819" s="12"/>
    </row>
    <row r="3820" spans="1:32" x14ac:dyDescent="0.35">
      <c r="A3820" s="1" t="s">
        <v>127</v>
      </c>
      <c r="B3820" s="1" t="s">
        <v>4118</v>
      </c>
      <c r="C3820" s="4">
        <v>272209</v>
      </c>
      <c r="D3820" s="4">
        <v>0</v>
      </c>
      <c r="E3820" s="4">
        <v>403556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279466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3">
        <f t="shared" si="59"/>
        <v>955231</v>
      </c>
      <c r="AF3820" s="12"/>
    </row>
    <row r="3821" spans="1:32" x14ac:dyDescent="0.35">
      <c r="A3821" s="1" t="s">
        <v>127</v>
      </c>
      <c r="B3821" s="1" t="s">
        <v>128</v>
      </c>
      <c r="C3821" s="4">
        <v>112730373</v>
      </c>
      <c r="D3821" s="4">
        <v>20356000</v>
      </c>
      <c r="E3821" s="4">
        <v>327000</v>
      </c>
      <c r="F3821" s="4">
        <v>3084079</v>
      </c>
      <c r="G3821" s="4">
        <v>0</v>
      </c>
      <c r="H3821" s="4">
        <v>75000</v>
      </c>
      <c r="I3821" s="4">
        <v>0</v>
      </c>
      <c r="J3821" s="4">
        <v>6460600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5449751</v>
      </c>
      <c r="T3821" s="4">
        <v>87946000</v>
      </c>
      <c r="U3821" s="4">
        <v>0</v>
      </c>
      <c r="V3821" s="4">
        <v>2478768</v>
      </c>
      <c r="W3821" s="4">
        <v>360000</v>
      </c>
      <c r="X3821" s="4">
        <v>0</v>
      </c>
      <c r="Y3821" s="4">
        <v>12500277</v>
      </c>
      <c r="Z3821" s="4">
        <v>6935700</v>
      </c>
      <c r="AA3821" s="4">
        <v>0</v>
      </c>
      <c r="AB3821" s="4">
        <v>694344</v>
      </c>
      <c r="AC3821" s="4">
        <v>0</v>
      </c>
      <c r="AD3821" s="4">
        <v>0</v>
      </c>
      <c r="AE3821" s="3">
        <f t="shared" si="59"/>
        <v>259397892</v>
      </c>
      <c r="AF3821" s="12"/>
    </row>
    <row r="3822" spans="1:32" x14ac:dyDescent="0.35">
      <c r="A3822" s="1" t="s">
        <v>127</v>
      </c>
      <c r="B3822" s="1" t="s">
        <v>1853</v>
      </c>
      <c r="C3822" s="4">
        <v>4913994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275000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40000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3">
        <f t="shared" si="59"/>
        <v>5228994</v>
      </c>
      <c r="AF3822" s="12"/>
    </row>
    <row r="3823" spans="1:32" x14ac:dyDescent="0.35">
      <c r="A3823" s="1" t="s">
        <v>127</v>
      </c>
      <c r="B3823" s="1" t="s">
        <v>5081</v>
      </c>
      <c r="C3823" s="4">
        <v>361264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3">
        <f t="shared" si="59"/>
        <v>361264</v>
      </c>
      <c r="AF3823" s="12"/>
    </row>
    <row r="3824" spans="1:32" x14ac:dyDescent="0.35">
      <c r="A3824" s="1" t="s">
        <v>127</v>
      </c>
      <c r="B3824" s="1" t="s">
        <v>4287</v>
      </c>
      <c r="C3824" s="4">
        <v>279000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305000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3">
        <f t="shared" si="59"/>
        <v>584000</v>
      </c>
      <c r="AF3824" s="12"/>
    </row>
    <row r="3825" spans="1:32" x14ac:dyDescent="0.35">
      <c r="A3825" s="1" t="s">
        <v>127</v>
      </c>
      <c r="B3825" s="1" t="s">
        <v>1175</v>
      </c>
      <c r="C3825" s="4">
        <v>12929532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82000</v>
      </c>
      <c r="T3825" s="4">
        <v>0</v>
      </c>
      <c r="U3825" s="4">
        <v>0</v>
      </c>
      <c r="V3825" s="4">
        <v>132000</v>
      </c>
      <c r="W3825" s="4">
        <v>0</v>
      </c>
      <c r="X3825" s="4">
        <v>0</v>
      </c>
      <c r="Y3825" s="4">
        <v>268000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3">
        <f t="shared" si="59"/>
        <v>13411532</v>
      </c>
      <c r="AF3825" s="12"/>
    </row>
    <row r="3826" spans="1:32" x14ac:dyDescent="0.35">
      <c r="A3826" s="1" t="s">
        <v>127</v>
      </c>
      <c r="B3826" s="1" t="s">
        <v>2462</v>
      </c>
      <c r="C3826" s="4">
        <v>1144940</v>
      </c>
      <c r="D3826" s="4">
        <v>0</v>
      </c>
      <c r="E3826" s="4">
        <v>0</v>
      </c>
      <c r="F3826" s="4">
        <v>25000</v>
      </c>
      <c r="G3826" s="4">
        <v>52000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85000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3">
        <f t="shared" si="59"/>
        <v>1306940</v>
      </c>
      <c r="AF3826" s="12"/>
    </row>
    <row r="3827" spans="1:32" x14ac:dyDescent="0.35">
      <c r="A3827" s="1" t="s">
        <v>127</v>
      </c>
      <c r="B3827" s="1" t="s">
        <v>2054</v>
      </c>
      <c r="C3827" s="4">
        <v>682000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3">
        <f t="shared" si="59"/>
        <v>682000</v>
      </c>
      <c r="AF3827" s="12"/>
    </row>
    <row r="3828" spans="1:32" x14ac:dyDescent="0.35">
      <c r="A3828" s="1" t="s">
        <v>127</v>
      </c>
      <c r="B3828" s="1" t="s">
        <v>2615</v>
      </c>
      <c r="C3828" s="4">
        <v>3964232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23930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3">
        <f t="shared" si="59"/>
        <v>3988162</v>
      </c>
      <c r="AF3828" s="12"/>
    </row>
    <row r="3829" spans="1:32" x14ac:dyDescent="0.35">
      <c r="A3829" s="1" t="s">
        <v>127</v>
      </c>
      <c r="B3829" s="1" t="s">
        <v>1773</v>
      </c>
      <c r="C3829" s="4">
        <v>6567743</v>
      </c>
      <c r="D3829" s="4">
        <v>0</v>
      </c>
      <c r="E3829" s="4">
        <v>0</v>
      </c>
      <c r="F3829" s="4">
        <v>0</v>
      </c>
      <c r="G3829" s="4">
        <v>10000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53000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3">
        <f t="shared" si="59"/>
        <v>6630743</v>
      </c>
      <c r="AF3829" s="12"/>
    </row>
    <row r="3830" spans="1:32" x14ac:dyDescent="0.35">
      <c r="A3830" s="1" t="s">
        <v>127</v>
      </c>
      <c r="B3830" s="1" t="s">
        <v>3252</v>
      </c>
      <c r="C3830" s="4">
        <v>2516999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30000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3">
        <f t="shared" si="59"/>
        <v>2546999</v>
      </c>
      <c r="AF3830" s="12"/>
    </row>
    <row r="3831" spans="1:32" x14ac:dyDescent="0.35">
      <c r="A3831" s="1" t="s">
        <v>127</v>
      </c>
      <c r="B3831" s="1" t="s">
        <v>4353</v>
      </c>
      <c r="C3831" s="4">
        <v>574000</v>
      </c>
      <c r="D3831" s="4">
        <v>0</v>
      </c>
      <c r="E3831" s="4">
        <v>0</v>
      </c>
      <c r="F3831" s="4">
        <v>0</v>
      </c>
      <c r="G3831" s="4">
        <v>60000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3">
        <f t="shared" si="59"/>
        <v>634000</v>
      </c>
      <c r="AF3831" s="12"/>
    </row>
    <row r="3832" spans="1:32" x14ac:dyDescent="0.35">
      <c r="A3832" s="1" t="s">
        <v>127</v>
      </c>
      <c r="B3832" s="1" t="s">
        <v>2482</v>
      </c>
      <c r="C3832" s="4">
        <v>475092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3">
        <f t="shared" si="59"/>
        <v>475092</v>
      </c>
      <c r="AF3832" s="12"/>
    </row>
    <row r="3833" spans="1:32" x14ac:dyDescent="0.35">
      <c r="A3833" s="1" t="s">
        <v>127</v>
      </c>
      <c r="B3833" s="1" t="s">
        <v>1612</v>
      </c>
      <c r="C3833" s="4">
        <v>1409354</v>
      </c>
      <c r="D3833" s="4">
        <v>0</v>
      </c>
      <c r="E3833" s="4">
        <v>0</v>
      </c>
      <c r="F3833" s="4">
        <v>0</v>
      </c>
      <c r="G3833" s="4">
        <v>453267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3">
        <f t="shared" si="59"/>
        <v>1862621</v>
      </c>
      <c r="AF3833" s="12"/>
    </row>
    <row r="3834" spans="1:32" x14ac:dyDescent="0.35">
      <c r="A3834" s="1" t="s">
        <v>127</v>
      </c>
      <c r="B3834" s="1" t="s">
        <v>2574</v>
      </c>
      <c r="C3834" s="4">
        <v>934420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55000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3">
        <f t="shared" si="59"/>
        <v>989420</v>
      </c>
      <c r="AF3834" s="12"/>
    </row>
    <row r="3835" spans="1:32" x14ac:dyDescent="0.35">
      <c r="A3835" s="1" t="s">
        <v>127</v>
      </c>
      <c r="B3835" s="1" t="s">
        <v>2149</v>
      </c>
      <c r="C3835" s="4">
        <v>53735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0</v>
      </c>
      <c r="AE3835" s="3">
        <f t="shared" si="59"/>
        <v>53735</v>
      </c>
      <c r="AF3835" s="12"/>
    </row>
    <row r="3836" spans="1:32" x14ac:dyDescent="0.35">
      <c r="A3836" s="1" t="s">
        <v>127</v>
      </c>
      <c r="B3836" s="1" t="s">
        <v>315</v>
      </c>
      <c r="C3836" s="4">
        <v>116940287</v>
      </c>
      <c r="D3836" s="4">
        <v>11517156</v>
      </c>
      <c r="E3836" s="4">
        <v>0</v>
      </c>
      <c r="F3836" s="4">
        <v>0</v>
      </c>
      <c r="G3836" s="4">
        <v>508126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48000</v>
      </c>
      <c r="T3836" s="4">
        <v>0</v>
      </c>
      <c r="U3836" s="4">
        <v>0</v>
      </c>
      <c r="V3836" s="4">
        <v>44294</v>
      </c>
      <c r="W3836" s="4">
        <v>0</v>
      </c>
      <c r="X3836" s="4">
        <v>0</v>
      </c>
      <c r="Y3836" s="4">
        <v>38659403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3">
        <f t="shared" si="59"/>
        <v>167717266</v>
      </c>
      <c r="AF3836" s="12"/>
    </row>
    <row r="3837" spans="1:32" x14ac:dyDescent="0.35">
      <c r="A3837" s="1" t="s">
        <v>1160</v>
      </c>
      <c r="B3837" s="1" t="s">
        <v>992</v>
      </c>
      <c r="C3837" s="4">
        <v>593000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45000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3">
        <f t="shared" si="59"/>
        <v>638000</v>
      </c>
      <c r="AF3837" s="12"/>
    </row>
    <row r="3838" spans="1:32" x14ac:dyDescent="0.35">
      <c r="A3838" s="1" t="s">
        <v>1160</v>
      </c>
      <c r="B3838" s="1" t="s">
        <v>5205</v>
      </c>
      <c r="C3838" s="4">
        <v>137000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3">
        <f t="shared" si="59"/>
        <v>137000</v>
      </c>
      <c r="AF3838" s="12"/>
    </row>
    <row r="3839" spans="1:32" x14ac:dyDescent="0.35">
      <c r="A3839" s="1" t="s">
        <v>1160</v>
      </c>
      <c r="B3839" s="1" t="s">
        <v>1161</v>
      </c>
      <c r="C3839" s="4">
        <v>50599374</v>
      </c>
      <c r="D3839" s="4">
        <v>0</v>
      </c>
      <c r="E3839" s="4">
        <v>0</v>
      </c>
      <c r="F3839" s="4">
        <v>102000</v>
      </c>
      <c r="G3839" s="4">
        <v>0</v>
      </c>
      <c r="H3839" s="4">
        <v>0</v>
      </c>
      <c r="I3839" s="4">
        <v>0</v>
      </c>
      <c r="J3839" s="4">
        <v>0</v>
      </c>
      <c r="K3839" s="4">
        <v>5000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4689979</v>
      </c>
      <c r="T3839" s="4">
        <v>88449715</v>
      </c>
      <c r="U3839" s="4">
        <v>0</v>
      </c>
      <c r="V3839" s="4">
        <v>79000</v>
      </c>
      <c r="W3839" s="4">
        <v>1280000</v>
      </c>
      <c r="X3839" s="4">
        <v>0</v>
      </c>
      <c r="Y3839" s="4">
        <v>2418000</v>
      </c>
      <c r="Z3839" s="4">
        <v>0</v>
      </c>
      <c r="AA3839" s="4">
        <v>0</v>
      </c>
      <c r="AB3839" s="4">
        <v>1265976</v>
      </c>
      <c r="AC3839" s="4">
        <v>0</v>
      </c>
      <c r="AD3839" s="4">
        <v>0</v>
      </c>
      <c r="AE3839" s="3">
        <f t="shared" si="59"/>
        <v>148889044</v>
      </c>
      <c r="AF3839" s="12"/>
    </row>
    <row r="3840" spans="1:32" x14ac:dyDescent="0.35">
      <c r="A3840" s="1" t="s">
        <v>1160</v>
      </c>
      <c r="B3840" s="1" t="s">
        <v>1916</v>
      </c>
      <c r="C3840" s="4">
        <v>479000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878000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3">
        <f t="shared" si="59"/>
        <v>1357000</v>
      </c>
      <c r="AF3840" s="12"/>
    </row>
    <row r="3841" spans="1:32" x14ac:dyDescent="0.35">
      <c r="A3841" s="1" t="s">
        <v>1160</v>
      </c>
      <c r="B3841" s="1" t="s">
        <v>2286</v>
      </c>
      <c r="C3841" s="4">
        <v>1860494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3">
        <f t="shared" si="59"/>
        <v>1860494</v>
      </c>
      <c r="AF3841" s="12"/>
    </row>
    <row r="3842" spans="1:32" x14ac:dyDescent="0.35">
      <c r="A3842" s="1" t="s">
        <v>1160</v>
      </c>
      <c r="B3842" s="1" t="s">
        <v>1214</v>
      </c>
      <c r="C3842" s="4">
        <v>2460600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17000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3">
        <f t="shared" si="59"/>
        <v>2477600</v>
      </c>
      <c r="AF3842" s="12"/>
    </row>
    <row r="3843" spans="1:32" x14ac:dyDescent="0.35">
      <c r="A3843" s="1" t="s">
        <v>1160</v>
      </c>
      <c r="B3843" s="1" t="s">
        <v>1770</v>
      </c>
      <c r="C3843" s="4">
        <v>674000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3">
        <f t="shared" si="59"/>
        <v>674000</v>
      </c>
      <c r="AF3843" s="12"/>
    </row>
    <row r="3844" spans="1:32" x14ac:dyDescent="0.35">
      <c r="A3844" s="1" t="s">
        <v>1160</v>
      </c>
      <c r="B3844" s="1" t="s">
        <v>1221</v>
      </c>
      <c r="C3844" s="4">
        <v>337000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3">
        <f t="shared" si="59"/>
        <v>337000</v>
      </c>
      <c r="AF3844" s="12"/>
    </row>
    <row r="3845" spans="1:32" x14ac:dyDescent="0.35">
      <c r="A3845" s="1" t="s">
        <v>1160</v>
      </c>
      <c r="B3845" s="1" t="s">
        <v>3405</v>
      </c>
      <c r="C3845" s="4">
        <v>3091616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50000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170000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3">
        <f t="shared" si="59"/>
        <v>3311616</v>
      </c>
      <c r="AF3845" s="12"/>
    </row>
    <row r="3846" spans="1:32" x14ac:dyDescent="0.35">
      <c r="A3846" s="1" t="s">
        <v>1160</v>
      </c>
      <c r="B3846" s="1" t="s">
        <v>3450</v>
      </c>
      <c r="C3846" s="4">
        <v>90000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3">
        <f t="shared" si="59"/>
        <v>90000</v>
      </c>
      <c r="AF3846" s="12"/>
    </row>
    <row r="3847" spans="1:32" x14ac:dyDescent="0.35">
      <c r="A3847" s="1" t="s">
        <v>1160</v>
      </c>
      <c r="B3847" s="1" t="s">
        <v>4286</v>
      </c>
      <c r="C3847" s="4">
        <v>4031217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1216000</v>
      </c>
      <c r="T3847" s="4">
        <v>0</v>
      </c>
      <c r="U3847" s="4">
        <v>0</v>
      </c>
      <c r="V3847" s="4">
        <v>331000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3">
        <f t="shared" si="59"/>
        <v>5578217</v>
      </c>
      <c r="AF3847" s="12"/>
    </row>
    <row r="3848" spans="1:32" x14ac:dyDescent="0.35">
      <c r="A3848" s="1" t="s">
        <v>1160</v>
      </c>
      <c r="B3848" s="1" t="s">
        <v>1821</v>
      </c>
      <c r="C3848" s="4">
        <v>423000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64798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3">
        <f t="shared" ref="AE3848:AE3911" si="60">SUM(C3848:AD3848)</f>
        <v>487798</v>
      </c>
      <c r="AF3848" s="12"/>
    </row>
    <row r="3849" spans="1:32" x14ac:dyDescent="0.35">
      <c r="A3849" s="1" t="s">
        <v>1160</v>
      </c>
      <c r="B3849" s="1" t="s">
        <v>4409</v>
      </c>
      <c r="C3849" s="4">
        <v>1385000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3">
        <f t="shared" si="60"/>
        <v>1385000</v>
      </c>
      <c r="AF3849" s="12"/>
    </row>
    <row r="3850" spans="1:32" x14ac:dyDescent="0.35">
      <c r="A3850" s="1" t="s">
        <v>43</v>
      </c>
      <c r="B3850" s="1" t="s">
        <v>1560</v>
      </c>
      <c r="C3850" s="4">
        <v>10198686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3">
        <f t="shared" si="60"/>
        <v>10198686</v>
      </c>
      <c r="AF3850" s="12"/>
    </row>
    <row r="3851" spans="1:32" x14ac:dyDescent="0.35">
      <c r="A3851" s="1" t="s">
        <v>43</v>
      </c>
      <c r="B3851" s="1" t="s">
        <v>3137</v>
      </c>
      <c r="C3851" s="4">
        <v>703000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3">
        <f t="shared" si="60"/>
        <v>703000</v>
      </c>
      <c r="AF3851" s="12"/>
    </row>
    <row r="3852" spans="1:32" x14ac:dyDescent="0.35">
      <c r="A3852" s="1" t="s">
        <v>43</v>
      </c>
      <c r="B3852" s="1" t="s">
        <v>4328</v>
      </c>
      <c r="C3852" s="4">
        <v>2677526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3">
        <f t="shared" si="60"/>
        <v>2677526</v>
      </c>
      <c r="AF3852" s="12"/>
    </row>
    <row r="3853" spans="1:32" x14ac:dyDescent="0.35">
      <c r="A3853" s="1" t="s">
        <v>43</v>
      </c>
      <c r="B3853" s="1" t="s">
        <v>1963</v>
      </c>
      <c r="C3853" s="4">
        <v>1155970</v>
      </c>
      <c r="D3853" s="4">
        <v>4244437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3">
        <f t="shared" si="60"/>
        <v>5400407</v>
      </c>
      <c r="AF3853" s="12"/>
    </row>
    <row r="3854" spans="1:32" x14ac:dyDescent="0.35">
      <c r="A3854" s="1" t="s">
        <v>43</v>
      </c>
      <c r="B3854" s="1" t="s">
        <v>4958</v>
      </c>
      <c r="C3854" s="4">
        <v>435000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3">
        <f t="shared" si="60"/>
        <v>435000</v>
      </c>
      <c r="AF3854" s="12"/>
    </row>
    <row r="3855" spans="1:32" x14ac:dyDescent="0.35">
      <c r="A3855" s="1" t="s">
        <v>43</v>
      </c>
      <c r="B3855" s="1" t="s">
        <v>364</v>
      </c>
      <c r="C3855" s="4">
        <v>15758833</v>
      </c>
      <c r="D3855" s="4">
        <v>8635372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250000</v>
      </c>
      <c r="AC3855" s="4">
        <v>0</v>
      </c>
      <c r="AD3855" s="4">
        <v>0</v>
      </c>
      <c r="AE3855" s="3">
        <f t="shared" si="60"/>
        <v>24644205</v>
      </c>
      <c r="AF3855" s="12"/>
    </row>
    <row r="3856" spans="1:32" x14ac:dyDescent="0.35">
      <c r="A3856" s="1" t="s">
        <v>43</v>
      </c>
      <c r="B3856" s="1" t="s">
        <v>1144</v>
      </c>
      <c r="C3856" s="4">
        <v>1041588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3">
        <f t="shared" si="60"/>
        <v>1041588</v>
      </c>
      <c r="AF3856" s="12"/>
    </row>
    <row r="3857" spans="1:32" x14ac:dyDescent="0.35">
      <c r="A3857" s="1" t="s">
        <v>43</v>
      </c>
      <c r="B3857" s="1" t="s">
        <v>4333</v>
      </c>
      <c r="C3857" s="4">
        <v>1283338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3">
        <f t="shared" si="60"/>
        <v>1283338</v>
      </c>
      <c r="AF3857" s="12"/>
    </row>
    <row r="3858" spans="1:32" x14ac:dyDescent="0.35">
      <c r="A3858" s="1" t="s">
        <v>43</v>
      </c>
      <c r="B3858" s="1" t="s">
        <v>3897</v>
      </c>
      <c r="C3858" s="4">
        <v>1296074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3">
        <f t="shared" si="60"/>
        <v>1296074</v>
      </c>
      <c r="AF3858" s="12"/>
    </row>
    <row r="3859" spans="1:32" x14ac:dyDescent="0.35">
      <c r="A3859" s="1" t="s">
        <v>43</v>
      </c>
      <c r="B3859" s="1" t="s">
        <v>992</v>
      </c>
      <c r="C3859" s="4">
        <v>295126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3">
        <f t="shared" si="60"/>
        <v>295126</v>
      </c>
      <c r="AF3859" s="12"/>
    </row>
    <row r="3860" spans="1:32" x14ac:dyDescent="0.35">
      <c r="A3860" s="1" t="s">
        <v>43</v>
      </c>
      <c r="B3860" s="1" t="s">
        <v>2823</v>
      </c>
      <c r="C3860" s="4">
        <v>159000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3">
        <f t="shared" si="60"/>
        <v>159000</v>
      </c>
      <c r="AF3860" s="12"/>
    </row>
    <row r="3861" spans="1:32" x14ac:dyDescent="0.35">
      <c r="A3861" s="1" t="s">
        <v>43</v>
      </c>
      <c r="B3861" s="1" t="s">
        <v>350</v>
      </c>
      <c r="C3861" s="4">
        <v>3693985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84448</v>
      </c>
      <c r="W3861" s="4">
        <v>0</v>
      </c>
      <c r="X3861" s="4">
        <v>0</v>
      </c>
      <c r="Y3861" s="4">
        <v>7294060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3">
        <f t="shared" si="60"/>
        <v>11072493</v>
      </c>
      <c r="AF3861" s="12"/>
    </row>
    <row r="3862" spans="1:32" x14ac:dyDescent="0.35">
      <c r="A3862" s="1" t="s">
        <v>43</v>
      </c>
      <c r="B3862" s="1" t="s">
        <v>4427</v>
      </c>
      <c r="C3862" s="4">
        <v>829685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3">
        <f t="shared" si="60"/>
        <v>829685</v>
      </c>
      <c r="AF3862" s="12"/>
    </row>
    <row r="3863" spans="1:32" x14ac:dyDescent="0.35">
      <c r="A3863" s="1" t="s">
        <v>43</v>
      </c>
      <c r="B3863" s="1" t="s">
        <v>3058</v>
      </c>
      <c r="C3863" s="4">
        <v>1155474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3">
        <f t="shared" si="60"/>
        <v>1155474</v>
      </c>
      <c r="AF3863" s="12"/>
    </row>
    <row r="3864" spans="1:32" x14ac:dyDescent="0.35">
      <c r="A3864" s="1" t="s">
        <v>43</v>
      </c>
      <c r="B3864" s="1" t="s">
        <v>4669</v>
      </c>
      <c r="C3864" s="4">
        <v>703885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3">
        <f t="shared" si="60"/>
        <v>703885</v>
      </c>
      <c r="AF3864" s="12"/>
    </row>
    <row r="3865" spans="1:32" x14ac:dyDescent="0.35">
      <c r="A3865" s="1" t="s">
        <v>43</v>
      </c>
      <c r="B3865" s="1" t="s">
        <v>4804</v>
      </c>
      <c r="C3865" s="4">
        <v>1291292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3">
        <f t="shared" si="60"/>
        <v>1291292</v>
      </c>
      <c r="AF3865" s="12"/>
    </row>
    <row r="3866" spans="1:32" x14ac:dyDescent="0.35">
      <c r="A3866" s="1" t="s">
        <v>43</v>
      </c>
      <c r="B3866" s="1" t="s">
        <v>1590</v>
      </c>
      <c r="C3866" s="4">
        <v>3754944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3">
        <f t="shared" si="60"/>
        <v>3754944</v>
      </c>
      <c r="AF3866" s="12"/>
    </row>
    <row r="3867" spans="1:32" x14ac:dyDescent="0.35">
      <c r="A3867" s="1" t="s">
        <v>43</v>
      </c>
      <c r="B3867" s="1" t="s">
        <v>3855</v>
      </c>
      <c r="C3867" s="4">
        <v>310154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3">
        <f t="shared" si="60"/>
        <v>310154</v>
      </c>
      <c r="AF3867" s="12"/>
    </row>
    <row r="3868" spans="1:32" x14ac:dyDescent="0.35">
      <c r="A3868" s="1" t="s">
        <v>43</v>
      </c>
      <c r="B3868" s="1" t="s">
        <v>4510</v>
      </c>
      <c r="C3868" s="4">
        <v>1645154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3">
        <f t="shared" si="60"/>
        <v>1645154</v>
      </c>
      <c r="AF3868" s="12"/>
    </row>
    <row r="3869" spans="1:32" x14ac:dyDescent="0.35">
      <c r="A3869" s="1" t="s">
        <v>43</v>
      </c>
      <c r="B3869" s="1" t="s">
        <v>3611</v>
      </c>
      <c r="C3869" s="4">
        <v>991000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3">
        <f t="shared" si="60"/>
        <v>991000</v>
      </c>
      <c r="AF3869" s="12"/>
    </row>
    <row r="3870" spans="1:32" x14ac:dyDescent="0.35">
      <c r="A3870" s="1" t="s">
        <v>43</v>
      </c>
      <c r="B3870" s="1" t="s">
        <v>168</v>
      </c>
      <c r="C3870" s="4">
        <v>7488396</v>
      </c>
      <c r="D3870" s="4">
        <v>0</v>
      </c>
      <c r="E3870" s="4">
        <v>0</v>
      </c>
      <c r="F3870" s="4">
        <v>0</v>
      </c>
      <c r="G3870" s="4">
        <v>150000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3449531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3">
        <f t="shared" si="60"/>
        <v>11087927</v>
      </c>
      <c r="AF3870" s="12"/>
    </row>
    <row r="3871" spans="1:32" x14ac:dyDescent="0.35">
      <c r="A3871" s="1" t="s">
        <v>43</v>
      </c>
      <c r="B3871" s="1" t="s">
        <v>3693</v>
      </c>
      <c r="C3871" s="4">
        <v>509464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3">
        <f t="shared" si="60"/>
        <v>509464</v>
      </c>
      <c r="AF3871" s="12"/>
    </row>
    <row r="3872" spans="1:32" x14ac:dyDescent="0.35">
      <c r="A3872" s="1" t="s">
        <v>43</v>
      </c>
      <c r="B3872" s="1" t="s">
        <v>3253</v>
      </c>
      <c r="C3872" s="4">
        <v>1039000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3">
        <f t="shared" si="60"/>
        <v>1039000</v>
      </c>
      <c r="AF3872" s="12"/>
    </row>
    <row r="3873" spans="1:32" x14ac:dyDescent="0.35">
      <c r="A3873" s="1" t="s">
        <v>43</v>
      </c>
      <c r="B3873" s="1" t="s">
        <v>4376</v>
      </c>
      <c r="C3873" s="4">
        <v>2932430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3">
        <f t="shared" si="60"/>
        <v>2932430</v>
      </c>
      <c r="AF3873" s="12"/>
    </row>
    <row r="3874" spans="1:32" x14ac:dyDescent="0.35">
      <c r="A3874" s="1" t="s">
        <v>43</v>
      </c>
      <c r="B3874" s="1" t="s">
        <v>2536</v>
      </c>
      <c r="C3874" s="4">
        <v>958498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60000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64210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  <c r="AE3874" s="3">
        <f t="shared" si="60"/>
        <v>1082708</v>
      </c>
      <c r="AF3874" s="12"/>
    </row>
    <row r="3875" spans="1:32" x14ac:dyDescent="0.35">
      <c r="A3875" s="1" t="s">
        <v>43</v>
      </c>
      <c r="B3875" s="1" t="s">
        <v>758</v>
      </c>
      <c r="C3875" s="4">
        <v>1894378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3">
        <f t="shared" si="60"/>
        <v>1894378</v>
      </c>
      <c r="AF3875" s="12"/>
    </row>
    <row r="3876" spans="1:32" x14ac:dyDescent="0.35">
      <c r="A3876" s="1" t="s">
        <v>43</v>
      </c>
      <c r="B3876" s="1" t="s">
        <v>1703</v>
      </c>
      <c r="C3876" s="4">
        <v>3084715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  <c r="AE3876" s="3">
        <f t="shared" si="60"/>
        <v>3084715</v>
      </c>
      <c r="AF3876" s="12"/>
    </row>
    <row r="3877" spans="1:32" x14ac:dyDescent="0.35">
      <c r="A3877" s="1" t="s">
        <v>43</v>
      </c>
      <c r="B3877" s="1" t="s">
        <v>4221</v>
      </c>
      <c r="C3877" s="4">
        <v>2066650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  <c r="AE3877" s="3">
        <f t="shared" si="60"/>
        <v>2066650</v>
      </c>
      <c r="AF3877" s="12"/>
    </row>
    <row r="3878" spans="1:32" x14ac:dyDescent="0.35">
      <c r="A3878" s="1" t="s">
        <v>43</v>
      </c>
      <c r="B3878" s="1" t="s">
        <v>3308</v>
      </c>
      <c r="C3878" s="4">
        <v>980490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4000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  <c r="AE3878" s="3">
        <f t="shared" si="60"/>
        <v>984490</v>
      </c>
      <c r="AF3878" s="12"/>
    </row>
    <row r="3879" spans="1:32" x14ac:dyDescent="0.35">
      <c r="A3879" s="1" t="s">
        <v>43</v>
      </c>
      <c r="B3879" s="1" t="s">
        <v>1556</v>
      </c>
      <c r="C3879" s="4">
        <v>12295824</v>
      </c>
      <c r="D3879" s="4">
        <v>10889219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407444</v>
      </c>
      <c r="Z3879" s="4">
        <v>0</v>
      </c>
      <c r="AA3879" s="4">
        <v>0</v>
      </c>
      <c r="AB3879" s="4">
        <v>240000</v>
      </c>
      <c r="AC3879" s="4">
        <v>0</v>
      </c>
      <c r="AD3879" s="4">
        <v>0</v>
      </c>
      <c r="AE3879" s="3">
        <f t="shared" si="60"/>
        <v>23832487</v>
      </c>
      <c r="AF3879" s="12"/>
    </row>
    <row r="3880" spans="1:32" x14ac:dyDescent="0.35">
      <c r="A3880" s="1" t="s">
        <v>43</v>
      </c>
      <c r="B3880" s="1" t="s">
        <v>1154</v>
      </c>
      <c r="C3880" s="4">
        <v>444892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3">
        <f t="shared" si="60"/>
        <v>444892</v>
      </c>
      <c r="AF3880" s="12"/>
    </row>
    <row r="3881" spans="1:32" x14ac:dyDescent="0.35">
      <c r="A3881" s="1" t="s">
        <v>43</v>
      </c>
      <c r="B3881" s="1" t="s">
        <v>159</v>
      </c>
      <c r="C3881" s="4">
        <v>933670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3">
        <f t="shared" si="60"/>
        <v>933670</v>
      </c>
      <c r="AF3881" s="12"/>
    </row>
    <row r="3882" spans="1:32" x14ac:dyDescent="0.35">
      <c r="A3882" s="1" t="s">
        <v>43</v>
      </c>
      <c r="B3882" s="1" t="s">
        <v>4546</v>
      </c>
      <c r="C3882" s="4">
        <v>1613712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3">
        <f t="shared" si="60"/>
        <v>1613712</v>
      </c>
      <c r="AF3882" s="12"/>
    </row>
    <row r="3883" spans="1:32" x14ac:dyDescent="0.35">
      <c r="A3883" s="1" t="s">
        <v>43</v>
      </c>
      <c r="B3883" s="1" t="s">
        <v>1331</v>
      </c>
      <c r="C3883" s="4">
        <v>636730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3">
        <f t="shared" si="60"/>
        <v>636730</v>
      </c>
      <c r="AF3883" s="12"/>
    </row>
    <row r="3884" spans="1:32" x14ac:dyDescent="0.35">
      <c r="A3884" s="1" t="s">
        <v>43</v>
      </c>
      <c r="B3884" s="1" t="s">
        <v>767</v>
      </c>
      <c r="C3884" s="4">
        <v>22000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3">
        <f t="shared" si="60"/>
        <v>22000</v>
      </c>
      <c r="AF3884" s="12"/>
    </row>
    <row r="3885" spans="1:32" x14ac:dyDescent="0.35">
      <c r="A3885" s="1" t="s">
        <v>43</v>
      </c>
      <c r="B3885" s="1" t="s">
        <v>2641</v>
      </c>
      <c r="C3885" s="4">
        <v>2110407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3">
        <f t="shared" si="60"/>
        <v>2110407</v>
      </c>
      <c r="AF3885" s="12"/>
    </row>
    <row r="3886" spans="1:32" x14ac:dyDescent="0.35">
      <c r="A3886" s="1" t="s">
        <v>43</v>
      </c>
      <c r="B3886" s="1" t="s">
        <v>443</v>
      </c>
      <c r="C3886" s="4">
        <v>2972109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185000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3">
        <f t="shared" si="60"/>
        <v>3157109</v>
      </c>
      <c r="AF3886" s="12"/>
    </row>
    <row r="3887" spans="1:32" x14ac:dyDescent="0.35">
      <c r="A3887" s="1" t="s">
        <v>43</v>
      </c>
      <c r="B3887" s="1" t="s">
        <v>1961</v>
      </c>
      <c r="C3887" s="4">
        <v>215000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3">
        <f t="shared" si="60"/>
        <v>215000</v>
      </c>
      <c r="AF3887" s="12"/>
    </row>
    <row r="3888" spans="1:32" x14ac:dyDescent="0.35">
      <c r="A3888" s="1" t="s">
        <v>43</v>
      </c>
      <c r="B3888" s="1" t="s">
        <v>4308</v>
      </c>
      <c r="C3888" s="4">
        <v>2393000</v>
      </c>
      <c r="D3888" s="4">
        <v>12105000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3">
        <f t="shared" si="60"/>
        <v>14498000</v>
      </c>
      <c r="AF3888" s="12"/>
    </row>
    <row r="3889" spans="1:32" x14ac:dyDescent="0.35">
      <c r="A3889" s="1" t="s">
        <v>43</v>
      </c>
      <c r="B3889" s="1" t="s">
        <v>3507</v>
      </c>
      <c r="C3889" s="4">
        <v>768000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3">
        <f t="shared" si="60"/>
        <v>768000</v>
      </c>
      <c r="AF3889" s="12"/>
    </row>
    <row r="3890" spans="1:32" x14ac:dyDescent="0.35">
      <c r="A3890" s="1" t="s">
        <v>43</v>
      </c>
      <c r="B3890" s="1" t="s">
        <v>4949</v>
      </c>
      <c r="C3890" s="4">
        <v>951000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3">
        <f t="shared" si="60"/>
        <v>951000</v>
      </c>
      <c r="AF3890" s="12"/>
    </row>
    <row r="3891" spans="1:32" x14ac:dyDescent="0.35">
      <c r="A3891" s="1" t="s">
        <v>43</v>
      </c>
      <c r="B3891" s="1" t="s">
        <v>5249</v>
      </c>
      <c r="C3891" s="4">
        <v>245000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  <c r="AE3891" s="3">
        <f t="shared" si="60"/>
        <v>245000</v>
      </c>
      <c r="AF3891" s="12"/>
    </row>
    <row r="3892" spans="1:32" x14ac:dyDescent="0.35">
      <c r="A3892" s="1" t="s">
        <v>43</v>
      </c>
      <c r="B3892" s="1" t="s">
        <v>44</v>
      </c>
      <c r="C3892" s="4">
        <v>15298842</v>
      </c>
      <c r="D3892" s="4">
        <v>5210635</v>
      </c>
      <c r="E3892" s="4">
        <v>0</v>
      </c>
      <c r="F3892" s="4">
        <v>110000</v>
      </c>
      <c r="G3892" s="4">
        <v>0</v>
      </c>
      <c r="H3892" s="4">
        <v>0</v>
      </c>
      <c r="I3892" s="4">
        <v>0</v>
      </c>
      <c r="J3892" s="4">
        <v>272000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221000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2295851</v>
      </c>
      <c r="Z3892" s="4">
        <v>0</v>
      </c>
      <c r="AA3892" s="4">
        <v>0</v>
      </c>
      <c r="AB3892" s="4">
        <v>20000</v>
      </c>
      <c r="AC3892" s="4">
        <v>0</v>
      </c>
      <c r="AD3892" s="4">
        <v>0</v>
      </c>
      <c r="AE3892" s="3">
        <f t="shared" si="60"/>
        <v>23428328</v>
      </c>
      <c r="AF3892" s="12"/>
    </row>
    <row r="3893" spans="1:32" x14ac:dyDescent="0.35">
      <c r="A3893" s="1" t="s">
        <v>43</v>
      </c>
      <c r="B3893" s="1" t="s">
        <v>4541</v>
      </c>
      <c r="C3893" s="4">
        <v>2844000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3">
        <f t="shared" si="60"/>
        <v>2844000</v>
      </c>
      <c r="AF3893" s="12"/>
    </row>
    <row r="3894" spans="1:32" x14ac:dyDescent="0.35">
      <c r="A3894" s="1" t="s">
        <v>43</v>
      </c>
      <c r="B3894" s="1" t="s">
        <v>3128</v>
      </c>
      <c r="C3894" s="4">
        <v>2211525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3">
        <f t="shared" si="60"/>
        <v>2211525</v>
      </c>
      <c r="AF3894" s="12"/>
    </row>
    <row r="3895" spans="1:32" x14ac:dyDescent="0.35">
      <c r="A3895" s="1" t="s">
        <v>43</v>
      </c>
      <c r="B3895" s="1" t="s">
        <v>3603</v>
      </c>
      <c r="C3895" s="4">
        <v>1056000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3">
        <f t="shared" si="60"/>
        <v>1056000</v>
      </c>
      <c r="AF3895" s="12"/>
    </row>
    <row r="3896" spans="1:32" x14ac:dyDescent="0.35">
      <c r="A3896" s="1" t="s">
        <v>43</v>
      </c>
      <c r="B3896" s="1" t="s">
        <v>2111</v>
      </c>
      <c r="C3896" s="4">
        <v>561000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3">
        <f t="shared" si="60"/>
        <v>561000</v>
      </c>
      <c r="AF3896" s="12"/>
    </row>
    <row r="3897" spans="1:32" x14ac:dyDescent="0.35">
      <c r="A3897" s="1" t="s">
        <v>43</v>
      </c>
      <c r="B3897" s="1" t="s">
        <v>3896</v>
      </c>
      <c r="C3897" s="4">
        <v>148000</v>
      </c>
      <c r="D3897" s="4">
        <v>0</v>
      </c>
      <c r="E3897" s="4">
        <v>0</v>
      </c>
      <c r="F3897" s="4">
        <v>0</v>
      </c>
      <c r="G3897" s="4">
        <v>5000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3">
        <f t="shared" si="60"/>
        <v>153000</v>
      </c>
      <c r="AF3897" s="12"/>
    </row>
    <row r="3898" spans="1:32" x14ac:dyDescent="0.35">
      <c r="A3898" s="1" t="s">
        <v>43</v>
      </c>
      <c r="B3898" s="1" t="s">
        <v>1454</v>
      </c>
      <c r="C3898" s="4">
        <v>1080941</v>
      </c>
      <c r="D3898" s="4">
        <v>0</v>
      </c>
      <c r="E3898" s="4">
        <v>209678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144540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84402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3">
        <f t="shared" si="60"/>
        <v>1519561</v>
      </c>
      <c r="AF3898" s="12"/>
    </row>
    <row r="3899" spans="1:32" x14ac:dyDescent="0.35">
      <c r="A3899" s="1" t="s">
        <v>43</v>
      </c>
      <c r="B3899" s="1" t="s">
        <v>2169</v>
      </c>
      <c r="C3899" s="4">
        <v>9763680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3">
        <f t="shared" si="60"/>
        <v>9763680</v>
      </c>
      <c r="AF3899" s="12"/>
    </row>
    <row r="3900" spans="1:32" x14ac:dyDescent="0.35">
      <c r="A3900" s="1" t="s">
        <v>43</v>
      </c>
      <c r="B3900" s="1" t="s">
        <v>5204</v>
      </c>
      <c r="C3900" s="4">
        <v>326500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3">
        <f t="shared" si="60"/>
        <v>326500</v>
      </c>
      <c r="AF3900" s="12"/>
    </row>
    <row r="3901" spans="1:32" x14ac:dyDescent="0.35">
      <c r="A3901" s="1" t="s">
        <v>43</v>
      </c>
      <c r="B3901" s="1" t="s">
        <v>3087</v>
      </c>
      <c r="C3901" s="4">
        <v>1023147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  <c r="AE3901" s="3">
        <f t="shared" si="60"/>
        <v>1023147</v>
      </c>
      <c r="AF3901" s="12"/>
    </row>
    <row r="3902" spans="1:32" x14ac:dyDescent="0.35">
      <c r="A3902" s="1" t="s">
        <v>43</v>
      </c>
      <c r="B3902" s="1" t="s">
        <v>3856</v>
      </c>
      <c r="C3902" s="4">
        <v>779870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3">
        <f t="shared" si="60"/>
        <v>779870</v>
      </c>
      <c r="AF3902" s="12"/>
    </row>
    <row r="3903" spans="1:32" x14ac:dyDescent="0.35">
      <c r="A3903" s="1" t="s">
        <v>43</v>
      </c>
      <c r="B3903" s="1" t="s">
        <v>4271</v>
      </c>
      <c r="C3903" s="4">
        <v>1782900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3">
        <f t="shared" si="60"/>
        <v>1782900</v>
      </c>
      <c r="AF3903" s="12"/>
    </row>
    <row r="3904" spans="1:32" x14ac:dyDescent="0.35">
      <c r="A3904" s="1" t="s">
        <v>43</v>
      </c>
      <c r="B3904" s="1" t="s">
        <v>5223</v>
      </c>
      <c r="C3904" s="4">
        <v>430314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3">
        <f t="shared" si="60"/>
        <v>430314</v>
      </c>
      <c r="AF3904" s="12"/>
    </row>
    <row r="3905" spans="1:32" x14ac:dyDescent="0.35">
      <c r="A3905" s="1" t="s">
        <v>43</v>
      </c>
      <c r="B3905" s="1" t="s">
        <v>5037</v>
      </c>
      <c r="C3905" s="4">
        <v>246000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3">
        <f t="shared" si="60"/>
        <v>246000</v>
      </c>
      <c r="AF3905" s="12"/>
    </row>
    <row r="3906" spans="1:32" x14ac:dyDescent="0.35">
      <c r="A3906" s="1" t="s">
        <v>43</v>
      </c>
      <c r="B3906" s="1" t="s">
        <v>1426</v>
      </c>
      <c r="C3906" s="4">
        <v>963414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3">
        <f t="shared" si="60"/>
        <v>963414</v>
      </c>
      <c r="AF3906" s="12"/>
    </row>
    <row r="3907" spans="1:32" x14ac:dyDescent="0.35">
      <c r="A3907" s="1" t="s">
        <v>43</v>
      </c>
      <c r="B3907" s="1" t="s">
        <v>2426</v>
      </c>
      <c r="C3907" s="4">
        <v>5297537</v>
      </c>
      <c r="D3907" s="4">
        <v>7917625</v>
      </c>
      <c r="E3907" s="4">
        <v>0</v>
      </c>
      <c r="F3907" s="4">
        <v>14664859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14957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7592323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3">
        <f t="shared" si="60"/>
        <v>35487301</v>
      </c>
      <c r="AF3907" s="12"/>
    </row>
    <row r="3908" spans="1:32" x14ac:dyDescent="0.35">
      <c r="A3908" s="1" t="s">
        <v>43</v>
      </c>
      <c r="B3908" s="1" t="s">
        <v>1522</v>
      </c>
      <c r="C3908" s="4">
        <v>7444575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  <c r="AE3908" s="3">
        <f t="shared" si="60"/>
        <v>7444575</v>
      </c>
      <c r="AF3908" s="12"/>
    </row>
    <row r="3909" spans="1:32" x14ac:dyDescent="0.35">
      <c r="A3909" s="1" t="s">
        <v>43</v>
      </c>
      <c r="B3909" s="1" t="s">
        <v>2047</v>
      </c>
      <c r="C3909" s="4">
        <v>3681440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3">
        <f t="shared" si="60"/>
        <v>3681440</v>
      </c>
      <c r="AF3909" s="12"/>
    </row>
    <row r="3910" spans="1:32" x14ac:dyDescent="0.35">
      <c r="A3910" s="1" t="s">
        <v>43</v>
      </c>
      <c r="B3910" s="1" t="s">
        <v>359</v>
      </c>
      <c r="C3910" s="4">
        <v>17125744</v>
      </c>
      <c r="D3910" s="4">
        <v>1825000</v>
      </c>
      <c r="E3910" s="4">
        <v>0</v>
      </c>
      <c r="F3910" s="4">
        <v>266000</v>
      </c>
      <c r="G3910" s="4">
        <v>190000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32000</v>
      </c>
      <c r="Z3910" s="4">
        <v>0</v>
      </c>
      <c r="AA3910" s="4">
        <v>0</v>
      </c>
      <c r="AB3910" s="4">
        <v>90000</v>
      </c>
      <c r="AC3910" s="4">
        <v>0</v>
      </c>
      <c r="AD3910" s="4">
        <v>0</v>
      </c>
      <c r="AE3910" s="3">
        <f t="shared" si="60"/>
        <v>19528744</v>
      </c>
      <c r="AF3910" s="12"/>
    </row>
    <row r="3911" spans="1:32" x14ac:dyDescent="0.35">
      <c r="A3911" s="1" t="s">
        <v>43</v>
      </c>
      <c r="B3911" s="1" t="s">
        <v>1336</v>
      </c>
      <c r="C3911" s="4">
        <v>15471786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593482</v>
      </c>
      <c r="T3911" s="4">
        <v>0</v>
      </c>
      <c r="U3911" s="4">
        <v>0</v>
      </c>
      <c r="V3911" s="4">
        <v>43069</v>
      </c>
      <c r="W3911" s="4">
        <v>0</v>
      </c>
      <c r="X3911" s="4">
        <v>0</v>
      </c>
      <c r="Y3911" s="4">
        <v>3417941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3">
        <f t="shared" si="60"/>
        <v>19526278</v>
      </c>
      <c r="AF3911" s="12"/>
    </row>
    <row r="3912" spans="1:32" x14ac:dyDescent="0.35">
      <c r="A3912" s="1" t="s">
        <v>43</v>
      </c>
      <c r="B3912" s="1" t="s">
        <v>4629</v>
      </c>
      <c r="C3912" s="4">
        <v>597000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3">
        <f t="shared" ref="AE3912:AE3975" si="61">SUM(C3912:AD3912)</f>
        <v>597000</v>
      </c>
      <c r="AF3912" s="12"/>
    </row>
    <row r="3913" spans="1:32" x14ac:dyDescent="0.35">
      <c r="A3913" s="1" t="s">
        <v>43</v>
      </c>
      <c r="B3913" s="1" t="s">
        <v>2427</v>
      </c>
      <c r="C3913" s="4">
        <v>318795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3">
        <f t="shared" si="61"/>
        <v>318795</v>
      </c>
      <c r="AF3913" s="12"/>
    </row>
    <row r="3914" spans="1:32" x14ac:dyDescent="0.35">
      <c r="A3914" s="1" t="s">
        <v>43</v>
      </c>
      <c r="B3914" s="1" t="s">
        <v>4316</v>
      </c>
      <c r="C3914" s="4">
        <v>688000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3">
        <f t="shared" si="61"/>
        <v>688000</v>
      </c>
      <c r="AF3914" s="12"/>
    </row>
    <row r="3915" spans="1:32" x14ac:dyDescent="0.35">
      <c r="A3915" s="1" t="s">
        <v>43</v>
      </c>
      <c r="B3915" s="1" t="s">
        <v>760</v>
      </c>
      <c r="C3915" s="4">
        <v>14274191</v>
      </c>
      <c r="D3915" s="4">
        <v>11722251</v>
      </c>
      <c r="E3915" s="4">
        <v>0</v>
      </c>
      <c r="F3915" s="4">
        <v>0</v>
      </c>
      <c r="G3915" s="4">
        <v>124857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300000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3">
        <f t="shared" si="61"/>
        <v>26421299</v>
      </c>
      <c r="AF3915" s="12"/>
    </row>
    <row r="3916" spans="1:32" x14ac:dyDescent="0.35">
      <c r="A3916" s="1" t="s">
        <v>43</v>
      </c>
      <c r="B3916" s="1" t="s">
        <v>357</v>
      </c>
      <c r="C3916" s="4">
        <v>1006439</v>
      </c>
      <c r="D3916" s="4">
        <v>0</v>
      </c>
      <c r="E3916" s="4">
        <v>0</v>
      </c>
      <c r="F3916" s="4">
        <v>0</v>
      </c>
      <c r="G3916" s="4">
        <v>29820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164000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  <c r="AE3916" s="3">
        <f t="shared" si="61"/>
        <v>1200259</v>
      </c>
      <c r="AF3916" s="12"/>
    </row>
    <row r="3917" spans="1:32" x14ac:dyDescent="0.35">
      <c r="A3917" s="1" t="s">
        <v>43</v>
      </c>
      <c r="B3917" s="1" t="s">
        <v>1139</v>
      </c>
      <c r="C3917" s="4">
        <v>1005298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3">
        <f t="shared" si="61"/>
        <v>1005298</v>
      </c>
      <c r="AF3917" s="12"/>
    </row>
    <row r="3918" spans="1:32" x14ac:dyDescent="0.35">
      <c r="A3918" s="1" t="s">
        <v>43</v>
      </c>
      <c r="B3918" s="1" t="s">
        <v>5115</v>
      </c>
      <c r="C3918" s="4">
        <v>824000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3">
        <f t="shared" si="61"/>
        <v>824000</v>
      </c>
      <c r="AF3918" s="12"/>
    </row>
    <row r="3919" spans="1:32" x14ac:dyDescent="0.35">
      <c r="A3919" s="1" t="s">
        <v>43</v>
      </c>
      <c r="B3919" s="1" t="s">
        <v>3908</v>
      </c>
      <c r="C3919" s="4">
        <v>444025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3">
        <f t="shared" si="61"/>
        <v>444025</v>
      </c>
      <c r="AF3919" s="12"/>
    </row>
    <row r="3920" spans="1:32" x14ac:dyDescent="0.35">
      <c r="A3920" s="1" t="s">
        <v>43</v>
      </c>
      <c r="B3920" s="1" t="s">
        <v>2098</v>
      </c>
      <c r="C3920" s="4">
        <v>1640819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  <c r="AE3920" s="3">
        <f t="shared" si="61"/>
        <v>1640819</v>
      </c>
      <c r="AF3920" s="12"/>
    </row>
    <row r="3921" spans="1:32" x14ac:dyDescent="0.35">
      <c r="A3921" s="1" t="s">
        <v>43</v>
      </c>
      <c r="B3921" s="1" t="s">
        <v>164</v>
      </c>
      <c r="C3921" s="4">
        <v>8045516</v>
      </c>
      <c r="D3921" s="4">
        <v>0</v>
      </c>
      <c r="E3921" s="4">
        <v>0</v>
      </c>
      <c r="F3921" s="4">
        <v>263941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119586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3">
        <f t="shared" si="61"/>
        <v>8429043</v>
      </c>
      <c r="AF3921" s="12"/>
    </row>
    <row r="3922" spans="1:32" x14ac:dyDescent="0.35">
      <c r="A3922" s="1" t="s">
        <v>43</v>
      </c>
      <c r="B3922" s="1" t="s">
        <v>4763</v>
      </c>
      <c r="C3922" s="4">
        <v>1704675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103725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3">
        <f t="shared" si="61"/>
        <v>1808400</v>
      </c>
      <c r="AF3922" s="12"/>
    </row>
    <row r="3923" spans="1:32" x14ac:dyDescent="0.35">
      <c r="A3923" s="1" t="s">
        <v>43</v>
      </c>
      <c r="B3923" s="1" t="s">
        <v>1580</v>
      </c>
      <c r="C3923" s="4">
        <v>393838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3">
        <f t="shared" si="61"/>
        <v>393838</v>
      </c>
      <c r="AF3923" s="12"/>
    </row>
    <row r="3924" spans="1:32" x14ac:dyDescent="0.35">
      <c r="A3924" s="1" t="s">
        <v>43</v>
      </c>
      <c r="B3924" s="1" t="s">
        <v>2565</v>
      </c>
      <c r="C3924" s="4">
        <v>4220785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56000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3">
        <f t="shared" si="61"/>
        <v>4276785</v>
      </c>
      <c r="AF3924" s="12"/>
    </row>
    <row r="3925" spans="1:32" x14ac:dyDescent="0.35">
      <c r="A3925" s="1" t="s">
        <v>43</v>
      </c>
      <c r="B3925" s="1" t="s">
        <v>1554</v>
      </c>
      <c r="C3925" s="4">
        <v>1753040</v>
      </c>
      <c r="D3925" s="4">
        <v>15505144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3">
        <f t="shared" si="61"/>
        <v>17258184</v>
      </c>
      <c r="AF3925" s="12"/>
    </row>
    <row r="3926" spans="1:32" x14ac:dyDescent="0.35">
      <c r="A3926" s="1" t="s">
        <v>43</v>
      </c>
      <c r="B3926" s="1" t="s">
        <v>3890</v>
      </c>
      <c r="C3926" s="4">
        <v>2349848</v>
      </c>
      <c r="D3926" s="4">
        <v>0</v>
      </c>
      <c r="E3926" s="4">
        <v>0</v>
      </c>
      <c r="F3926" s="4">
        <v>2495000</v>
      </c>
      <c r="G3926" s="4">
        <v>0</v>
      </c>
      <c r="H3926" s="4">
        <v>0</v>
      </c>
      <c r="I3926" s="4">
        <v>0</v>
      </c>
      <c r="J3926" s="4">
        <v>320000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275000</v>
      </c>
      <c r="U3926" s="4">
        <v>0</v>
      </c>
      <c r="V3926" s="4">
        <v>0</v>
      </c>
      <c r="W3926" s="4">
        <v>0</v>
      </c>
      <c r="X3926" s="4">
        <v>0</v>
      </c>
      <c r="Y3926" s="4">
        <v>39959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3">
        <f t="shared" si="61"/>
        <v>5479807</v>
      </c>
      <c r="AF3926" s="12"/>
    </row>
    <row r="3927" spans="1:32" x14ac:dyDescent="0.35">
      <c r="A3927" s="1" t="s">
        <v>43</v>
      </c>
      <c r="B3927" s="1" t="s">
        <v>3600</v>
      </c>
      <c r="C3927" s="4">
        <v>4438670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1108284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3">
        <f t="shared" si="61"/>
        <v>5546954</v>
      </c>
      <c r="AF3927" s="12"/>
    </row>
    <row r="3928" spans="1:32" x14ac:dyDescent="0.35">
      <c r="A3928" s="1" t="s">
        <v>43</v>
      </c>
      <c r="B3928" s="1" t="s">
        <v>2638</v>
      </c>
      <c r="C3928" s="4">
        <v>31603210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3">
        <f t="shared" si="61"/>
        <v>31603210</v>
      </c>
      <c r="AF3928" s="12"/>
    </row>
    <row r="3929" spans="1:32" x14ac:dyDescent="0.35">
      <c r="A3929" s="1" t="s">
        <v>43</v>
      </c>
      <c r="B3929" s="1" t="s">
        <v>274</v>
      </c>
      <c r="C3929" s="4">
        <v>32141683</v>
      </c>
      <c r="D3929" s="4">
        <v>191044687</v>
      </c>
      <c r="E3929" s="4">
        <v>5000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343261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40000</v>
      </c>
      <c r="T3929" s="4">
        <v>0</v>
      </c>
      <c r="U3929" s="4">
        <v>470000</v>
      </c>
      <c r="V3929" s="4">
        <v>882049</v>
      </c>
      <c r="W3929" s="4">
        <v>0</v>
      </c>
      <c r="X3929" s="4">
        <v>28434197</v>
      </c>
      <c r="Y3929" s="4">
        <v>12911074</v>
      </c>
      <c r="Z3929" s="4">
        <v>0</v>
      </c>
      <c r="AA3929" s="4">
        <v>0</v>
      </c>
      <c r="AB3929" s="4">
        <v>224471</v>
      </c>
      <c r="AC3929" s="4">
        <v>0</v>
      </c>
      <c r="AD3929" s="4">
        <v>0</v>
      </c>
      <c r="AE3929" s="3">
        <f t="shared" si="61"/>
        <v>266496422</v>
      </c>
      <c r="AF3929" s="12"/>
    </row>
    <row r="3930" spans="1:32" x14ac:dyDescent="0.35">
      <c r="A3930" s="1" t="s">
        <v>43</v>
      </c>
      <c r="B3930" s="1" t="s">
        <v>1593</v>
      </c>
      <c r="C3930" s="4">
        <v>191000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3">
        <f t="shared" si="61"/>
        <v>191000</v>
      </c>
      <c r="AF3930" s="12"/>
    </row>
    <row r="3931" spans="1:32" x14ac:dyDescent="0.35">
      <c r="A3931" s="1" t="s">
        <v>43</v>
      </c>
      <c r="B3931" s="1" t="s">
        <v>4883</v>
      </c>
      <c r="C3931" s="4">
        <v>157000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3">
        <f t="shared" si="61"/>
        <v>157000</v>
      </c>
      <c r="AF3931" s="12"/>
    </row>
    <row r="3932" spans="1:32" x14ac:dyDescent="0.35">
      <c r="A3932" s="1" t="s">
        <v>43</v>
      </c>
      <c r="B3932" s="1" t="s">
        <v>1809</v>
      </c>
      <c r="C3932" s="4">
        <v>3648365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149070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3">
        <f t="shared" si="61"/>
        <v>3797435</v>
      </c>
      <c r="AF3932" s="12"/>
    </row>
    <row r="3933" spans="1:32" x14ac:dyDescent="0.35">
      <c r="A3933" s="1" t="s">
        <v>43</v>
      </c>
      <c r="B3933" s="1" t="s">
        <v>3692</v>
      </c>
      <c r="C3933" s="4">
        <v>405140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3">
        <f t="shared" si="61"/>
        <v>405140</v>
      </c>
      <c r="AF3933" s="12"/>
    </row>
    <row r="3934" spans="1:32" x14ac:dyDescent="0.35">
      <c r="A3934" s="1" t="s">
        <v>43</v>
      </c>
      <c r="B3934" s="1" t="s">
        <v>3999</v>
      </c>
      <c r="C3934" s="4">
        <v>10885203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3">
        <f t="shared" si="61"/>
        <v>10885203</v>
      </c>
      <c r="AF3934" s="12"/>
    </row>
    <row r="3935" spans="1:32" x14ac:dyDescent="0.35">
      <c r="A3935" s="1" t="s">
        <v>43</v>
      </c>
      <c r="B3935" s="1" t="s">
        <v>5194</v>
      </c>
      <c r="C3935" s="4">
        <v>640713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3">
        <f t="shared" si="61"/>
        <v>640713</v>
      </c>
      <c r="AF3935" s="12"/>
    </row>
    <row r="3936" spans="1:32" x14ac:dyDescent="0.35">
      <c r="A3936" s="1" t="s">
        <v>43</v>
      </c>
      <c r="B3936" s="1" t="s">
        <v>3893</v>
      </c>
      <c r="C3936" s="4">
        <v>498198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0</v>
      </c>
      <c r="AE3936" s="3">
        <f t="shared" si="61"/>
        <v>498198</v>
      </c>
      <c r="AF3936" s="12"/>
    </row>
    <row r="3937" spans="1:32" x14ac:dyDescent="0.35">
      <c r="A3937" s="1" t="s">
        <v>43</v>
      </c>
      <c r="B3937" s="1" t="s">
        <v>2981</v>
      </c>
      <c r="C3937" s="4">
        <v>879210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275000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  <c r="AE3937" s="3">
        <f t="shared" si="61"/>
        <v>1154210</v>
      </c>
      <c r="AF3937" s="12"/>
    </row>
    <row r="3938" spans="1:32" x14ac:dyDescent="0.35">
      <c r="A3938" s="1" t="s">
        <v>43</v>
      </c>
      <c r="B3938" s="1" t="s">
        <v>3949</v>
      </c>
      <c r="C3938" s="4">
        <v>460454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3">
        <f t="shared" si="61"/>
        <v>460454</v>
      </c>
      <c r="AF3938" s="12"/>
    </row>
    <row r="3939" spans="1:32" x14ac:dyDescent="0.35">
      <c r="A3939" s="1" t="s">
        <v>43</v>
      </c>
      <c r="B3939" s="1" t="s">
        <v>280</v>
      </c>
      <c r="C3939" s="4">
        <v>34258381</v>
      </c>
      <c r="D3939" s="4">
        <v>10838293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4964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4603145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3">
        <f t="shared" si="61"/>
        <v>49704783</v>
      </c>
      <c r="AF3939" s="12"/>
    </row>
    <row r="3940" spans="1:32" x14ac:dyDescent="0.35">
      <c r="A3940" s="1" t="s">
        <v>43</v>
      </c>
      <c r="B3940" s="1" t="s">
        <v>162</v>
      </c>
      <c r="C3940" s="4">
        <v>13901542</v>
      </c>
      <c r="D3940" s="4">
        <v>2201000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419631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1895000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3">
        <f t="shared" si="61"/>
        <v>18417173</v>
      </c>
      <c r="AF3940" s="12"/>
    </row>
    <row r="3941" spans="1:32" x14ac:dyDescent="0.35">
      <c r="A3941" s="1" t="s">
        <v>43</v>
      </c>
      <c r="B3941" s="1" t="s">
        <v>5122</v>
      </c>
      <c r="C3941" s="4">
        <v>187000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  <c r="AE3941" s="3">
        <f t="shared" si="61"/>
        <v>187000</v>
      </c>
      <c r="AF3941" s="12"/>
    </row>
    <row r="3942" spans="1:32" x14ac:dyDescent="0.35">
      <c r="A3942" s="1" t="s">
        <v>43</v>
      </c>
      <c r="B3942" s="1" t="s">
        <v>1704</v>
      </c>
      <c r="C3942" s="4">
        <v>3285914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55000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  <c r="AE3942" s="3">
        <f t="shared" si="61"/>
        <v>3340914</v>
      </c>
      <c r="AF3942" s="12"/>
    </row>
    <row r="3943" spans="1:32" x14ac:dyDescent="0.35">
      <c r="A3943" s="1" t="s">
        <v>43</v>
      </c>
      <c r="B3943" s="1" t="s">
        <v>4924</v>
      </c>
      <c r="C3943" s="4">
        <v>3400000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0</v>
      </c>
      <c r="AE3943" s="3">
        <f t="shared" si="61"/>
        <v>3400000</v>
      </c>
      <c r="AF3943" s="12"/>
    </row>
    <row r="3944" spans="1:32" x14ac:dyDescent="0.35">
      <c r="A3944" s="1" t="s">
        <v>43</v>
      </c>
      <c r="B3944" s="1" t="s">
        <v>3606</v>
      </c>
      <c r="C3944" s="4">
        <v>1372475</v>
      </c>
      <c r="D3944" s="4">
        <v>34724992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3">
        <f t="shared" si="61"/>
        <v>36097467</v>
      </c>
      <c r="AF3944" s="12"/>
    </row>
    <row r="3945" spans="1:32" x14ac:dyDescent="0.35">
      <c r="A3945" s="1" t="s">
        <v>43</v>
      </c>
      <c r="B3945" s="1" t="s">
        <v>150</v>
      </c>
      <c r="C3945" s="4">
        <v>68668115</v>
      </c>
      <c r="D3945" s="4">
        <v>43915148</v>
      </c>
      <c r="E3945" s="4">
        <v>10000</v>
      </c>
      <c r="F3945" s="4">
        <v>262962</v>
      </c>
      <c r="G3945" s="4">
        <v>20000</v>
      </c>
      <c r="H3945" s="4">
        <v>0</v>
      </c>
      <c r="I3945" s="4">
        <v>0</v>
      </c>
      <c r="J3945" s="4">
        <v>93000</v>
      </c>
      <c r="K3945" s="4">
        <v>0</v>
      </c>
      <c r="L3945" s="4">
        <v>0</v>
      </c>
      <c r="M3945" s="4">
        <v>89800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2267477</v>
      </c>
      <c r="T3945" s="4">
        <v>0</v>
      </c>
      <c r="U3945" s="4">
        <v>0</v>
      </c>
      <c r="V3945" s="4">
        <v>0</v>
      </c>
      <c r="W3945" s="4">
        <v>5000</v>
      </c>
      <c r="X3945" s="4">
        <v>0</v>
      </c>
      <c r="Y3945" s="4">
        <v>13861295</v>
      </c>
      <c r="Z3945" s="4">
        <v>0</v>
      </c>
      <c r="AA3945" s="4">
        <v>0</v>
      </c>
      <c r="AB3945" s="4">
        <v>30000</v>
      </c>
      <c r="AC3945" s="4">
        <v>0</v>
      </c>
      <c r="AD3945" s="4">
        <v>0</v>
      </c>
      <c r="AE3945" s="3">
        <f t="shared" si="61"/>
        <v>129222797</v>
      </c>
      <c r="AF3945" s="12"/>
    </row>
    <row r="3946" spans="1:32" x14ac:dyDescent="0.35">
      <c r="A3946" s="1" t="s">
        <v>43</v>
      </c>
      <c r="B3946" s="1" t="s">
        <v>3668</v>
      </c>
      <c r="C3946" s="4">
        <v>761248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3">
        <f t="shared" si="61"/>
        <v>761248</v>
      </c>
      <c r="AF3946" s="12"/>
    </row>
    <row r="3947" spans="1:32" x14ac:dyDescent="0.35">
      <c r="A3947" s="1" t="s">
        <v>43</v>
      </c>
      <c r="B3947" s="1" t="s">
        <v>4942</v>
      </c>
      <c r="C3947" s="4">
        <v>195500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  <c r="AE3947" s="3">
        <f t="shared" si="61"/>
        <v>195500</v>
      </c>
      <c r="AF3947" s="12"/>
    </row>
    <row r="3948" spans="1:32" x14ac:dyDescent="0.35">
      <c r="A3948" s="1" t="s">
        <v>43</v>
      </c>
      <c r="B3948" s="1" t="s">
        <v>3050</v>
      </c>
      <c r="C3948" s="4">
        <v>364000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3">
        <f t="shared" si="61"/>
        <v>364000</v>
      </c>
      <c r="AF3948" s="12"/>
    </row>
    <row r="3949" spans="1:32" x14ac:dyDescent="0.35">
      <c r="A3949" s="1" t="s">
        <v>43</v>
      </c>
      <c r="B3949" s="1" t="s">
        <v>3880</v>
      </c>
      <c r="C3949" s="4">
        <v>355223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3">
        <f t="shared" si="61"/>
        <v>355223</v>
      </c>
      <c r="AF3949" s="12"/>
    </row>
    <row r="3950" spans="1:32" x14ac:dyDescent="0.35">
      <c r="A3950" s="1" t="s">
        <v>43</v>
      </c>
      <c r="B3950" s="1" t="s">
        <v>4156</v>
      </c>
      <c r="C3950" s="4">
        <v>2254294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3">
        <f t="shared" si="61"/>
        <v>2254294</v>
      </c>
      <c r="AF3950" s="12"/>
    </row>
    <row r="3951" spans="1:32" x14ac:dyDescent="0.35">
      <c r="A3951" s="1" t="s">
        <v>43</v>
      </c>
      <c r="B3951" s="1" t="s">
        <v>381</v>
      </c>
      <c r="C3951" s="4">
        <v>2654755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35000</v>
      </c>
      <c r="W3951" s="4">
        <v>0</v>
      </c>
      <c r="X3951" s="4">
        <v>0</v>
      </c>
      <c r="Y3951" s="4">
        <v>3400000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  <c r="AE3951" s="3">
        <f t="shared" si="61"/>
        <v>6089755</v>
      </c>
      <c r="AF3951" s="12"/>
    </row>
    <row r="3952" spans="1:32" x14ac:dyDescent="0.35">
      <c r="A3952" s="1" t="s">
        <v>43</v>
      </c>
      <c r="B3952" s="1" t="s">
        <v>3094</v>
      </c>
      <c r="C3952" s="4">
        <v>1842914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3">
        <f t="shared" si="61"/>
        <v>1842914</v>
      </c>
      <c r="AF3952" s="12"/>
    </row>
    <row r="3953" spans="1:32" x14ac:dyDescent="0.35">
      <c r="A3953" s="1" t="s">
        <v>43</v>
      </c>
      <c r="B3953" s="1" t="s">
        <v>1147</v>
      </c>
      <c r="C3953" s="4">
        <v>1815189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1390000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352470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3">
        <f t="shared" si="61"/>
        <v>3557659</v>
      </c>
      <c r="AF3953" s="12"/>
    </row>
    <row r="3954" spans="1:32" x14ac:dyDescent="0.35">
      <c r="A3954" s="1" t="s">
        <v>43</v>
      </c>
      <c r="B3954" s="1" t="s">
        <v>4160</v>
      </c>
      <c r="C3954" s="4">
        <v>422000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194352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  <c r="AE3954" s="3">
        <f t="shared" si="61"/>
        <v>616352</v>
      </c>
      <c r="AF3954" s="12"/>
    </row>
    <row r="3955" spans="1:32" x14ac:dyDescent="0.35">
      <c r="A3955" s="1" t="s">
        <v>43</v>
      </c>
      <c r="B3955" s="1" t="s">
        <v>4543</v>
      </c>
      <c r="C3955" s="4">
        <v>743000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3">
        <f t="shared" si="61"/>
        <v>743000</v>
      </c>
      <c r="AF3955" s="12"/>
    </row>
    <row r="3956" spans="1:32" x14ac:dyDescent="0.35">
      <c r="A3956" s="1" t="s">
        <v>43</v>
      </c>
      <c r="B3956" s="1" t="s">
        <v>2626</v>
      </c>
      <c r="C3956" s="4">
        <v>17701204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3">
        <f t="shared" si="61"/>
        <v>17701204</v>
      </c>
      <c r="AF3956" s="12"/>
    </row>
    <row r="3957" spans="1:32" x14ac:dyDescent="0.35">
      <c r="A3957" s="1" t="s">
        <v>43</v>
      </c>
      <c r="B3957" s="1" t="s">
        <v>1931</v>
      </c>
      <c r="C3957" s="4">
        <v>982982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3">
        <f t="shared" si="61"/>
        <v>982982</v>
      </c>
      <c r="AF3957" s="12"/>
    </row>
    <row r="3958" spans="1:32" x14ac:dyDescent="0.35">
      <c r="A3958" s="1" t="s">
        <v>43</v>
      </c>
      <c r="B3958" s="1" t="s">
        <v>2988</v>
      </c>
      <c r="C3958" s="4">
        <v>761512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3">
        <f t="shared" si="61"/>
        <v>761512</v>
      </c>
      <c r="AF3958" s="12"/>
    </row>
    <row r="3959" spans="1:32" x14ac:dyDescent="0.35">
      <c r="A3959" s="1" t="s">
        <v>43</v>
      </c>
      <c r="B3959" s="1" t="s">
        <v>2576</v>
      </c>
      <c r="C3959" s="4">
        <v>986091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3">
        <f t="shared" si="61"/>
        <v>986091</v>
      </c>
      <c r="AF3959" s="12"/>
    </row>
    <row r="3960" spans="1:32" x14ac:dyDescent="0.35">
      <c r="A3960" s="1" t="s">
        <v>43</v>
      </c>
      <c r="B3960" s="1" t="s">
        <v>3681</v>
      </c>
      <c r="C3960" s="4">
        <v>278336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3">
        <f t="shared" si="61"/>
        <v>278336</v>
      </c>
      <c r="AF3960" s="12"/>
    </row>
    <row r="3961" spans="1:32" x14ac:dyDescent="0.35">
      <c r="A3961" s="1" t="s">
        <v>43</v>
      </c>
      <c r="B3961" s="1" t="s">
        <v>352</v>
      </c>
      <c r="C3961" s="4">
        <v>618233</v>
      </c>
      <c r="D3961" s="4">
        <v>2901626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  <c r="AE3961" s="3">
        <f t="shared" si="61"/>
        <v>3519859</v>
      </c>
      <c r="AF3961" s="12"/>
    </row>
    <row r="3962" spans="1:32" x14ac:dyDescent="0.35">
      <c r="A3962" s="1" t="s">
        <v>43</v>
      </c>
      <c r="B3962" s="1" t="s">
        <v>2112</v>
      </c>
      <c r="C3962" s="4">
        <v>2806818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0</v>
      </c>
      <c r="AE3962" s="3">
        <f t="shared" si="61"/>
        <v>2806818</v>
      </c>
      <c r="AF3962" s="12"/>
    </row>
    <row r="3963" spans="1:32" x14ac:dyDescent="0.35">
      <c r="A3963" s="1" t="s">
        <v>43</v>
      </c>
      <c r="B3963" s="1" t="s">
        <v>2676</v>
      </c>
      <c r="C3963" s="4">
        <v>2780439</v>
      </c>
      <c r="D3963" s="4">
        <v>12661158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3">
        <f t="shared" si="61"/>
        <v>15441597</v>
      </c>
      <c r="AF3963" s="12"/>
    </row>
    <row r="3964" spans="1:32" x14ac:dyDescent="0.35">
      <c r="A3964" s="1" t="s">
        <v>43</v>
      </c>
      <c r="B3964" s="1" t="s">
        <v>2686</v>
      </c>
      <c r="C3964" s="4">
        <v>200000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3">
        <f t="shared" si="61"/>
        <v>200000</v>
      </c>
      <c r="AF3964" s="12"/>
    </row>
    <row r="3965" spans="1:32" x14ac:dyDescent="0.35">
      <c r="A3965" s="1" t="s">
        <v>43</v>
      </c>
      <c r="B3965" s="1" t="s">
        <v>4918</v>
      </c>
      <c r="C3965" s="4">
        <v>123320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3">
        <f t="shared" si="61"/>
        <v>123320</v>
      </c>
      <c r="AF3965" s="12"/>
    </row>
    <row r="3966" spans="1:32" x14ac:dyDescent="0.35">
      <c r="A3966" s="1" t="s">
        <v>43</v>
      </c>
      <c r="B3966" s="1" t="s">
        <v>1535</v>
      </c>
      <c r="C3966" s="4">
        <v>1617964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3">
        <f t="shared" si="61"/>
        <v>1617964</v>
      </c>
      <c r="AF3966" s="12"/>
    </row>
    <row r="3967" spans="1:32" x14ac:dyDescent="0.35">
      <c r="A3967" s="1" t="s">
        <v>43</v>
      </c>
      <c r="B3967" s="1" t="s">
        <v>1458</v>
      </c>
      <c r="C3967" s="4">
        <v>2677282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3">
        <f t="shared" si="61"/>
        <v>2677282</v>
      </c>
      <c r="AF3967" s="12"/>
    </row>
    <row r="3968" spans="1:32" x14ac:dyDescent="0.35">
      <c r="A3968" s="1" t="s">
        <v>43</v>
      </c>
      <c r="B3968" s="1" t="s">
        <v>2824</v>
      </c>
      <c r="C3968" s="4">
        <v>292000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3">
        <f t="shared" si="61"/>
        <v>292000</v>
      </c>
      <c r="AF3968" s="12"/>
    </row>
    <row r="3969" spans="1:32" x14ac:dyDescent="0.35">
      <c r="A3969" s="1" t="s">
        <v>43</v>
      </c>
      <c r="B3969" s="1" t="s">
        <v>2683</v>
      </c>
      <c r="C3969" s="4">
        <v>1395266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3">
        <f t="shared" si="61"/>
        <v>1395266</v>
      </c>
      <c r="AF3969" s="12"/>
    </row>
    <row r="3970" spans="1:32" x14ac:dyDescent="0.35">
      <c r="A3970" s="1" t="s">
        <v>43</v>
      </c>
      <c r="B3970" s="1" t="s">
        <v>4167</v>
      </c>
      <c r="C3970" s="4">
        <v>2935000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3">
        <f t="shared" si="61"/>
        <v>2935000</v>
      </c>
      <c r="AF3970" s="12"/>
    </row>
    <row r="3971" spans="1:32" x14ac:dyDescent="0.35">
      <c r="A3971" s="1" t="s">
        <v>43</v>
      </c>
      <c r="B3971" s="1" t="s">
        <v>1338</v>
      </c>
      <c r="C3971" s="4">
        <v>1434075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3">
        <f t="shared" si="61"/>
        <v>1434075</v>
      </c>
      <c r="AF3971" s="12"/>
    </row>
    <row r="3972" spans="1:32" x14ac:dyDescent="0.35">
      <c r="A3972" s="1" t="s">
        <v>43</v>
      </c>
      <c r="B3972" s="1" t="s">
        <v>3060</v>
      </c>
      <c r="C3972" s="4">
        <v>6537170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3">
        <f t="shared" si="61"/>
        <v>6537170</v>
      </c>
      <c r="AF3972" s="12"/>
    </row>
    <row r="3973" spans="1:32" x14ac:dyDescent="0.35">
      <c r="A3973" s="1" t="s">
        <v>43</v>
      </c>
      <c r="B3973" s="1" t="s">
        <v>4673</v>
      </c>
      <c r="C3973" s="4">
        <v>263060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  <c r="AE3973" s="3">
        <f t="shared" si="61"/>
        <v>263060</v>
      </c>
      <c r="AF3973" s="12"/>
    </row>
    <row r="3974" spans="1:32" x14ac:dyDescent="0.35">
      <c r="A3974" s="1" t="s">
        <v>43</v>
      </c>
      <c r="B3974" s="1" t="s">
        <v>378</v>
      </c>
      <c r="C3974" s="4">
        <v>16136533</v>
      </c>
      <c r="D3974" s="4">
        <v>56892280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39550</v>
      </c>
      <c r="P3974" s="4">
        <v>0</v>
      </c>
      <c r="Q3974" s="4">
        <v>0</v>
      </c>
      <c r="R3974" s="4">
        <v>0</v>
      </c>
      <c r="S3974" s="4">
        <v>98950</v>
      </c>
      <c r="T3974" s="4">
        <v>0</v>
      </c>
      <c r="U3974" s="4">
        <v>0</v>
      </c>
      <c r="V3974" s="4">
        <v>1302525</v>
      </c>
      <c r="W3974" s="4">
        <v>0</v>
      </c>
      <c r="X3974" s="4">
        <v>0</v>
      </c>
      <c r="Y3974" s="4">
        <v>308739</v>
      </c>
      <c r="Z3974" s="4">
        <v>0</v>
      </c>
      <c r="AA3974" s="4">
        <v>0</v>
      </c>
      <c r="AB3974" s="4">
        <v>95000</v>
      </c>
      <c r="AC3974" s="4">
        <v>0</v>
      </c>
      <c r="AD3974" s="4">
        <v>0</v>
      </c>
      <c r="AE3974" s="3">
        <f t="shared" si="61"/>
        <v>74873577</v>
      </c>
      <c r="AF3974" s="12"/>
    </row>
    <row r="3975" spans="1:32" x14ac:dyDescent="0.35">
      <c r="A3975" s="1" t="s">
        <v>43</v>
      </c>
      <c r="B3975" s="1" t="s">
        <v>5175</v>
      </c>
      <c r="C3975" s="4">
        <v>285000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3">
        <f t="shared" si="61"/>
        <v>285000</v>
      </c>
      <c r="AF3975" s="12"/>
    </row>
    <row r="3976" spans="1:32" x14ac:dyDescent="0.35">
      <c r="A3976" s="1" t="s">
        <v>43</v>
      </c>
      <c r="B3976" s="1" t="s">
        <v>931</v>
      </c>
      <c r="C3976" s="4">
        <v>1956252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289283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3">
        <f t="shared" ref="AE3976:AE4039" si="62">SUM(C3976:AD3976)</f>
        <v>2245535</v>
      </c>
      <c r="AF3976" s="12"/>
    </row>
    <row r="3977" spans="1:32" x14ac:dyDescent="0.35">
      <c r="A3977" s="1" t="s">
        <v>43</v>
      </c>
      <c r="B3977" s="1" t="s">
        <v>3247</v>
      </c>
      <c r="C3977" s="4">
        <v>989000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3">
        <f t="shared" si="62"/>
        <v>989000</v>
      </c>
      <c r="AF3977" s="12"/>
    </row>
    <row r="3978" spans="1:32" x14ac:dyDescent="0.35">
      <c r="A3978" s="1" t="s">
        <v>43</v>
      </c>
      <c r="B3978" s="1" t="s">
        <v>5085</v>
      </c>
      <c r="C3978" s="4">
        <v>321480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  <c r="AE3978" s="3">
        <f t="shared" si="62"/>
        <v>321480</v>
      </c>
      <c r="AF3978" s="12"/>
    </row>
    <row r="3979" spans="1:32" x14ac:dyDescent="0.35">
      <c r="A3979" s="1" t="s">
        <v>43</v>
      </c>
      <c r="B3979" s="1" t="s">
        <v>765</v>
      </c>
      <c r="C3979" s="4">
        <v>170000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  <c r="AE3979" s="3">
        <f t="shared" si="62"/>
        <v>170000</v>
      </c>
      <c r="AF3979" s="12"/>
    </row>
    <row r="3980" spans="1:32" x14ac:dyDescent="0.35">
      <c r="A3980" s="1" t="s">
        <v>43</v>
      </c>
      <c r="B3980" s="1" t="s">
        <v>2330</v>
      </c>
      <c r="C3980" s="4">
        <v>16000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193200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3">
        <f t="shared" si="62"/>
        <v>209200</v>
      </c>
      <c r="AF3980" s="12"/>
    </row>
    <row r="3981" spans="1:32" x14ac:dyDescent="0.35">
      <c r="A3981" s="1" t="s">
        <v>43</v>
      </c>
      <c r="B3981" s="1" t="s">
        <v>2034</v>
      </c>
      <c r="C3981" s="4">
        <v>3575340</v>
      </c>
      <c r="D3981" s="4">
        <v>0</v>
      </c>
      <c r="E3981" s="4">
        <v>0</v>
      </c>
      <c r="F3981" s="4">
        <v>99887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242726</v>
      </c>
      <c r="W3981" s="4">
        <v>0</v>
      </c>
      <c r="X3981" s="4">
        <v>0</v>
      </c>
      <c r="Y3981" s="4">
        <v>79257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3">
        <f t="shared" si="62"/>
        <v>3997210</v>
      </c>
      <c r="AF3981" s="12"/>
    </row>
    <row r="3982" spans="1:32" x14ac:dyDescent="0.35">
      <c r="A3982" s="1" t="s">
        <v>43</v>
      </c>
      <c r="B3982" s="1" t="s">
        <v>1335</v>
      </c>
      <c r="C3982" s="4">
        <v>138000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3">
        <f t="shared" si="62"/>
        <v>138000</v>
      </c>
      <c r="AF3982" s="12"/>
    </row>
    <row r="3983" spans="1:32" x14ac:dyDescent="0.35">
      <c r="A3983" s="1" t="s">
        <v>43</v>
      </c>
      <c r="B3983" s="1" t="s">
        <v>4441</v>
      </c>
      <c r="C3983" s="4">
        <v>1132000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3">
        <f t="shared" si="62"/>
        <v>1132000</v>
      </c>
      <c r="AF3983" s="12"/>
    </row>
    <row r="3984" spans="1:32" x14ac:dyDescent="0.35">
      <c r="A3984" s="1" t="s">
        <v>43</v>
      </c>
      <c r="B3984" s="1" t="s">
        <v>4370</v>
      </c>
      <c r="C3984" s="4">
        <v>2014661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3">
        <f t="shared" si="62"/>
        <v>2014661</v>
      </c>
      <c r="AF3984" s="12"/>
    </row>
    <row r="3985" spans="1:32" x14ac:dyDescent="0.35">
      <c r="A3985" s="1" t="s">
        <v>43</v>
      </c>
      <c r="B3985" s="1" t="s">
        <v>1345</v>
      </c>
      <c r="C3985" s="4">
        <v>5417323</v>
      </c>
      <c r="D3985" s="4">
        <v>21185135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3">
        <f t="shared" si="62"/>
        <v>26602458</v>
      </c>
      <c r="AF3985" s="12"/>
    </row>
    <row r="3986" spans="1:32" x14ac:dyDescent="0.35">
      <c r="A3986" s="1" t="s">
        <v>43</v>
      </c>
      <c r="B3986" s="1" t="s">
        <v>914</v>
      </c>
      <c r="C3986" s="4">
        <v>2443889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3">
        <f t="shared" si="62"/>
        <v>2443889</v>
      </c>
      <c r="AF3986" s="12"/>
    </row>
    <row r="3987" spans="1:32" x14ac:dyDescent="0.35">
      <c r="A3987" s="1" t="s">
        <v>43</v>
      </c>
      <c r="B3987" s="1" t="s">
        <v>5145</v>
      </c>
      <c r="C3987" s="4">
        <v>100000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  <c r="AE3987" s="3">
        <f t="shared" si="62"/>
        <v>100000</v>
      </c>
      <c r="AF3987" s="12"/>
    </row>
    <row r="3988" spans="1:32" x14ac:dyDescent="0.35">
      <c r="A3988" s="1" t="s">
        <v>43</v>
      </c>
      <c r="B3988" s="1" t="s">
        <v>4772</v>
      </c>
      <c r="C3988" s="4">
        <v>958670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3">
        <f t="shared" si="62"/>
        <v>958670</v>
      </c>
      <c r="AF3988" s="12"/>
    </row>
    <row r="3989" spans="1:32" x14ac:dyDescent="0.35">
      <c r="A3989" s="1" t="s">
        <v>43</v>
      </c>
      <c r="B3989" s="1" t="s">
        <v>3933</v>
      </c>
      <c r="C3989" s="4">
        <v>1412000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  <c r="AE3989" s="3">
        <f t="shared" si="62"/>
        <v>1412000</v>
      </c>
      <c r="AF3989" s="12"/>
    </row>
    <row r="3990" spans="1:32" x14ac:dyDescent="0.35">
      <c r="A3990" s="1" t="s">
        <v>43</v>
      </c>
      <c r="B3990" s="1" t="s">
        <v>2049</v>
      </c>
      <c r="C3990" s="4">
        <v>19641294</v>
      </c>
      <c r="D3990" s="4">
        <v>0</v>
      </c>
      <c r="E3990" s="4">
        <v>0</v>
      </c>
      <c r="F3990" s="4">
        <v>230000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8297170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3">
        <f t="shared" si="62"/>
        <v>28168464</v>
      </c>
      <c r="AF3990" s="12"/>
    </row>
    <row r="3991" spans="1:32" x14ac:dyDescent="0.35">
      <c r="A3991" s="1" t="s">
        <v>43</v>
      </c>
      <c r="B3991" s="1" t="s">
        <v>1415</v>
      </c>
      <c r="C3991" s="4">
        <v>3386065</v>
      </c>
      <c r="D3991" s="4">
        <v>0</v>
      </c>
      <c r="E3991" s="4">
        <v>0</v>
      </c>
      <c r="F3991" s="4">
        <v>0</v>
      </c>
      <c r="G3991" s="4">
        <v>14954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1165594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3">
        <f t="shared" si="62"/>
        <v>4566613</v>
      </c>
      <c r="AF3991" s="12"/>
    </row>
    <row r="3992" spans="1:32" x14ac:dyDescent="0.35">
      <c r="A3992" s="1" t="s">
        <v>43</v>
      </c>
      <c r="B3992" s="1" t="s">
        <v>3599</v>
      </c>
      <c r="C3992" s="4">
        <v>4398103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3">
        <f t="shared" si="62"/>
        <v>4398103</v>
      </c>
      <c r="AF3992" s="12"/>
    </row>
    <row r="3993" spans="1:32" x14ac:dyDescent="0.35">
      <c r="A3993" s="1" t="s">
        <v>43</v>
      </c>
      <c r="B3993" s="1" t="s">
        <v>4449</v>
      </c>
      <c r="C3993" s="4">
        <v>159929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3">
        <f t="shared" si="62"/>
        <v>159929</v>
      </c>
      <c r="AF3993" s="12"/>
    </row>
    <row r="3994" spans="1:32" x14ac:dyDescent="0.35">
      <c r="A3994" s="1" t="s">
        <v>43</v>
      </c>
      <c r="B3994" s="1" t="s">
        <v>2648</v>
      </c>
      <c r="C3994" s="4">
        <v>4090755</v>
      </c>
      <c r="D3994" s="4">
        <v>3973815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3">
        <f t="shared" si="62"/>
        <v>8064570</v>
      </c>
      <c r="AF3994" s="12"/>
    </row>
    <row r="3995" spans="1:32" x14ac:dyDescent="0.35">
      <c r="A3995" s="1" t="s">
        <v>43</v>
      </c>
      <c r="B3995" s="1" t="s">
        <v>2523</v>
      </c>
      <c r="C3995" s="4">
        <v>326746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3">
        <f t="shared" si="62"/>
        <v>326746</v>
      </c>
      <c r="AF3995" s="12"/>
    </row>
    <row r="3996" spans="1:32" x14ac:dyDescent="0.35">
      <c r="A3996" s="1" t="s">
        <v>43</v>
      </c>
      <c r="B3996" s="1" t="s">
        <v>3304</v>
      </c>
      <c r="C3996" s="4">
        <v>1485000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  <c r="AE3996" s="3">
        <f t="shared" si="62"/>
        <v>1485000</v>
      </c>
      <c r="AF3996" s="12"/>
    </row>
    <row r="3997" spans="1:32" x14ac:dyDescent="0.35">
      <c r="A3997" s="1" t="s">
        <v>43</v>
      </c>
      <c r="B3997" s="1" t="s">
        <v>176</v>
      </c>
      <c r="C3997" s="4">
        <v>27286933</v>
      </c>
      <c r="D3997" s="4">
        <v>11206669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700000</v>
      </c>
      <c r="X3997" s="4">
        <v>0</v>
      </c>
      <c r="Y3997" s="4">
        <v>300000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3">
        <f t="shared" si="62"/>
        <v>39493602</v>
      </c>
      <c r="AF3997" s="12"/>
    </row>
    <row r="3998" spans="1:32" x14ac:dyDescent="0.35">
      <c r="A3998" s="1" t="s">
        <v>43</v>
      </c>
      <c r="B3998" s="1" t="s">
        <v>3620</v>
      </c>
      <c r="C3998" s="4">
        <v>3076251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3">
        <f t="shared" si="62"/>
        <v>3076251</v>
      </c>
      <c r="AF3998" s="12"/>
    </row>
    <row r="3999" spans="1:32" x14ac:dyDescent="0.35">
      <c r="A3999" s="1" t="s">
        <v>43</v>
      </c>
      <c r="B3999" s="1" t="s">
        <v>4279</v>
      </c>
      <c r="C3999" s="4">
        <v>1081535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  <c r="AE3999" s="3">
        <f t="shared" si="62"/>
        <v>1081535</v>
      </c>
      <c r="AF3999" s="12"/>
    </row>
    <row r="4000" spans="1:32" x14ac:dyDescent="0.35">
      <c r="A4000" s="1" t="s">
        <v>43</v>
      </c>
      <c r="B4000" s="1" t="s">
        <v>3085</v>
      </c>
      <c r="C4000" s="4">
        <v>2608960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3">
        <f t="shared" si="62"/>
        <v>2608960</v>
      </c>
      <c r="AF4000" s="12"/>
    </row>
    <row r="4001" spans="1:32" x14ac:dyDescent="0.35">
      <c r="A4001" s="1" t="s">
        <v>43</v>
      </c>
      <c r="B4001" s="1" t="s">
        <v>4140</v>
      </c>
      <c r="C4001" s="4">
        <v>496391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16000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3">
        <f t="shared" si="62"/>
        <v>512391</v>
      </c>
      <c r="AF4001" s="12"/>
    </row>
    <row r="4002" spans="1:32" x14ac:dyDescent="0.35">
      <c r="A4002" s="1" t="s">
        <v>43</v>
      </c>
      <c r="B4002" s="1" t="s">
        <v>266</v>
      </c>
      <c r="C4002" s="4">
        <v>338000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3">
        <f t="shared" si="62"/>
        <v>338000</v>
      </c>
      <c r="AF4002" s="12"/>
    </row>
    <row r="4003" spans="1:32" x14ac:dyDescent="0.35">
      <c r="A4003" s="1" t="s">
        <v>43</v>
      </c>
      <c r="B4003" s="1" t="s">
        <v>3049</v>
      </c>
      <c r="C4003" s="4">
        <v>4920301</v>
      </c>
      <c r="D4003" s="4">
        <v>11530000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3">
        <f t="shared" si="62"/>
        <v>16450301</v>
      </c>
      <c r="AF4003" s="12"/>
    </row>
    <row r="4004" spans="1:32" x14ac:dyDescent="0.35">
      <c r="A4004" s="1" t="s">
        <v>43</v>
      </c>
      <c r="B4004" s="1" t="s">
        <v>2661</v>
      </c>
      <c r="C4004" s="4">
        <v>976700</v>
      </c>
      <c r="D4004" s="4">
        <v>0</v>
      </c>
      <c r="E4004" s="4">
        <v>30000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20000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  <c r="AE4004" s="3">
        <f t="shared" si="62"/>
        <v>1026700</v>
      </c>
      <c r="AF4004" s="12"/>
    </row>
    <row r="4005" spans="1:32" x14ac:dyDescent="0.35">
      <c r="A4005" s="1" t="s">
        <v>43</v>
      </c>
      <c r="B4005" s="1" t="s">
        <v>441</v>
      </c>
      <c r="C4005" s="4">
        <v>4612556</v>
      </c>
      <c r="D4005" s="4">
        <v>0</v>
      </c>
      <c r="E4005" s="4">
        <v>0</v>
      </c>
      <c r="F4005" s="4">
        <v>74309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1035000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3">
        <f t="shared" si="62"/>
        <v>5721865</v>
      </c>
      <c r="AF4005" s="12"/>
    </row>
    <row r="4006" spans="1:32" x14ac:dyDescent="0.35">
      <c r="A4006" s="1" t="s">
        <v>43</v>
      </c>
      <c r="B4006" s="1" t="s">
        <v>238</v>
      </c>
      <c r="C4006" s="4">
        <v>11340358</v>
      </c>
      <c r="D4006" s="4">
        <v>32366932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100000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6720915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  <c r="AE4006" s="3">
        <f t="shared" si="62"/>
        <v>50528205</v>
      </c>
      <c r="AF4006" s="12"/>
    </row>
    <row r="4007" spans="1:32" x14ac:dyDescent="0.35">
      <c r="A4007" s="1" t="s">
        <v>43</v>
      </c>
      <c r="B4007" s="1" t="s">
        <v>748</v>
      </c>
      <c r="C4007" s="4">
        <v>8148893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20000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3">
        <f t="shared" si="62"/>
        <v>8168893</v>
      </c>
      <c r="AF4007" s="12"/>
    </row>
    <row r="4008" spans="1:32" x14ac:dyDescent="0.35">
      <c r="A4008" s="1" t="s">
        <v>43</v>
      </c>
      <c r="B4008" s="1" t="s">
        <v>1958</v>
      </c>
      <c r="C4008" s="4">
        <v>1711375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  <c r="AE4008" s="3">
        <f t="shared" si="62"/>
        <v>1711375</v>
      </c>
      <c r="AF4008" s="12"/>
    </row>
    <row r="4009" spans="1:32" x14ac:dyDescent="0.35">
      <c r="A4009" s="1" t="s">
        <v>43</v>
      </c>
      <c r="B4009" s="1" t="s">
        <v>4756</v>
      </c>
      <c r="C4009" s="4">
        <v>356900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3">
        <f t="shared" si="62"/>
        <v>356900</v>
      </c>
      <c r="AF4009" s="12"/>
    </row>
    <row r="4010" spans="1:32" x14ac:dyDescent="0.35">
      <c r="A4010" s="1" t="s">
        <v>43</v>
      </c>
      <c r="B4010" s="1" t="s">
        <v>1417</v>
      </c>
      <c r="C4010" s="4">
        <v>235534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  <c r="AE4010" s="3">
        <f t="shared" si="62"/>
        <v>235534</v>
      </c>
      <c r="AF4010" s="12"/>
    </row>
    <row r="4011" spans="1:32" x14ac:dyDescent="0.35">
      <c r="A4011" s="1" t="s">
        <v>43</v>
      </c>
      <c r="B4011" s="1" t="s">
        <v>237</v>
      </c>
      <c r="C4011" s="4">
        <v>19218255</v>
      </c>
      <c r="D4011" s="4">
        <v>0</v>
      </c>
      <c r="E4011" s="4">
        <v>0</v>
      </c>
      <c r="F4011" s="4">
        <v>40000</v>
      </c>
      <c r="G4011" s="4">
        <v>119247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2031000</v>
      </c>
      <c r="W4011" s="4">
        <v>124613</v>
      </c>
      <c r="X4011" s="4">
        <v>0</v>
      </c>
      <c r="Y4011" s="4">
        <v>1312742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3">
        <f t="shared" si="62"/>
        <v>22845857</v>
      </c>
      <c r="AF4011" s="12"/>
    </row>
    <row r="4012" spans="1:32" x14ac:dyDescent="0.35">
      <c r="A4012" s="1" t="s">
        <v>43</v>
      </c>
      <c r="B4012" s="1" t="s">
        <v>1520</v>
      </c>
      <c r="C4012" s="4">
        <v>2937770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3">
        <f t="shared" si="62"/>
        <v>2937770</v>
      </c>
      <c r="AF4012" s="12"/>
    </row>
    <row r="4013" spans="1:32" x14ac:dyDescent="0.35">
      <c r="A4013" s="1" t="s">
        <v>43</v>
      </c>
      <c r="B4013" s="1" t="s">
        <v>3056</v>
      </c>
      <c r="C4013" s="4">
        <v>514504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3">
        <f t="shared" si="62"/>
        <v>514504</v>
      </c>
      <c r="AF4013" s="12"/>
    </row>
    <row r="4014" spans="1:32" x14ac:dyDescent="0.35">
      <c r="A4014" s="1" t="s">
        <v>43</v>
      </c>
      <c r="B4014" s="1" t="s">
        <v>4987</v>
      </c>
      <c r="C4014" s="4">
        <v>1388000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3">
        <f t="shared" si="62"/>
        <v>1388000</v>
      </c>
      <c r="AF4014" s="12"/>
    </row>
    <row r="4015" spans="1:32" x14ac:dyDescent="0.35">
      <c r="A4015" s="1" t="s">
        <v>43</v>
      </c>
      <c r="B4015" s="1" t="s">
        <v>58</v>
      </c>
      <c r="C4015" s="4">
        <v>3456151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484535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3">
        <f t="shared" si="62"/>
        <v>3940686</v>
      </c>
      <c r="AF4015" s="12"/>
    </row>
    <row r="4016" spans="1:32" x14ac:dyDescent="0.35">
      <c r="A4016" s="1" t="s">
        <v>43</v>
      </c>
      <c r="B4016" s="1" t="s">
        <v>323</v>
      </c>
      <c r="C4016" s="4">
        <v>8963881</v>
      </c>
      <c r="D4016" s="4">
        <v>0</v>
      </c>
      <c r="E4016" s="4">
        <v>0</v>
      </c>
      <c r="F4016" s="4">
        <v>111000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44000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3">
        <f t="shared" si="62"/>
        <v>9118881</v>
      </c>
      <c r="AF4016" s="12"/>
    </row>
    <row r="4017" spans="1:32" x14ac:dyDescent="0.35">
      <c r="A4017" s="1" t="s">
        <v>43</v>
      </c>
      <c r="B4017" s="1" t="s">
        <v>4218</v>
      </c>
      <c r="C4017" s="4">
        <v>239000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  <c r="AE4017" s="3">
        <f t="shared" si="62"/>
        <v>239000</v>
      </c>
      <c r="AF4017" s="12"/>
    </row>
    <row r="4018" spans="1:32" x14ac:dyDescent="0.35">
      <c r="A4018" s="1" t="s">
        <v>43</v>
      </c>
      <c r="B4018" s="1" t="s">
        <v>2662</v>
      </c>
      <c r="C4018" s="4">
        <v>4984000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3">
        <f t="shared" si="62"/>
        <v>4984000</v>
      </c>
      <c r="AF4018" s="12"/>
    </row>
    <row r="4019" spans="1:32" x14ac:dyDescent="0.35">
      <c r="A4019" s="1" t="s">
        <v>43</v>
      </c>
      <c r="B4019" s="1" t="s">
        <v>1923</v>
      </c>
      <c r="C4019" s="4">
        <v>8917200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3">
        <f t="shared" si="62"/>
        <v>8917200</v>
      </c>
      <c r="AF4019" s="12"/>
    </row>
    <row r="4020" spans="1:32" x14ac:dyDescent="0.35">
      <c r="A4020" s="1" t="s">
        <v>43</v>
      </c>
      <c r="B4020" s="1" t="s">
        <v>4682</v>
      </c>
      <c r="C4020" s="4">
        <v>170000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3">
        <f t="shared" si="62"/>
        <v>170000</v>
      </c>
      <c r="AF4020" s="12"/>
    </row>
    <row r="4021" spans="1:32" x14ac:dyDescent="0.35">
      <c r="A4021" s="1" t="s">
        <v>43</v>
      </c>
      <c r="B4021" s="1" t="s">
        <v>379</v>
      </c>
      <c r="C4021" s="4">
        <v>1108865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  <c r="AE4021" s="3">
        <f t="shared" si="62"/>
        <v>1108865</v>
      </c>
      <c r="AF4021" s="12"/>
    </row>
    <row r="4022" spans="1:32" x14ac:dyDescent="0.35">
      <c r="A4022" s="1" t="s">
        <v>43</v>
      </c>
      <c r="B4022" s="1" t="s">
        <v>1928</v>
      </c>
      <c r="C4022" s="4">
        <v>12577470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24625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0</v>
      </c>
      <c r="AE4022" s="3">
        <f t="shared" si="62"/>
        <v>12602095</v>
      </c>
      <c r="AF4022" s="12"/>
    </row>
    <row r="4023" spans="1:32" x14ac:dyDescent="0.35">
      <c r="A4023" s="1" t="s">
        <v>43</v>
      </c>
      <c r="B4023" s="1" t="s">
        <v>170</v>
      </c>
      <c r="C4023" s="4">
        <v>10976108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72000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912959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3">
        <f t="shared" si="62"/>
        <v>11961067</v>
      </c>
      <c r="AF4023" s="12"/>
    </row>
    <row r="4024" spans="1:32" x14ac:dyDescent="0.35">
      <c r="A4024" s="1" t="s">
        <v>43</v>
      </c>
      <c r="B4024" s="1" t="s">
        <v>4127</v>
      </c>
      <c r="C4024" s="4">
        <v>1016000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  <c r="AE4024" s="3">
        <f t="shared" si="62"/>
        <v>1016000</v>
      </c>
      <c r="AF4024" s="12"/>
    </row>
    <row r="4025" spans="1:32" x14ac:dyDescent="0.35">
      <c r="A4025" s="1" t="s">
        <v>43</v>
      </c>
      <c r="B4025" s="1" t="s">
        <v>3082</v>
      </c>
      <c r="C4025" s="4">
        <v>947223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3">
        <f t="shared" si="62"/>
        <v>947223</v>
      </c>
      <c r="AF4025" s="12"/>
    </row>
    <row r="4026" spans="1:32" x14ac:dyDescent="0.35">
      <c r="A4026" s="1" t="s">
        <v>43</v>
      </c>
      <c r="B4026" s="1" t="s">
        <v>4026</v>
      </c>
      <c r="C4026" s="4">
        <v>385208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129126</v>
      </c>
      <c r="Z4026" s="4">
        <v>0</v>
      </c>
      <c r="AA4026" s="4">
        <v>0</v>
      </c>
      <c r="AB4026" s="4">
        <v>5000</v>
      </c>
      <c r="AC4026" s="4">
        <v>0</v>
      </c>
      <c r="AD4026" s="4">
        <v>0</v>
      </c>
      <c r="AE4026" s="3">
        <f t="shared" si="62"/>
        <v>519334</v>
      </c>
      <c r="AF4026" s="12"/>
    </row>
    <row r="4027" spans="1:32" x14ac:dyDescent="0.35">
      <c r="A4027" s="1" t="s">
        <v>43</v>
      </c>
      <c r="B4027" s="1" t="s">
        <v>1412</v>
      </c>
      <c r="C4027" s="4">
        <v>2648731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3">
        <f t="shared" si="62"/>
        <v>2648731</v>
      </c>
      <c r="AF4027" s="12"/>
    </row>
    <row r="4028" spans="1:32" x14ac:dyDescent="0.35">
      <c r="A4028" s="1" t="s">
        <v>43</v>
      </c>
      <c r="B4028" s="1" t="s">
        <v>1141</v>
      </c>
      <c r="C4028" s="4">
        <v>3908031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3">
        <f t="shared" si="62"/>
        <v>3908031</v>
      </c>
      <c r="AF4028" s="12"/>
    </row>
    <row r="4029" spans="1:32" x14ac:dyDescent="0.35">
      <c r="A4029" s="1" t="s">
        <v>43</v>
      </c>
      <c r="B4029" s="1" t="s">
        <v>1826</v>
      </c>
      <c r="C4029" s="4">
        <v>5308075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128425</v>
      </c>
      <c r="Z4029" s="4">
        <v>0</v>
      </c>
      <c r="AA4029" s="4">
        <v>0</v>
      </c>
      <c r="AB4029" s="4">
        <v>0</v>
      </c>
      <c r="AC4029" s="4">
        <v>0</v>
      </c>
      <c r="AD4029" s="4">
        <v>0</v>
      </c>
      <c r="AE4029" s="3">
        <f t="shared" si="62"/>
        <v>5436500</v>
      </c>
      <c r="AF4029" s="12"/>
    </row>
    <row r="4030" spans="1:32" x14ac:dyDescent="0.35">
      <c r="A4030" s="1" t="s">
        <v>43</v>
      </c>
      <c r="B4030" s="1" t="s">
        <v>1414</v>
      </c>
      <c r="C4030" s="4">
        <v>696019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69536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3">
        <f t="shared" si="62"/>
        <v>765555</v>
      </c>
      <c r="AF4030" s="12"/>
    </row>
    <row r="4031" spans="1:32" x14ac:dyDescent="0.35">
      <c r="A4031" s="1" t="s">
        <v>43</v>
      </c>
      <c r="B4031" s="1" t="s">
        <v>1818</v>
      </c>
      <c r="C4031" s="4">
        <v>4526629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79442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3">
        <f t="shared" si="62"/>
        <v>4606071</v>
      </c>
      <c r="AF4031" s="12"/>
    </row>
    <row r="4032" spans="1:32" x14ac:dyDescent="0.35">
      <c r="A4032" s="1" t="s">
        <v>43</v>
      </c>
      <c r="B4032" s="1" t="s">
        <v>3720</v>
      </c>
      <c r="C4032" s="4">
        <v>223000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3">
        <f t="shared" si="62"/>
        <v>223000</v>
      </c>
      <c r="AF4032" s="12"/>
    </row>
    <row r="4033" spans="1:32" x14ac:dyDescent="0.35">
      <c r="A4033" s="1" t="s">
        <v>43</v>
      </c>
      <c r="B4033" s="1" t="s">
        <v>4219</v>
      </c>
      <c r="C4033" s="4">
        <v>628063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3">
        <f t="shared" si="62"/>
        <v>628063</v>
      </c>
      <c r="AF4033" s="12"/>
    </row>
    <row r="4034" spans="1:32" x14ac:dyDescent="0.35">
      <c r="A4034" s="1" t="s">
        <v>43</v>
      </c>
      <c r="B4034" s="1" t="s">
        <v>234</v>
      </c>
      <c r="C4034" s="4">
        <v>30832190</v>
      </c>
      <c r="D4034" s="4">
        <v>0</v>
      </c>
      <c r="E4034" s="4">
        <v>0</v>
      </c>
      <c r="F4034" s="4">
        <v>498097</v>
      </c>
      <c r="G4034" s="4">
        <v>20000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134629</v>
      </c>
      <c r="T4034" s="4">
        <v>0</v>
      </c>
      <c r="U4034" s="4">
        <v>0</v>
      </c>
      <c r="V4034" s="4">
        <v>0</v>
      </c>
      <c r="W4034" s="4">
        <v>338874</v>
      </c>
      <c r="X4034" s="4">
        <v>0</v>
      </c>
      <c r="Y4034" s="4">
        <v>6741373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3">
        <f t="shared" si="62"/>
        <v>38565163</v>
      </c>
      <c r="AF4034" s="12"/>
    </row>
    <row r="4035" spans="1:32" x14ac:dyDescent="0.35">
      <c r="A4035" s="1" t="s">
        <v>43</v>
      </c>
      <c r="B4035" s="1" t="s">
        <v>4319</v>
      </c>
      <c r="C4035" s="4">
        <v>461060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3">
        <f t="shared" si="62"/>
        <v>461060</v>
      </c>
      <c r="AF4035" s="12"/>
    </row>
    <row r="4036" spans="1:32" x14ac:dyDescent="0.35">
      <c r="A4036" s="1" t="s">
        <v>43</v>
      </c>
      <c r="B4036" s="1" t="s">
        <v>446</v>
      </c>
      <c r="C4036" s="4">
        <v>8588699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11447546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3">
        <f t="shared" si="62"/>
        <v>20036245</v>
      </c>
      <c r="AF4036" s="12"/>
    </row>
    <row r="4037" spans="1:32" x14ac:dyDescent="0.35">
      <c r="A4037" s="1" t="s">
        <v>43</v>
      </c>
      <c r="B4037" s="1" t="s">
        <v>361</v>
      </c>
      <c r="C4037" s="4">
        <v>2777709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3">
        <f t="shared" si="62"/>
        <v>2777709</v>
      </c>
      <c r="AF4037" s="12"/>
    </row>
    <row r="4038" spans="1:32" x14ac:dyDescent="0.35">
      <c r="A4038" s="1" t="s">
        <v>43</v>
      </c>
      <c r="B4038" s="1" t="s">
        <v>2989</v>
      </c>
      <c r="C4038" s="4">
        <v>3188575</v>
      </c>
      <c r="D4038" s="4">
        <v>2894000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  <c r="AE4038" s="3">
        <f t="shared" si="62"/>
        <v>6082575</v>
      </c>
      <c r="AF4038" s="12"/>
    </row>
    <row r="4039" spans="1:32" x14ac:dyDescent="0.35">
      <c r="A4039" s="1" t="s">
        <v>43</v>
      </c>
      <c r="B4039" s="1" t="s">
        <v>4999</v>
      </c>
      <c r="C4039" s="4">
        <v>1310000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3">
        <f t="shared" si="62"/>
        <v>1310000</v>
      </c>
      <c r="AF4039" s="12"/>
    </row>
    <row r="4040" spans="1:32" x14ac:dyDescent="0.35">
      <c r="A4040" s="1" t="s">
        <v>43</v>
      </c>
      <c r="B4040" s="1" t="s">
        <v>3846</v>
      </c>
      <c r="C4040" s="4">
        <v>944331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3">
        <f t="shared" ref="AE4040:AE4103" si="63">SUM(C4040:AD4040)</f>
        <v>944331</v>
      </c>
      <c r="AF4040" s="12"/>
    </row>
    <row r="4041" spans="1:32" x14ac:dyDescent="0.35">
      <c r="A4041" s="1" t="s">
        <v>43</v>
      </c>
      <c r="B4041" s="1" t="s">
        <v>3857</v>
      </c>
      <c r="C4041" s="4">
        <v>281459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3">
        <f t="shared" si="63"/>
        <v>281459</v>
      </c>
      <c r="AF4041" s="12"/>
    </row>
    <row r="4042" spans="1:32" x14ac:dyDescent="0.35">
      <c r="A4042" s="1" t="s">
        <v>43</v>
      </c>
      <c r="B4042" s="1" t="s">
        <v>1765</v>
      </c>
      <c r="C4042" s="4">
        <v>2101405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123575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1801000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3">
        <f t="shared" si="63"/>
        <v>4025980</v>
      </c>
      <c r="AF4042" s="12"/>
    </row>
    <row r="4043" spans="1:32" x14ac:dyDescent="0.35">
      <c r="A4043" s="1" t="s">
        <v>43</v>
      </c>
      <c r="B4043" s="1" t="s">
        <v>5010</v>
      </c>
      <c r="C4043" s="4">
        <v>470000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3">
        <f t="shared" si="63"/>
        <v>470000</v>
      </c>
      <c r="AF4043" s="12"/>
    </row>
    <row r="4044" spans="1:32" x14ac:dyDescent="0.35">
      <c r="A4044" s="1" t="s">
        <v>43</v>
      </c>
      <c r="B4044" s="1" t="s">
        <v>2432</v>
      </c>
      <c r="C4044" s="4">
        <v>605475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  <c r="AE4044" s="3">
        <f t="shared" si="63"/>
        <v>605475</v>
      </c>
      <c r="AF4044" s="12"/>
    </row>
    <row r="4045" spans="1:32" x14ac:dyDescent="0.35">
      <c r="A4045" s="1" t="s">
        <v>43</v>
      </c>
      <c r="B4045" s="1" t="s">
        <v>4842</v>
      </c>
      <c r="C4045" s="4">
        <v>444475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  <c r="AE4045" s="3">
        <f t="shared" si="63"/>
        <v>444475</v>
      </c>
      <c r="AF4045" s="12"/>
    </row>
    <row r="4046" spans="1:32" x14ac:dyDescent="0.35">
      <c r="A4046" s="1" t="s">
        <v>43</v>
      </c>
      <c r="B4046" s="1" t="s">
        <v>4544</v>
      </c>
      <c r="C4046" s="4">
        <v>1440500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3">
        <f t="shared" si="63"/>
        <v>1440500</v>
      </c>
      <c r="AF4046" s="12"/>
    </row>
    <row r="4047" spans="1:32" x14ac:dyDescent="0.35">
      <c r="A4047" s="1" t="s">
        <v>43</v>
      </c>
      <c r="B4047" s="1" t="s">
        <v>4806</v>
      </c>
      <c r="C4047" s="4">
        <v>2803000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3">
        <f t="shared" si="63"/>
        <v>2803000</v>
      </c>
      <c r="AF4047" s="12"/>
    </row>
    <row r="4048" spans="1:32" x14ac:dyDescent="0.35">
      <c r="A4048" s="1" t="s">
        <v>43</v>
      </c>
      <c r="B4048" s="1" t="s">
        <v>3795</v>
      </c>
      <c r="C4048" s="4">
        <v>319496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3">
        <f t="shared" si="63"/>
        <v>319496</v>
      </c>
      <c r="AF4048" s="12"/>
    </row>
    <row r="4049" spans="1:32" x14ac:dyDescent="0.35">
      <c r="A4049" s="1" t="s">
        <v>43</v>
      </c>
      <c r="B4049" s="1" t="s">
        <v>432</v>
      </c>
      <c r="C4049" s="4">
        <v>6153131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340000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59270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3">
        <f t="shared" si="63"/>
        <v>6552401</v>
      </c>
      <c r="AF4049" s="12"/>
    </row>
    <row r="4050" spans="1:32" x14ac:dyDescent="0.35">
      <c r="A4050" s="1" t="s">
        <v>43</v>
      </c>
      <c r="B4050" s="1" t="s">
        <v>366</v>
      </c>
      <c r="C4050" s="4">
        <v>5331272</v>
      </c>
      <c r="D4050" s="4">
        <v>0</v>
      </c>
      <c r="E4050" s="4">
        <v>0</v>
      </c>
      <c r="F4050" s="4">
        <v>0</v>
      </c>
      <c r="G4050" s="4">
        <v>0</v>
      </c>
      <c r="H4050" s="4">
        <v>169262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17000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85000</v>
      </c>
      <c r="AC4050" s="4">
        <v>0</v>
      </c>
      <c r="AD4050" s="4">
        <v>0</v>
      </c>
      <c r="AE4050" s="3">
        <f t="shared" si="63"/>
        <v>5602534</v>
      </c>
      <c r="AF4050" s="12"/>
    </row>
    <row r="4051" spans="1:32" x14ac:dyDescent="0.35">
      <c r="A4051" s="1" t="s">
        <v>43</v>
      </c>
      <c r="B4051" s="1" t="s">
        <v>1534</v>
      </c>
      <c r="C4051" s="4">
        <v>45570038</v>
      </c>
      <c r="D4051" s="4">
        <v>74192216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64025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69250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883826</v>
      </c>
      <c r="Z4051" s="4">
        <v>0</v>
      </c>
      <c r="AA4051" s="4">
        <v>0</v>
      </c>
      <c r="AB4051" s="4">
        <v>35000</v>
      </c>
      <c r="AC4051" s="4">
        <v>0</v>
      </c>
      <c r="AD4051" s="4">
        <v>0</v>
      </c>
      <c r="AE4051" s="3">
        <f t="shared" si="63"/>
        <v>120814355</v>
      </c>
      <c r="AF4051" s="12"/>
    </row>
    <row r="4052" spans="1:32" x14ac:dyDescent="0.35">
      <c r="A4052" s="1" t="s">
        <v>43</v>
      </c>
      <c r="B4052" s="1" t="s">
        <v>4803</v>
      </c>
      <c r="C4052" s="4">
        <v>1103000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3">
        <f t="shared" si="63"/>
        <v>1103000</v>
      </c>
      <c r="AF4052" s="12"/>
    </row>
    <row r="4053" spans="1:32" x14ac:dyDescent="0.35">
      <c r="A4053" s="1" t="s">
        <v>43</v>
      </c>
      <c r="B4053" s="1" t="s">
        <v>157</v>
      </c>
      <c r="C4053" s="4">
        <v>1532818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3">
        <f t="shared" si="63"/>
        <v>1532818</v>
      </c>
      <c r="AF4053" s="12"/>
    </row>
    <row r="4054" spans="1:32" x14ac:dyDescent="0.35">
      <c r="A4054" s="1" t="s">
        <v>43</v>
      </c>
      <c r="B4054" s="1" t="s">
        <v>752</v>
      </c>
      <c r="C4054" s="4">
        <v>460500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3">
        <f t="shared" si="63"/>
        <v>460500</v>
      </c>
      <c r="AF4054" s="12"/>
    </row>
    <row r="4055" spans="1:32" x14ac:dyDescent="0.35">
      <c r="A4055" s="1" t="s">
        <v>43</v>
      </c>
      <c r="B4055" s="1" t="s">
        <v>3495</v>
      </c>
      <c r="C4055" s="4">
        <v>652910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  <c r="AE4055" s="3">
        <f t="shared" si="63"/>
        <v>652910</v>
      </c>
      <c r="AF4055" s="12"/>
    </row>
    <row r="4056" spans="1:32" x14ac:dyDescent="0.35">
      <c r="A4056" s="1" t="s">
        <v>43</v>
      </c>
      <c r="B4056" s="1" t="s">
        <v>3517</v>
      </c>
      <c r="C4056" s="4">
        <v>87000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3">
        <f t="shared" si="63"/>
        <v>87000</v>
      </c>
      <c r="AF4056" s="12"/>
    </row>
    <row r="4057" spans="1:32" x14ac:dyDescent="0.35">
      <c r="A4057" s="1" t="s">
        <v>43</v>
      </c>
      <c r="B4057" s="1" t="s">
        <v>161</v>
      </c>
      <c r="C4057" s="4">
        <v>5649449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3">
        <f t="shared" si="63"/>
        <v>5649449</v>
      </c>
      <c r="AF4057" s="12"/>
    </row>
    <row r="4058" spans="1:32" x14ac:dyDescent="0.35">
      <c r="A4058" s="1" t="s">
        <v>43</v>
      </c>
      <c r="B4058" s="1" t="s">
        <v>5007</v>
      </c>
      <c r="C4058" s="4">
        <v>655332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  <c r="AE4058" s="3">
        <f t="shared" si="63"/>
        <v>655332</v>
      </c>
      <c r="AF4058" s="12"/>
    </row>
    <row r="4059" spans="1:32" x14ac:dyDescent="0.35">
      <c r="A4059" s="1" t="s">
        <v>43</v>
      </c>
      <c r="B4059" s="1" t="s">
        <v>5042</v>
      </c>
      <c r="C4059" s="4">
        <v>9175224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0</v>
      </c>
      <c r="AE4059" s="3">
        <f t="shared" si="63"/>
        <v>9175224</v>
      </c>
      <c r="AF4059" s="12"/>
    </row>
    <row r="4060" spans="1:32" x14ac:dyDescent="0.35">
      <c r="A4060" s="1" t="s">
        <v>43</v>
      </c>
      <c r="B4060" s="1" t="s">
        <v>3488</v>
      </c>
      <c r="C4060" s="4">
        <v>279000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20000</v>
      </c>
      <c r="AC4060" s="4">
        <v>0</v>
      </c>
      <c r="AD4060" s="4">
        <v>0</v>
      </c>
      <c r="AE4060" s="3">
        <f t="shared" si="63"/>
        <v>299000</v>
      </c>
      <c r="AF4060" s="12"/>
    </row>
    <row r="4061" spans="1:32" x14ac:dyDescent="0.35">
      <c r="A4061" s="1" t="s">
        <v>43</v>
      </c>
      <c r="B4061" s="1" t="s">
        <v>4398</v>
      </c>
      <c r="C4061" s="4">
        <v>186000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  <c r="AE4061" s="3">
        <f t="shared" si="63"/>
        <v>186000</v>
      </c>
      <c r="AF4061" s="12"/>
    </row>
    <row r="4062" spans="1:32" x14ac:dyDescent="0.35">
      <c r="A4062" s="1" t="s">
        <v>43</v>
      </c>
      <c r="B4062" s="1" t="s">
        <v>3199</v>
      </c>
      <c r="C4062" s="4">
        <v>350000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3">
        <f t="shared" si="63"/>
        <v>350000</v>
      </c>
      <c r="AF4062" s="12"/>
    </row>
    <row r="4063" spans="1:32" x14ac:dyDescent="0.35">
      <c r="A4063" s="1" t="s">
        <v>43</v>
      </c>
      <c r="B4063" s="1" t="s">
        <v>3127</v>
      </c>
      <c r="C4063" s="4">
        <v>4375740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199269</v>
      </c>
      <c r="Z4063" s="4">
        <v>0</v>
      </c>
      <c r="AA4063" s="4">
        <v>0</v>
      </c>
      <c r="AB4063" s="4">
        <v>30000</v>
      </c>
      <c r="AC4063" s="4">
        <v>0</v>
      </c>
      <c r="AD4063" s="4">
        <v>0</v>
      </c>
      <c r="AE4063" s="3">
        <f t="shared" si="63"/>
        <v>4605009</v>
      </c>
      <c r="AF4063" s="12"/>
    </row>
    <row r="4064" spans="1:32" x14ac:dyDescent="0.35">
      <c r="A4064" s="1" t="s">
        <v>43</v>
      </c>
      <c r="B4064" s="1" t="s">
        <v>4443</v>
      </c>
      <c r="C4064" s="4">
        <v>760000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3">
        <f t="shared" si="63"/>
        <v>760000</v>
      </c>
      <c r="AF4064" s="12"/>
    </row>
    <row r="4065" spans="1:32" x14ac:dyDescent="0.35">
      <c r="A4065" s="1" t="s">
        <v>43</v>
      </c>
      <c r="B4065" s="1" t="s">
        <v>4647</v>
      </c>
      <c r="C4065" s="4">
        <v>233152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3">
        <f t="shared" si="63"/>
        <v>233152</v>
      </c>
      <c r="AF4065" s="12"/>
    </row>
    <row r="4066" spans="1:32" x14ac:dyDescent="0.35">
      <c r="A4066" s="1" t="s">
        <v>43</v>
      </c>
      <c r="B4066" s="1" t="s">
        <v>5106</v>
      </c>
      <c r="C4066" s="4">
        <v>30000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3">
        <f t="shared" si="63"/>
        <v>30000</v>
      </c>
      <c r="AF4066" s="12"/>
    </row>
    <row r="4067" spans="1:32" x14ac:dyDescent="0.35">
      <c r="A4067" s="1" t="s">
        <v>43</v>
      </c>
      <c r="B4067" s="1" t="s">
        <v>360</v>
      </c>
      <c r="C4067" s="4">
        <v>4225238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0</v>
      </c>
      <c r="AE4067" s="3">
        <f t="shared" si="63"/>
        <v>4225238</v>
      </c>
      <c r="AF4067" s="12"/>
    </row>
    <row r="4068" spans="1:32" x14ac:dyDescent="0.35">
      <c r="A4068" s="1" t="s">
        <v>43</v>
      </c>
      <c r="B4068" s="1" t="s">
        <v>3881</v>
      </c>
      <c r="C4068" s="4">
        <v>1012397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  <c r="AE4068" s="3">
        <f t="shared" si="63"/>
        <v>1012397</v>
      </c>
      <c r="AF4068" s="12"/>
    </row>
    <row r="4069" spans="1:32" x14ac:dyDescent="0.35">
      <c r="A4069" s="1" t="s">
        <v>43</v>
      </c>
      <c r="B4069" s="1" t="s">
        <v>4346</v>
      </c>
      <c r="C4069" s="4">
        <v>257350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3">
        <f t="shared" si="63"/>
        <v>257350</v>
      </c>
      <c r="AF4069" s="12"/>
    </row>
    <row r="4070" spans="1:32" x14ac:dyDescent="0.35">
      <c r="A4070" s="1" t="s">
        <v>43</v>
      </c>
      <c r="B4070" s="1" t="s">
        <v>1197</v>
      </c>
      <c r="C4070" s="4">
        <v>1774720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0</v>
      </c>
      <c r="AE4070" s="3">
        <f t="shared" si="63"/>
        <v>1774720</v>
      </c>
      <c r="AF4070" s="12"/>
    </row>
    <row r="4071" spans="1:32" x14ac:dyDescent="0.35">
      <c r="A4071" s="1" t="s">
        <v>43</v>
      </c>
      <c r="B4071" s="1" t="s">
        <v>96</v>
      </c>
      <c r="C4071" s="4">
        <v>9410006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20000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60000</v>
      </c>
      <c r="AC4071" s="4">
        <v>0</v>
      </c>
      <c r="AD4071" s="4">
        <v>0</v>
      </c>
      <c r="AE4071" s="3">
        <f t="shared" si="63"/>
        <v>9490006</v>
      </c>
      <c r="AF4071" s="12"/>
    </row>
    <row r="4072" spans="1:32" x14ac:dyDescent="0.35">
      <c r="A4072" s="1" t="s">
        <v>43</v>
      </c>
      <c r="B4072" s="1" t="s">
        <v>4592</v>
      </c>
      <c r="C4072" s="4">
        <v>2877300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3">
        <f t="shared" si="63"/>
        <v>2877300</v>
      </c>
      <c r="AF4072" s="12"/>
    </row>
    <row r="4073" spans="1:32" x14ac:dyDescent="0.35">
      <c r="A4073" s="1" t="s">
        <v>43</v>
      </c>
      <c r="B4073" s="1" t="s">
        <v>4593</v>
      </c>
      <c r="C4073" s="4">
        <v>1112000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3">
        <f t="shared" si="63"/>
        <v>1112000</v>
      </c>
      <c r="AF4073" s="12"/>
    </row>
    <row r="4074" spans="1:32" x14ac:dyDescent="0.35">
      <c r="A4074" s="1" t="s">
        <v>43</v>
      </c>
      <c r="B4074" s="1" t="s">
        <v>5218</v>
      </c>
      <c r="C4074" s="4">
        <v>273000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  <c r="AE4074" s="3">
        <f t="shared" si="63"/>
        <v>273000</v>
      </c>
      <c r="AF4074" s="12"/>
    </row>
    <row r="4075" spans="1:32" x14ac:dyDescent="0.35">
      <c r="A4075" s="1" t="s">
        <v>43</v>
      </c>
      <c r="B4075" s="1" t="s">
        <v>1536</v>
      </c>
      <c r="C4075" s="4">
        <v>1220145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3">
        <f t="shared" si="63"/>
        <v>1220145</v>
      </c>
      <c r="AF4075" s="12"/>
    </row>
    <row r="4076" spans="1:32" x14ac:dyDescent="0.35">
      <c r="A4076" s="1" t="s">
        <v>43</v>
      </c>
      <c r="B4076" s="1" t="s">
        <v>4054</v>
      </c>
      <c r="C4076" s="4">
        <v>15324826</v>
      </c>
      <c r="D4076" s="4">
        <v>5308401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3">
        <f t="shared" si="63"/>
        <v>20633227</v>
      </c>
      <c r="AF4076" s="12"/>
    </row>
    <row r="4077" spans="1:32" x14ac:dyDescent="0.35">
      <c r="A4077" s="1" t="s">
        <v>43</v>
      </c>
      <c r="B4077" s="1" t="s">
        <v>4884</v>
      </c>
      <c r="C4077" s="4">
        <v>370000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3">
        <f t="shared" si="63"/>
        <v>370000</v>
      </c>
      <c r="AF4077" s="12"/>
    </row>
    <row r="4078" spans="1:32" x14ac:dyDescent="0.35">
      <c r="A4078" s="1" t="s">
        <v>43</v>
      </c>
      <c r="B4078" s="1" t="s">
        <v>2509</v>
      </c>
      <c r="C4078" s="4">
        <v>8291423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  <c r="AE4078" s="3">
        <f t="shared" si="63"/>
        <v>8291423</v>
      </c>
      <c r="AF4078" s="12"/>
    </row>
    <row r="4079" spans="1:32" x14ac:dyDescent="0.35">
      <c r="A4079" s="1" t="s">
        <v>43</v>
      </c>
      <c r="B4079" s="1" t="s">
        <v>3054</v>
      </c>
      <c r="C4079" s="4">
        <v>713000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3">
        <f t="shared" si="63"/>
        <v>713000</v>
      </c>
      <c r="AF4079" s="12"/>
    </row>
    <row r="4080" spans="1:32" x14ac:dyDescent="0.35">
      <c r="A4080" s="1" t="s">
        <v>43</v>
      </c>
      <c r="B4080" s="1" t="s">
        <v>747</v>
      </c>
      <c r="C4080" s="4">
        <v>19176340</v>
      </c>
      <c r="D4080" s="4">
        <v>42114749</v>
      </c>
      <c r="E4080" s="4">
        <v>0</v>
      </c>
      <c r="F4080" s="4">
        <v>0</v>
      </c>
      <c r="G4080" s="4">
        <v>24898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99861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3462951</v>
      </c>
      <c r="Z4080" s="4">
        <v>0</v>
      </c>
      <c r="AA4080" s="4">
        <v>0</v>
      </c>
      <c r="AB4080" s="4">
        <v>42000</v>
      </c>
      <c r="AC4080" s="4">
        <v>0</v>
      </c>
      <c r="AD4080" s="4">
        <v>0</v>
      </c>
      <c r="AE4080" s="3">
        <f t="shared" si="63"/>
        <v>64920799</v>
      </c>
      <c r="AF4080" s="12"/>
    </row>
    <row r="4081" spans="1:32" x14ac:dyDescent="0.35">
      <c r="A4081" s="1" t="s">
        <v>43</v>
      </c>
      <c r="B4081" s="1" t="s">
        <v>4672</v>
      </c>
      <c r="C4081" s="4">
        <v>233459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3">
        <f t="shared" si="63"/>
        <v>233459</v>
      </c>
      <c r="AF4081" s="12"/>
    </row>
    <row r="4082" spans="1:32" x14ac:dyDescent="0.35">
      <c r="A4082" s="1" t="s">
        <v>43</v>
      </c>
      <c r="B4082" s="1" t="s">
        <v>4807</v>
      </c>
      <c r="C4082" s="4">
        <v>725482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0</v>
      </c>
      <c r="AE4082" s="3">
        <f t="shared" si="63"/>
        <v>725482</v>
      </c>
      <c r="AF4082" s="12"/>
    </row>
    <row r="4083" spans="1:32" x14ac:dyDescent="0.35">
      <c r="A4083" s="1" t="s">
        <v>43</v>
      </c>
      <c r="B4083" s="1" t="s">
        <v>3723</v>
      </c>
      <c r="C4083" s="4">
        <v>1023832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0</v>
      </c>
      <c r="AE4083" s="3">
        <f t="shared" si="63"/>
        <v>1023832</v>
      </c>
      <c r="AF4083" s="12"/>
    </row>
    <row r="4084" spans="1:32" x14ac:dyDescent="0.35">
      <c r="A4084" s="1" t="s">
        <v>43</v>
      </c>
      <c r="B4084" s="1" t="s">
        <v>4632</v>
      </c>
      <c r="C4084" s="4">
        <v>850000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3">
        <f t="shared" si="63"/>
        <v>850000</v>
      </c>
      <c r="AF4084" s="12"/>
    </row>
    <row r="4085" spans="1:32" x14ac:dyDescent="0.35">
      <c r="A4085" s="1" t="s">
        <v>43</v>
      </c>
      <c r="B4085" s="1" t="s">
        <v>757</v>
      </c>
      <c r="C4085" s="4">
        <v>290000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3">
        <f t="shared" si="63"/>
        <v>290000</v>
      </c>
      <c r="AF4085" s="12"/>
    </row>
    <row r="4086" spans="1:32" x14ac:dyDescent="0.35">
      <c r="A4086" s="1" t="s">
        <v>43</v>
      </c>
      <c r="B4086" s="1" t="s">
        <v>3473</v>
      </c>
      <c r="C4086" s="4">
        <v>444110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3">
        <f t="shared" si="63"/>
        <v>444110</v>
      </c>
      <c r="AF4086" s="12"/>
    </row>
    <row r="4087" spans="1:32" x14ac:dyDescent="0.35">
      <c r="A4087" s="1" t="s">
        <v>43</v>
      </c>
      <c r="B4087" s="1" t="s">
        <v>4549</v>
      </c>
      <c r="C4087" s="4">
        <v>340667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3">
        <f t="shared" si="63"/>
        <v>340667</v>
      </c>
      <c r="AF4087" s="12"/>
    </row>
    <row r="4088" spans="1:32" x14ac:dyDescent="0.35">
      <c r="A4088" s="1" t="s">
        <v>43</v>
      </c>
      <c r="B4088" s="1" t="s">
        <v>4318</v>
      </c>
      <c r="C4088" s="4">
        <v>433000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3">
        <f t="shared" si="63"/>
        <v>433000</v>
      </c>
      <c r="AF4088" s="12"/>
    </row>
    <row r="4089" spans="1:32" x14ac:dyDescent="0.35">
      <c r="A4089" s="1" t="s">
        <v>43</v>
      </c>
      <c r="B4089" s="1" t="s">
        <v>2168</v>
      </c>
      <c r="C4089" s="4">
        <v>1702150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149100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3">
        <f t="shared" si="63"/>
        <v>1851250</v>
      </c>
      <c r="AF4089" s="12"/>
    </row>
    <row r="4090" spans="1:32" x14ac:dyDescent="0.35">
      <c r="A4090" s="1" t="s">
        <v>43</v>
      </c>
      <c r="B4090" s="1" t="s">
        <v>2331</v>
      </c>
      <c r="C4090" s="4">
        <v>1127842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4954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  <c r="AE4090" s="3">
        <f t="shared" si="63"/>
        <v>1132796</v>
      </c>
      <c r="AF4090" s="12"/>
    </row>
    <row r="4091" spans="1:32" x14ac:dyDescent="0.35">
      <c r="A4091" s="1" t="s">
        <v>43</v>
      </c>
      <c r="B4091" s="1" t="s">
        <v>2983</v>
      </c>
      <c r="C4091" s="4">
        <v>397000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0</v>
      </c>
      <c r="AE4091" s="3">
        <f t="shared" si="63"/>
        <v>397000</v>
      </c>
      <c r="AF4091" s="12"/>
    </row>
    <row r="4092" spans="1:32" x14ac:dyDescent="0.35">
      <c r="A4092" s="1" t="s">
        <v>43</v>
      </c>
      <c r="B4092" s="1" t="s">
        <v>1250</v>
      </c>
      <c r="C4092" s="4">
        <v>9832180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64507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133460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  <c r="AE4092" s="3">
        <f t="shared" si="63"/>
        <v>10030147</v>
      </c>
      <c r="AF4092" s="12"/>
    </row>
    <row r="4093" spans="1:32" x14ac:dyDescent="0.35">
      <c r="A4093" s="1" t="s">
        <v>43</v>
      </c>
      <c r="B4093" s="1" t="s">
        <v>1955</v>
      </c>
      <c r="C4093" s="4">
        <v>600546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3">
        <f t="shared" si="63"/>
        <v>600546</v>
      </c>
      <c r="AF4093" s="12"/>
    </row>
    <row r="4094" spans="1:32" x14ac:dyDescent="0.35">
      <c r="A4094" s="1" t="s">
        <v>43</v>
      </c>
      <c r="B4094" s="1" t="s">
        <v>3594</v>
      </c>
      <c r="C4094" s="4">
        <v>680049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  <c r="AE4094" s="3">
        <f t="shared" si="63"/>
        <v>680049</v>
      </c>
      <c r="AF4094" s="12"/>
    </row>
    <row r="4095" spans="1:32" x14ac:dyDescent="0.35">
      <c r="A4095" s="1" t="s">
        <v>43</v>
      </c>
      <c r="B4095" s="1" t="s">
        <v>4627</v>
      </c>
      <c r="C4095" s="4">
        <v>340000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3">
        <f t="shared" si="63"/>
        <v>340000</v>
      </c>
      <c r="AF4095" s="12"/>
    </row>
    <row r="4096" spans="1:32" x14ac:dyDescent="0.35">
      <c r="A4096" s="1" t="s">
        <v>43</v>
      </c>
      <c r="B4096" s="1" t="s">
        <v>2643</v>
      </c>
      <c r="C4096" s="4">
        <v>1162775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  <c r="AE4096" s="3">
        <f t="shared" si="63"/>
        <v>1162775</v>
      </c>
      <c r="AF4096" s="12"/>
    </row>
    <row r="4097" spans="1:32" x14ac:dyDescent="0.35">
      <c r="A4097" s="1" t="s">
        <v>43</v>
      </c>
      <c r="B4097" s="1" t="s">
        <v>764</v>
      </c>
      <c r="C4097" s="4">
        <v>483950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3">
        <f t="shared" si="63"/>
        <v>483950</v>
      </c>
      <c r="AF4097" s="12"/>
    </row>
    <row r="4098" spans="1:32" x14ac:dyDescent="0.35">
      <c r="A4098" s="1" t="s">
        <v>43</v>
      </c>
      <c r="B4098" s="1" t="s">
        <v>5080</v>
      </c>
      <c r="C4098" s="4">
        <v>223366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3">
        <f t="shared" si="63"/>
        <v>223366</v>
      </c>
      <c r="AF4098" s="12"/>
    </row>
    <row r="4099" spans="1:32" x14ac:dyDescent="0.35">
      <c r="A4099" s="1" t="s">
        <v>43</v>
      </c>
      <c r="B4099" s="1" t="s">
        <v>750</v>
      </c>
      <c r="C4099" s="4">
        <v>583944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3">
        <f t="shared" si="63"/>
        <v>583944</v>
      </c>
      <c r="AF4099" s="12"/>
    </row>
    <row r="4100" spans="1:32" x14ac:dyDescent="0.35">
      <c r="A4100" s="1" t="s">
        <v>43</v>
      </c>
      <c r="B4100" s="1" t="s">
        <v>5089</v>
      </c>
      <c r="C4100" s="4">
        <v>160000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3">
        <f t="shared" si="63"/>
        <v>160000</v>
      </c>
      <c r="AF4100" s="12"/>
    </row>
    <row r="4101" spans="1:32" x14ac:dyDescent="0.35">
      <c r="A4101" s="1" t="s">
        <v>43</v>
      </c>
      <c r="B4101" s="1" t="s">
        <v>1354</v>
      </c>
      <c r="C4101" s="4">
        <v>1042234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3">
        <f t="shared" si="63"/>
        <v>1042234</v>
      </c>
      <c r="AF4101" s="12"/>
    </row>
    <row r="4102" spans="1:32" x14ac:dyDescent="0.35">
      <c r="A4102" s="1" t="s">
        <v>43</v>
      </c>
      <c r="B4102" s="1" t="s">
        <v>3612</v>
      </c>
      <c r="C4102" s="4">
        <v>2025880</v>
      </c>
      <c r="D4102" s="4">
        <v>0</v>
      </c>
      <c r="E4102" s="4">
        <v>0</v>
      </c>
      <c r="F4102" s="4">
        <v>10000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3">
        <f t="shared" si="63"/>
        <v>2035880</v>
      </c>
      <c r="AF4102" s="12"/>
    </row>
    <row r="4103" spans="1:32" x14ac:dyDescent="0.35">
      <c r="A4103" s="1" t="s">
        <v>43</v>
      </c>
      <c r="B4103" s="1" t="s">
        <v>1334</v>
      </c>
      <c r="C4103" s="4">
        <v>3066519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3">
        <f t="shared" si="63"/>
        <v>3066519</v>
      </c>
      <c r="AF4103" s="12"/>
    </row>
    <row r="4104" spans="1:32" x14ac:dyDescent="0.35">
      <c r="A4104" s="1" t="s">
        <v>43</v>
      </c>
      <c r="B4104" s="1" t="s">
        <v>1592</v>
      </c>
      <c r="C4104" s="4">
        <v>165000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  <c r="AE4104" s="3">
        <f t="shared" ref="AE4104:AE4167" si="64">SUM(C4104:AD4104)</f>
        <v>165000</v>
      </c>
      <c r="AF4104" s="12"/>
    </row>
    <row r="4105" spans="1:32" x14ac:dyDescent="0.35">
      <c r="A4105" s="1" t="s">
        <v>43</v>
      </c>
      <c r="B4105" s="1" t="s">
        <v>4220</v>
      </c>
      <c r="C4105" s="4">
        <v>382028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  <c r="AE4105" s="3">
        <f t="shared" si="64"/>
        <v>382028</v>
      </c>
      <c r="AF4105" s="12"/>
    </row>
    <row r="4106" spans="1:32" x14ac:dyDescent="0.35">
      <c r="A4106" s="1" t="s">
        <v>43</v>
      </c>
      <c r="B4106" s="1" t="s">
        <v>2660</v>
      </c>
      <c r="C4106" s="4">
        <v>249896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3">
        <f t="shared" si="64"/>
        <v>249896</v>
      </c>
      <c r="AF4106" s="12"/>
    </row>
    <row r="4107" spans="1:32" x14ac:dyDescent="0.35">
      <c r="A4107" s="1" t="s">
        <v>43</v>
      </c>
      <c r="B4107" s="1" t="s">
        <v>2441</v>
      </c>
      <c r="C4107" s="4">
        <v>15201694</v>
      </c>
      <c r="D4107" s="4">
        <v>0</v>
      </c>
      <c r="E4107" s="4">
        <v>0</v>
      </c>
      <c r="F4107" s="4">
        <v>443573</v>
      </c>
      <c r="G4107" s="4">
        <v>60000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5000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2110000</v>
      </c>
      <c r="Z4107" s="4">
        <v>0</v>
      </c>
      <c r="AA4107" s="4">
        <v>0</v>
      </c>
      <c r="AB4107" s="4">
        <v>70000</v>
      </c>
      <c r="AC4107" s="4">
        <v>0</v>
      </c>
      <c r="AD4107" s="4">
        <v>0</v>
      </c>
      <c r="AE4107" s="3">
        <f t="shared" si="64"/>
        <v>17890267</v>
      </c>
      <c r="AF4107" s="12"/>
    </row>
    <row r="4108" spans="1:32" x14ac:dyDescent="0.35">
      <c r="A4108" s="1" t="s">
        <v>43</v>
      </c>
      <c r="B4108" s="1" t="s">
        <v>1956</v>
      </c>
      <c r="C4108" s="4">
        <v>2412000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3">
        <f t="shared" si="64"/>
        <v>2412000</v>
      </c>
      <c r="AF4108" s="12"/>
    </row>
    <row r="4109" spans="1:32" x14ac:dyDescent="0.35">
      <c r="A4109" s="1" t="s">
        <v>43</v>
      </c>
      <c r="B4109" s="1" t="s">
        <v>3278</v>
      </c>
      <c r="C4109" s="4">
        <v>154000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3">
        <f t="shared" si="64"/>
        <v>154000</v>
      </c>
      <c r="AF4109" s="12"/>
    </row>
    <row r="4110" spans="1:32" x14ac:dyDescent="0.35">
      <c r="A4110" s="1" t="s">
        <v>43</v>
      </c>
      <c r="B4110" s="1" t="s">
        <v>759</v>
      </c>
      <c r="C4110" s="4">
        <v>886419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3">
        <f t="shared" si="64"/>
        <v>886419</v>
      </c>
      <c r="AF4110" s="12"/>
    </row>
    <row r="4111" spans="1:32" x14ac:dyDescent="0.35">
      <c r="A4111" s="1" t="s">
        <v>43</v>
      </c>
      <c r="B4111" s="1" t="s">
        <v>959</v>
      </c>
      <c r="C4111" s="4">
        <v>619824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3">
        <f t="shared" si="64"/>
        <v>619824</v>
      </c>
      <c r="AF4111" s="12"/>
    </row>
    <row r="4112" spans="1:32" x14ac:dyDescent="0.35">
      <c r="A4112" s="1" t="s">
        <v>43</v>
      </c>
      <c r="B4112" s="1" t="s">
        <v>3589</v>
      </c>
      <c r="C4112" s="4">
        <v>1850228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  <c r="AE4112" s="3">
        <f t="shared" si="64"/>
        <v>1850228</v>
      </c>
      <c r="AF4112" s="12"/>
    </row>
    <row r="4113" spans="1:32" x14ac:dyDescent="0.35">
      <c r="A4113" s="1" t="s">
        <v>43</v>
      </c>
      <c r="B4113" s="1" t="s">
        <v>1409</v>
      </c>
      <c r="C4113" s="4">
        <v>2117223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  <c r="AE4113" s="3">
        <f t="shared" si="64"/>
        <v>2117223</v>
      </c>
      <c r="AF4113" s="12"/>
    </row>
    <row r="4114" spans="1:32" x14ac:dyDescent="0.35">
      <c r="A4114" s="1" t="s">
        <v>43</v>
      </c>
      <c r="B4114" s="1" t="s">
        <v>5171</v>
      </c>
      <c r="C4114" s="4">
        <v>289455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3">
        <f t="shared" si="64"/>
        <v>289455</v>
      </c>
      <c r="AF4114" s="12"/>
    </row>
    <row r="4115" spans="1:32" x14ac:dyDescent="0.35">
      <c r="A4115" s="1" t="s">
        <v>43</v>
      </c>
      <c r="B4115" s="1" t="s">
        <v>4332</v>
      </c>
      <c r="C4115" s="4">
        <v>2390768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660000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3">
        <f t="shared" si="64"/>
        <v>3050768</v>
      </c>
      <c r="AF4115" s="12"/>
    </row>
    <row r="4116" spans="1:32" x14ac:dyDescent="0.35">
      <c r="A4116" s="1" t="s">
        <v>43</v>
      </c>
      <c r="B4116" s="1" t="s">
        <v>5090</v>
      </c>
      <c r="C4116" s="4">
        <v>275000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3">
        <f t="shared" si="64"/>
        <v>275000</v>
      </c>
      <c r="AF4116" s="12"/>
    </row>
    <row r="4117" spans="1:32" x14ac:dyDescent="0.35">
      <c r="A4117" s="1" t="s">
        <v>43</v>
      </c>
      <c r="B4117" s="1" t="s">
        <v>1337</v>
      </c>
      <c r="C4117" s="4">
        <v>3280827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43229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3">
        <f t="shared" si="64"/>
        <v>3324056</v>
      </c>
      <c r="AF4117" s="12"/>
    </row>
    <row r="4118" spans="1:32" x14ac:dyDescent="0.35">
      <c r="A4118" s="1" t="s">
        <v>43</v>
      </c>
      <c r="B4118" s="1" t="s">
        <v>4732</v>
      </c>
      <c r="C4118" s="4">
        <v>826000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3">
        <f t="shared" si="64"/>
        <v>826000</v>
      </c>
      <c r="AF4118" s="12"/>
    </row>
    <row r="4119" spans="1:32" x14ac:dyDescent="0.35">
      <c r="A4119" s="1" t="s">
        <v>43</v>
      </c>
      <c r="B4119" s="1" t="s">
        <v>2074</v>
      </c>
      <c r="C4119" s="4">
        <v>708925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3">
        <f t="shared" si="64"/>
        <v>708925</v>
      </c>
      <c r="AF4119" s="12"/>
    </row>
    <row r="4120" spans="1:32" x14ac:dyDescent="0.35">
      <c r="A4120" s="1" t="s">
        <v>43</v>
      </c>
      <c r="B4120" s="1" t="s">
        <v>3588</v>
      </c>
      <c r="C4120" s="4">
        <v>2739435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1648410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3">
        <f t="shared" si="64"/>
        <v>4387845</v>
      </c>
      <c r="AF4120" s="12"/>
    </row>
    <row r="4121" spans="1:32" x14ac:dyDescent="0.35">
      <c r="A4121" s="1" t="s">
        <v>43</v>
      </c>
      <c r="B4121" s="1" t="s">
        <v>5075</v>
      </c>
      <c r="C4121" s="4">
        <v>410290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3">
        <f t="shared" si="64"/>
        <v>410290</v>
      </c>
      <c r="AF4121" s="12"/>
    </row>
    <row r="4122" spans="1:32" x14ac:dyDescent="0.35">
      <c r="A4122" s="1" t="s">
        <v>43</v>
      </c>
      <c r="B4122" s="1" t="s">
        <v>3369</v>
      </c>
      <c r="C4122" s="4">
        <v>1639000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3">
        <f t="shared" si="64"/>
        <v>1639000</v>
      </c>
      <c r="AF4122" s="12"/>
    </row>
    <row r="4123" spans="1:32" x14ac:dyDescent="0.35">
      <c r="A4123" s="1" t="s">
        <v>43</v>
      </c>
      <c r="B4123" s="1" t="s">
        <v>4596</v>
      </c>
      <c r="C4123" s="4">
        <v>900000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3">
        <f t="shared" si="64"/>
        <v>900000</v>
      </c>
      <c r="AF4123" s="12"/>
    </row>
    <row r="4124" spans="1:32" x14ac:dyDescent="0.35">
      <c r="A4124" s="1" t="s">
        <v>43</v>
      </c>
      <c r="B4124" s="1" t="s">
        <v>3449</v>
      </c>
      <c r="C4124" s="4">
        <v>2175000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100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3">
        <f t="shared" si="64"/>
        <v>2175100</v>
      </c>
      <c r="AF4124" s="12"/>
    </row>
    <row r="4125" spans="1:32" x14ac:dyDescent="0.35">
      <c r="A4125" s="1" t="s">
        <v>43</v>
      </c>
      <c r="B4125" s="1" t="s">
        <v>3055</v>
      </c>
      <c r="C4125" s="4">
        <v>217000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3">
        <f t="shared" si="64"/>
        <v>217000</v>
      </c>
      <c r="AF4125" s="12"/>
    </row>
    <row r="4126" spans="1:32" x14ac:dyDescent="0.35">
      <c r="A4126" s="1" t="s">
        <v>43</v>
      </c>
      <c r="B4126" s="1" t="s">
        <v>4128</v>
      </c>
      <c r="C4126" s="4">
        <v>1868510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3">
        <f t="shared" si="64"/>
        <v>1868510</v>
      </c>
      <c r="AF4126" s="12"/>
    </row>
    <row r="4127" spans="1:32" x14ac:dyDescent="0.35">
      <c r="A4127" s="1" t="s">
        <v>43</v>
      </c>
      <c r="B4127" s="1" t="s">
        <v>1332</v>
      </c>
      <c r="C4127" s="4">
        <v>2824400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3">
        <f t="shared" si="64"/>
        <v>2824400</v>
      </c>
      <c r="AF4127" s="12"/>
    </row>
    <row r="4128" spans="1:32" x14ac:dyDescent="0.35">
      <c r="A4128" s="1" t="s">
        <v>43</v>
      </c>
      <c r="B4128" s="1" t="s">
        <v>163</v>
      </c>
      <c r="C4128" s="4">
        <v>4614942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406350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3">
        <f t="shared" si="64"/>
        <v>5021292</v>
      </c>
      <c r="AF4128" s="12"/>
    </row>
    <row r="4129" spans="1:32" x14ac:dyDescent="0.35">
      <c r="A4129" s="1" t="s">
        <v>43</v>
      </c>
      <c r="B4129" s="1" t="s">
        <v>2668</v>
      </c>
      <c r="C4129" s="4">
        <v>880000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3">
        <f t="shared" si="64"/>
        <v>880000</v>
      </c>
      <c r="AF4129" s="12"/>
    </row>
    <row r="4130" spans="1:32" x14ac:dyDescent="0.35">
      <c r="A4130" s="1" t="s">
        <v>43</v>
      </c>
      <c r="B4130" s="1" t="s">
        <v>4594</v>
      </c>
      <c r="C4130" s="4">
        <v>1363816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3">
        <f t="shared" si="64"/>
        <v>1363816</v>
      </c>
      <c r="AF4130" s="12"/>
    </row>
    <row r="4131" spans="1:32" x14ac:dyDescent="0.35">
      <c r="A4131" s="1" t="s">
        <v>43</v>
      </c>
      <c r="B4131" s="1" t="s">
        <v>3195</v>
      </c>
      <c r="C4131" s="4">
        <v>24052713</v>
      </c>
      <c r="D4131" s="4">
        <v>58090683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80000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2157840</v>
      </c>
      <c r="Z4131" s="4">
        <v>0</v>
      </c>
      <c r="AA4131" s="4">
        <v>0</v>
      </c>
      <c r="AB4131" s="4">
        <v>66452</v>
      </c>
      <c r="AC4131" s="4">
        <v>0</v>
      </c>
      <c r="AD4131" s="4">
        <v>0</v>
      </c>
      <c r="AE4131" s="3">
        <f t="shared" si="64"/>
        <v>84447688</v>
      </c>
      <c r="AF4131" s="12"/>
    </row>
    <row r="4132" spans="1:32" x14ac:dyDescent="0.35">
      <c r="A4132" s="1" t="s">
        <v>43</v>
      </c>
      <c r="B4132" s="1" t="s">
        <v>3936</v>
      </c>
      <c r="C4132" s="4">
        <v>1283908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3">
        <f t="shared" si="64"/>
        <v>1283908</v>
      </c>
      <c r="AF4132" s="12"/>
    </row>
    <row r="4133" spans="1:32" x14ac:dyDescent="0.35">
      <c r="A4133" s="1" t="s">
        <v>43</v>
      </c>
      <c r="B4133" s="1" t="s">
        <v>4657</v>
      </c>
      <c r="C4133" s="4">
        <v>3382500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3">
        <f t="shared" si="64"/>
        <v>3382500</v>
      </c>
      <c r="AF4133" s="12"/>
    </row>
    <row r="4134" spans="1:32" x14ac:dyDescent="0.35">
      <c r="A4134" s="1" t="s">
        <v>43</v>
      </c>
      <c r="B4134" s="1" t="s">
        <v>236</v>
      </c>
      <c r="C4134" s="4">
        <v>20008854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130000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3512191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3">
        <f t="shared" si="64"/>
        <v>23651045</v>
      </c>
      <c r="AF4134" s="12"/>
    </row>
    <row r="4135" spans="1:32" x14ac:dyDescent="0.35">
      <c r="A4135" s="1" t="s">
        <v>43</v>
      </c>
      <c r="B4135" s="1" t="s">
        <v>4317</v>
      </c>
      <c r="C4135" s="4">
        <v>246000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3">
        <f t="shared" si="64"/>
        <v>246000</v>
      </c>
      <c r="AF4135" s="12"/>
    </row>
    <row r="4136" spans="1:32" x14ac:dyDescent="0.35">
      <c r="A4136" s="1" t="s">
        <v>43</v>
      </c>
      <c r="B4136" s="1" t="s">
        <v>4021</v>
      </c>
      <c r="C4136" s="4">
        <v>344245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3">
        <f t="shared" si="64"/>
        <v>344245</v>
      </c>
      <c r="AF4136" s="12"/>
    </row>
    <row r="4137" spans="1:32" x14ac:dyDescent="0.35">
      <c r="A4137" s="1" t="s">
        <v>43</v>
      </c>
      <c r="B4137" s="1" t="s">
        <v>5159</v>
      </c>
      <c r="C4137" s="4">
        <v>81000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3">
        <f t="shared" si="64"/>
        <v>81000</v>
      </c>
      <c r="AF4137" s="12"/>
    </row>
    <row r="4138" spans="1:32" x14ac:dyDescent="0.35">
      <c r="A4138" s="1" t="s">
        <v>43</v>
      </c>
      <c r="B4138" s="1" t="s">
        <v>1153</v>
      </c>
      <c r="C4138" s="4">
        <v>52829102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3">
        <f t="shared" si="64"/>
        <v>52829102</v>
      </c>
      <c r="AF4138" s="12"/>
    </row>
    <row r="4139" spans="1:32" x14ac:dyDescent="0.35">
      <c r="A4139" s="1" t="s">
        <v>43</v>
      </c>
      <c r="B4139" s="1" t="s">
        <v>3307</v>
      </c>
      <c r="C4139" s="4">
        <v>836988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3">
        <f t="shared" si="64"/>
        <v>836988</v>
      </c>
      <c r="AF4139" s="12"/>
    </row>
    <row r="4140" spans="1:32" x14ac:dyDescent="0.35">
      <c r="A4140" s="1" t="s">
        <v>43</v>
      </c>
      <c r="B4140" s="1" t="s">
        <v>166</v>
      </c>
      <c r="C4140" s="4">
        <v>842614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3">
        <f t="shared" si="64"/>
        <v>842614</v>
      </c>
      <c r="AF4140" s="12"/>
    </row>
    <row r="4141" spans="1:32" x14ac:dyDescent="0.35">
      <c r="A4141" s="1" t="s">
        <v>43</v>
      </c>
      <c r="B4141" s="1" t="s">
        <v>1559</v>
      </c>
      <c r="C4141" s="4">
        <v>5866315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3">
        <f t="shared" si="64"/>
        <v>5866315</v>
      </c>
      <c r="AF4141" s="12"/>
    </row>
    <row r="4142" spans="1:32" x14ac:dyDescent="0.35">
      <c r="A4142" s="1" t="s">
        <v>43</v>
      </c>
      <c r="B4142" s="1" t="s">
        <v>3130</v>
      </c>
      <c r="C4142" s="4">
        <v>625400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3">
        <f t="shared" si="64"/>
        <v>625400</v>
      </c>
      <c r="AF4142" s="12"/>
    </row>
    <row r="4143" spans="1:32" x14ac:dyDescent="0.35">
      <c r="A4143" s="1" t="s">
        <v>43</v>
      </c>
      <c r="B4143" s="1" t="s">
        <v>403</v>
      </c>
      <c r="C4143" s="4">
        <v>12239920</v>
      </c>
      <c r="D4143" s="4">
        <v>5557000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29550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3">
        <f t="shared" si="64"/>
        <v>17826470</v>
      </c>
      <c r="AF4143" s="12"/>
    </row>
    <row r="4144" spans="1:32" x14ac:dyDescent="0.35">
      <c r="A4144" s="1" t="s">
        <v>43</v>
      </c>
      <c r="B4144" s="1" t="s">
        <v>4668</v>
      </c>
      <c r="C4144" s="4">
        <v>4541450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3">
        <f t="shared" si="64"/>
        <v>4541450</v>
      </c>
      <c r="AF4144" s="12"/>
    </row>
    <row r="4145" spans="1:32" x14ac:dyDescent="0.35">
      <c r="A4145" s="1" t="s">
        <v>43</v>
      </c>
      <c r="B4145" s="1" t="s">
        <v>240</v>
      </c>
      <c r="C4145" s="4">
        <v>1591721</v>
      </c>
      <c r="D4145" s="4">
        <v>52270146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1489258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3">
        <f t="shared" si="64"/>
        <v>55351125</v>
      </c>
      <c r="AF4145" s="12"/>
    </row>
    <row r="4146" spans="1:32" x14ac:dyDescent="0.35">
      <c r="A4146" s="1" t="s">
        <v>43</v>
      </c>
      <c r="B4146" s="1" t="s">
        <v>3136</v>
      </c>
      <c r="C4146" s="4">
        <v>903000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3">
        <f t="shared" si="64"/>
        <v>903000</v>
      </c>
      <c r="AF4146" s="12"/>
    </row>
    <row r="4147" spans="1:32" x14ac:dyDescent="0.35">
      <c r="A4147" s="1" t="s">
        <v>43</v>
      </c>
      <c r="B4147" s="1" t="s">
        <v>2825</v>
      </c>
      <c r="C4147" s="4">
        <v>646980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3">
        <f t="shared" si="64"/>
        <v>646980</v>
      </c>
      <c r="AF4147" s="12"/>
    </row>
    <row r="4148" spans="1:32" x14ac:dyDescent="0.35">
      <c r="A4148" s="1" t="s">
        <v>43</v>
      </c>
      <c r="B4148" s="1" t="s">
        <v>153</v>
      </c>
      <c r="C4148" s="4">
        <v>3861408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3">
        <f t="shared" si="64"/>
        <v>3861408</v>
      </c>
      <c r="AF4148" s="12"/>
    </row>
    <row r="4149" spans="1:32" x14ac:dyDescent="0.35">
      <c r="A4149" s="1" t="s">
        <v>43</v>
      </c>
      <c r="B4149" s="1" t="s">
        <v>2031</v>
      </c>
      <c r="C4149" s="4">
        <v>1101000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3">
        <f t="shared" si="64"/>
        <v>1101000</v>
      </c>
      <c r="AF4149" s="12"/>
    </row>
    <row r="4150" spans="1:32" x14ac:dyDescent="0.35">
      <c r="A4150" s="1" t="s">
        <v>43</v>
      </c>
      <c r="B4150" s="1" t="s">
        <v>1353</v>
      </c>
      <c r="C4150" s="4">
        <v>911834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3">
        <f t="shared" si="64"/>
        <v>911834</v>
      </c>
      <c r="AF4150" s="12"/>
    </row>
    <row r="4151" spans="1:32" x14ac:dyDescent="0.35">
      <c r="A4151" s="1" t="s">
        <v>43</v>
      </c>
      <c r="B4151" s="1" t="s">
        <v>95</v>
      </c>
      <c r="C4151" s="4">
        <v>38936434</v>
      </c>
      <c r="D4151" s="4">
        <v>41488961</v>
      </c>
      <c r="E4151" s="4">
        <v>145000</v>
      </c>
      <c r="F4151" s="4">
        <v>0</v>
      </c>
      <c r="G4151" s="4">
        <v>40000</v>
      </c>
      <c r="H4151" s="4">
        <v>0</v>
      </c>
      <c r="I4151" s="4">
        <v>0</v>
      </c>
      <c r="J4151" s="4">
        <v>149230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258632</v>
      </c>
      <c r="T4151" s="4">
        <v>0</v>
      </c>
      <c r="U4151" s="4">
        <v>0</v>
      </c>
      <c r="V4151" s="4">
        <v>440000</v>
      </c>
      <c r="W4151" s="4">
        <v>1004928</v>
      </c>
      <c r="X4151" s="4">
        <v>0</v>
      </c>
      <c r="Y4151" s="4">
        <v>5212369</v>
      </c>
      <c r="Z4151" s="4">
        <v>0</v>
      </c>
      <c r="AA4151" s="4">
        <v>0</v>
      </c>
      <c r="AB4151" s="4">
        <v>350000</v>
      </c>
      <c r="AC4151" s="4">
        <v>0</v>
      </c>
      <c r="AD4151" s="4">
        <v>0</v>
      </c>
      <c r="AE4151" s="3">
        <f t="shared" si="64"/>
        <v>88025554</v>
      </c>
      <c r="AF4151" s="12"/>
    </row>
    <row r="4152" spans="1:32" x14ac:dyDescent="0.35">
      <c r="A4152" s="1" t="s">
        <v>43</v>
      </c>
      <c r="B4152" s="1" t="s">
        <v>4880</v>
      </c>
      <c r="C4152" s="4">
        <v>393525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3">
        <f t="shared" si="64"/>
        <v>393525</v>
      </c>
      <c r="AF4152" s="12"/>
    </row>
    <row r="4153" spans="1:32" x14ac:dyDescent="0.35">
      <c r="A4153" s="1" t="s">
        <v>43</v>
      </c>
      <c r="B4153" s="1" t="s">
        <v>5144</v>
      </c>
      <c r="C4153" s="4">
        <v>1800154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3">
        <f t="shared" si="64"/>
        <v>1800154</v>
      </c>
      <c r="AF4153" s="12"/>
    </row>
    <row r="4154" spans="1:32" x14ac:dyDescent="0.35">
      <c r="A4154" s="1" t="s">
        <v>43</v>
      </c>
      <c r="B4154" s="1" t="s">
        <v>3592</v>
      </c>
      <c r="C4154" s="4">
        <v>74000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3">
        <f t="shared" si="64"/>
        <v>74000</v>
      </c>
      <c r="AF4154" s="12"/>
    </row>
    <row r="4155" spans="1:32" x14ac:dyDescent="0.35">
      <c r="A4155" s="1" t="s">
        <v>43</v>
      </c>
      <c r="B4155" s="1" t="s">
        <v>1941</v>
      </c>
      <c r="C4155" s="4">
        <v>969722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3">
        <f t="shared" si="64"/>
        <v>969722</v>
      </c>
      <c r="AF4155" s="12"/>
    </row>
    <row r="4156" spans="1:32" x14ac:dyDescent="0.35">
      <c r="A4156" s="1" t="s">
        <v>43</v>
      </c>
      <c r="B4156" s="1" t="s">
        <v>3889</v>
      </c>
      <c r="C4156" s="4">
        <v>405100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3">
        <f t="shared" si="64"/>
        <v>405100</v>
      </c>
      <c r="AF4156" s="12"/>
    </row>
    <row r="4157" spans="1:32" x14ac:dyDescent="0.35">
      <c r="A4157" s="1" t="s">
        <v>43</v>
      </c>
      <c r="B4157" s="1" t="s">
        <v>356</v>
      </c>
      <c r="C4157" s="4">
        <v>46936118</v>
      </c>
      <c r="D4157" s="4">
        <v>64518982</v>
      </c>
      <c r="E4157" s="4">
        <v>0</v>
      </c>
      <c r="F4157" s="4">
        <v>29952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438838</v>
      </c>
      <c r="T4157" s="4">
        <v>0</v>
      </c>
      <c r="U4157" s="4">
        <v>0</v>
      </c>
      <c r="V4157" s="4">
        <v>276475</v>
      </c>
      <c r="W4157" s="4">
        <v>0</v>
      </c>
      <c r="X4157" s="4">
        <v>0</v>
      </c>
      <c r="Y4157" s="4">
        <v>6082834</v>
      </c>
      <c r="Z4157" s="4">
        <v>0</v>
      </c>
      <c r="AA4157" s="4">
        <v>0</v>
      </c>
      <c r="AB4157" s="4">
        <v>90000</v>
      </c>
      <c r="AC4157" s="4">
        <v>0</v>
      </c>
      <c r="AD4157" s="4">
        <v>0</v>
      </c>
      <c r="AE4157" s="3">
        <f t="shared" si="64"/>
        <v>118373199</v>
      </c>
      <c r="AF4157" s="12"/>
    </row>
    <row r="4158" spans="1:32" x14ac:dyDescent="0.35">
      <c r="A4158" s="1" t="s">
        <v>43</v>
      </c>
      <c r="B4158" s="1" t="s">
        <v>2033</v>
      </c>
      <c r="C4158" s="4">
        <v>1396192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3">
        <f t="shared" si="64"/>
        <v>1396192</v>
      </c>
      <c r="AF4158" s="12"/>
    </row>
    <row r="4159" spans="1:32" x14ac:dyDescent="0.35">
      <c r="A4159" s="1" t="s">
        <v>43</v>
      </c>
      <c r="B4159" s="1" t="s">
        <v>2103</v>
      </c>
      <c r="C4159" s="4">
        <v>726101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3">
        <f t="shared" si="64"/>
        <v>726101</v>
      </c>
      <c r="AF4159" s="12"/>
    </row>
    <row r="4160" spans="1:32" x14ac:dyDescent="0.35">
      <c r="A4160" s="1" t="s">
        <v>43</v>
      </c>
      <c r="B4160" s="1" t="s">
        <v>5229</v>
      </c>
      <c r="C4160" s="4">
        <v>119000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3">
        <f t="shared" si="64"/>
        <v>119000</v>
      </c>
      <c r="AF4160" s="12"/>
    </row>
    <row r="4161" spans="1:32" x14ac:dyDescent="0.35">
      <c r="A4161" s="1" t="s">
        <v>43</v>
      </c>
      <c r="B4161" s="1" t="s">
        <v>3292</v>
      </c>
      <c r="C4161" s="4">
        <v>902550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3">
        <f t="shared" si="64"/>
        <v>902550</v>
      </c>
      <c r="AF4161" s="12"/>
    </row>
    <row r="4162" spans="1:32" x14ac:dyDescent="0.35">
      <c r="A4162" s="1" t="s">
        <v>43</v>
      </c>
      <c r="B4162" s="1" t="s">
        <v>3895</v>
      </c>
      <c r="C4162" s="4">
        <v>406630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3">
        <f t="shared" si="64"/>
        <v>406630</v>
      </c>
      <c r="AF4162" s="12"/>
    </row>
    <row r="4163" spans="1:32" x14ac:dyDescent="0.35">
      <c r="A4163" s="1" t="s">
        <v>43</v>
      </c>
      <c r="B4163" s="1" t="s">
        <v>1552</v>
      </c>
      <c r="C4163" s="4">
        <v>5121053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294365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3">
        <f t="shared" si="64"/>
        <v>5415418</v>
      </c>
      <c r="AF4163" s="12"/>
    </row>
    <row r="4164" spans="1:32" x14ac:dyDescent="0.35">
      <c r="A4164" s="1" t="s">
        <v>43</v>
      </c>
      <c r="B4164" s="1" t="s">
        <v>761</v>
      </c>
      <c r="C4164" s="4">
        <v>517000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3">
        <f t="shared" si="64"/>
        <v>517000</v>
      </c>
      <c r="AF4164" s="12"/>
    </row>
    <row r="4165" spans="1:32" x14ac:dyDescent="0.35">
      <c r="A4165" s="1" t="s">
        <v>43</v>
      </c>
      <c r="B4165" s="1" t="s">
        <v>4062</v>
      </c>
      <c r="C4165" s="4">
        <v>204000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3">
        <f t="shared" si="64"/>
        <v>204000</v>
      </c>
      <c r="AF4165" s="12"/>
    </row>
    <row r="4166" spans="1:32" x14ac:dyDescent="0.35">
      <c r="A4166" s="1" t="s">
        <v>43</v>
      </c>
      <c r="B4166" s="1" t="s">
        <v>1148</v>
      </c>
      <c r="C4166" s="4">
        <v>1890711</v>
      </c>
      <c r="D4166" s="4">
        <v>2568000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3">
        <f t="shared" si="64"/>
        <v>4458711</v>
      </c>
      <c r="AF4166" s="12"/>
    </row>
    <row r="4167" spans="1:32" x14ac:dyDescent="0.35">
      <c r="A4167" s="1" t="s">
        <v>43</v>
      </c>
      <c r="B4167" s="1" t="s">
        <v>244</v>
      </c>
      <c r="C4167" s="4">
        <v>1368901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3">
        <f t="shared" si="64"/>
        <v>1368901</v>
      </c>
      <c r="AF4167" s="12"/>
    </row>
    <row r="4168" spans="1:32" x14ac:dyDescent="0.35">
      <c r="A4168" s="1" t="s">
        <v>43</v>
      </c>
      <c r="B4168" s="1" t="s">
        <v>3691</v>
      </c>
      <c r="C4168" s="4">
        <v>172000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3">
        <f t="shared" ref="AE4168:AE4231" si="65">SUM(C4168:AD4168)</f>
        <v>172000</v>
      </c>
      <c r="AF4168" s="12"/>
    </row>
    <row r="4169" spans="1:32" x14ac:dyDescent="0.35">
      <c r="A4169" s="1" t="s">
        <v>43</v>
      </c>
      <c r="B4169" s="1" t="s">
        <v>3226</v>
      </c>
      <c r="C4169" s="4">
        <v>1073000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3">
        <f t="shared" si="65"/>
        <v>1073000</v>
      </c>
      <c r="AF4169" s="12"/>
    </row>
    <row r="4170" spans="1:32" x14ac:dyDescent="0.35">
      <c r="A4170" s="1" t="s">
        <v>43</v>
      </c>
      <c r="B4170" s="1" t="s">
        <v>4551</v>
      </c>
      <c r="C4170" s="4">
        <v>383417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3">
        <f t="shared" si="65"/>
        <v>383417</v>
      </c>
      <c r="AF4170" s="12"/>
    </row>
    <row r="4171" spans="1:32" x14ac:dyDescent="0.35">
      <c r="A4171" s="1" t="s">
        <v>43</v>
      </c>
      <c r="B4171" s="1" t="s">
        <v>900</v>
      </c>
      <c r="C4171" s="4">
        <v>14834730</v>
      </c>
      <c r="D4171" s="4">
        <v>0</v>
      </c>
      <c r="E4171" s="4">
        <v>0</v>
      </c>
      <c r="F4171" s="4">
        <v>733315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28954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3">
        <f t="shared" si="65"/>
        <v>15596999</v>
      </c>
      <c r="AF4171" s="12"/>
    </row>
    <row r="4172" spans="1:32" x14ac:dyDescent="0.35">
      <c r="A4172" s="1" t="s">
        <v>43</v>
      </c>
      <c r="B4172" s="1" t="s">
        <v>156</v>
      </c>
      <c r="C4172" s="4">
        <v>61629310</v>
      </c>
      <c r="D4172" s="4">
        <v>0</v>
      </c>
      <c r="E4172" s="4">
        <v>1476000</v>
      </c>
      <c r="F4172" s="4">
        <v>358736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10000</v>
      </c>
      <c r="P4172" s="4">
        <v>0</v>
      </c>
      <c r="Q4172" s="4">
        <v>0</v>
      </c>
      <c r="R4172" s="4">
        <v>0</v>
      </c>
      <c r="S4172" s="4">
        <v>2682021</v>
      </c>
      <c r="T4172" s="4">
        <v>0</v>
      </c>
      <c r="U4172" s="4">
        <v>0</v>
      </c>
      <c r="V4172" s="4">
        <v>144538</v>
      </c>
      <c r="W4172" s="4">
        <v>216528</v>
      </c>
      <c r="X4172" s="4">
        <v>0</v>
      </c>
      <c r="Y4172" s="4">
        <v>79140383</v>
      </c>
      <c r="Z4172" s="4">
        <v>2173344</v>
      </c>
      <c r="AA4172" s="4">
        <v>27281</v>
      </c>
      <c r="AB4172" s="4">
        <v>330000</v>
      </c>
      <c r="AC4172" s="4">
        <v>0</v>
      </c>
      <c r="AD4172" s="4">
        <v>0</v>
      </c>
      <c r="AE4172" s="3">
        <f t="shared" si="65"/>
        <v>148188141</v>
      </c>
      <c r="AF4172" s="12"/>
    </row>
    <row r="4173" spans="1:32" x14ac:dyDescent="0.35">
      <c r="A4173" s="1" t="s">
        <v>43</v>
      </c>
      <c r="B4173" s="1" t="s">
        <v>5174</v>
      </c>
      <c r="C4173" s="4">
        <v>587000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3">
        <f t="shared" si="65"/>
        <v>587000</v>
      </c>
      <c r="AF4173" s="12"/>
    </row>
    <row r="4174" spans="1:32" x14ac:dyDescent="0.35">
      <c r="A4174" s="1" t="s">
        <v>43</v>
      </c>
      <c r="B4174" s="1" t="s">
        <v>4759</v>
      </c>
      <c r="C4174" s="4">
        <v>886025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3">
        <f t="shared" si="65"/>
        <v>886025</v>
      </c>
      <c r="AF4174" s="12"/>
    </row>
    <row r="4175" spans="1:32" x14ac:dyDescent="0.35">
      <c r="A4175" s="1" t="s">
        <v>43</v>
      </c>
      <c r="B4175" s="1" t="s">
        <v>4980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93000</v>
      </c>
      <c r="AC4175" s="4">
        <v>0</v>
      </c>
      <c r="AD4175" s="4">
        <v>0</v>
      </c>
      <c r="AE4175" s="3">
        <f t="shared" si="65"/>
        <v>93000</v>
      </c>
      <c r="AF4175" s="12"/>
    </row>
    <row r="4176" spans="1:32" x14ac:dyDescent="0.35">
      <c r="A4176" s="1" t="s">
        <v>43</v>
      </c>
      <c r="B4176" s="1" t="s">
        <v>404</v>
      </c>
      <c r="C4176" s="4">
        <v>2830532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3">
        <f t="shared" si="65"/>
        <v>2830532</v>
      </c>
      <c r="AF4176" s="12"/>
    </row>
    <row r="4177" spans="1:32" x14ac:dyDescent="0.35">
      <c r="A4177" s="1" t="s">
        <v>43</v>
      </c>
      <c r="B4177" s="1" t="s">
        <v>4538</v>
      </c>
      <c r="C4177" s="4">
        <v>2766000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3">
        <f t="shared" si="65"/>
        <v>2766000</v>
      </c>
      <c r="AF4177" s="12"/>
    </row>
    <row r="4178" spans="1:32" x14ac:dyDescent="0.35">
      <c r="A4178" s="1" t="s">
        <v>43</v>
      </c>
      <c r="B4178" s="1" t="s">
        <v>1591</v>
      </c>
      <c r="C4178" s="4">
        <v>214000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3">
        <f t="shared" si="65"/>
        <v>214000</v>
      </c>
      <c r="AF4178" s="12"/>
    </row>
    <row r="4179" spans="1:32" x14ac:dyDescent="0.35">
      <c r="A4179" s="1" t="s">
        <v>43</v>
      </c>
      <c r="B4179" s="1" t="s">
        <v>2826</v>
      </c>
      <c r="C4179" s="4">
        <v>938325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3">
        <f t="shared" si="65"/>
        <v>938325</v>
      </c>
      <c r="AF4179" s="12"/>
    </row>
    <row r="4180" spans="1:32" x14ac:dyDescent="0.35">
      <c r="A4180" s="1" t="s">
        <v>43</v>
      </c>
      <c r="B4180" s="1" t="s">
        <v>4377</v>
      </c>
      <c r="C4180" s="4">
        <v>347000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3">
        <f t="shared" si="65"/>
        <v>347000</v>
      </c>
      <c r="AF4180" s="12"/>
    </row>
    <row r="4181" spans="1:32" x14ac:dyDescent="0.35">
      <c r="A4181" s="1" t="s">
        <v>43</v>
      </c>
      <c r="B4181" s="1" t="s">
        <v>1455</v>
      </c>
      <c r="C4181" s="4">
        <v>523095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3">
        <f t="shared" si="65"/>
        <v>523095</v>
      </c>
      <c r="AF4181" s="12"/>
    </row>
    <row r="4182" spans="1:32" x14ac:dyDescent="0.35">
      <c r="A4182" s="1" t="s">
        <v>43</v>
      </c>
      <c r="B4182" s="1" t="s">
        <v>322</v>
      </c>
      <c r="C4182" s="4">
        <v>6719110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35000</v>
      </c>
      <c r="AC4182" s="4">
        <v>0</v>
      </c>
      <c r="AD4182" s="4">
        <v>0</v>
      </c>
      <c r="AE4182" s="3">
        <f t="shared" si="65"/>
        <v>6754110</v>
      </c>
      <c r="AF4182" s="12"/>
    </row>
    <row r="4183" spans="1:32" x14ac:dyDescent="0.35">
      <c r="A4183" s="1" t="s">
        <v>43</v>
      </c>
      <c r="B4183" s="1" t="s">
        <v>4547</v>
      </c>
      <c r="C4183" s="4">
        <v>391000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3">
        <f t="shared" si="65"/>
        <v>391000</v>
      </c>
      <c r="AF4183" s="12"/>
    </row>
    <row r="4184" spans="1:32" x14ac:dyDescent="0.35">
      <c r="A4184" s="1" t="s">
        <v>43</v>
      </c>
      <c r="B4184" s="1" t="s">
        <v>3839</v>
      </c>
      <c r="C4184" s="4">
        <v>566500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3">
        <f t="shared" si="65"/>
        <v>566500</v>
      </c>
      <c r="AF4184" s="12"/>
    </row>
    <row r="4185" spans="1:32" x14ac:dyDescent="0.35">
      <c r="A4185" s="1" t="s">
        <v>43</v>
      </c>
      <c r="B4185" s="1" t="s">
        <v>265</v>
      </c>
      <c r="C4185" s="4">
        <v>348000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3">
        <f t="shared" si="65"/>
        <v>348000</v>
      </c>
      <c r="AF4185" s="12"/>
    </row>
    <row r="4186" spans="1:32" x14ac:dyDescent="0.35">
      <c r="A4186" s="1" t="s">
        <v>43</v>
      </c>
      <c r="B4186" s="1" t="s">
        <v>3294</v>
      </c>
      <c r="C4186" s="4">
        <v>518925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3">
        <f t="shared" si="65"/>
        <v>518925</v>
      </c>
      <c r="AF4186" s="12"/>
    </row>
    <row r="4187" spans="1:32" x14ac:dyDescent="0.35">
      <c r="A4187" s="1" t="s">
        <v>43</v>
      </c>
      <c r="B4187" s="1" t="s">
        <v>4161</v>
      </c>
      <c r="C4187" s="4">
        <v>654900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3">
        <f t="shared" si="65"/>
        <v>654900</v>
      </c>
      <c r="AF4187" s="12"/>
    </row>
    <row r="4188" spans="1:32" x14ac:dyDescent="0.35">
      <c r="A4188" s="1" t="s">
        <v>43</v>
      </c>
      <c r="B4188" s="1" t="s">
        <v>1727</v>
      </c>
      <c r="C4188" s="4">
        <v>3789850</v>
      </c>
      <c r="D4188" s="4">
        <v>20559369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3">
        <f t="shared" si="65"/>
        <v>24349219</v>
      </c>
      <c r="AF4188" s="12"/>
    </row>
    <row r="4189" spans="1:32" x14ac:dyDescent="0.35">
      <c r="A4189" s="1" t="s">
        <v>43</v>
      </c>
      <c r="B4189" s="1" t="s">
        <v>4854</v>
      </c>
      <c r="C4189" s="4">
        <v>313000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3">
        <f t="shared" si="65"/>
        <v>313000</v>
      </c>
      <c r="AF4189" s="12"/>
    </row>
    <row r="4190" spans="1:32" x14ac:dyDescent="0.35">
      <c r="A4190" s="1" t="s">
        <v>43</v>
      </c>
      <c r="B4190" s="1" t="s">
        <v>173</v>
      </c>
      <c r="C4190" s="4">
        <v>70519815</v>
      </c>
      <c r="D4190" s="4">
        <v>0</v>
      </c>
      <c r="E4190" s="4">
        <v>1268959</v>
      </c>
      <c r="F4190" s="4">
        <v>0</v>
      </c>
      <c r="G4190" s="4">
        <v>1752585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1317793</v>
      </c>
      <c r="P4190" s="4">
        <v>0</v>
      </c>
      <c r="Q4190" s="4">
        <v>0</v>
      </c>
      <c r="R4190" s="4">
        <v>0</v>
      </c>
      <c r="S4190" s="4">
        <v>9986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7424931</v>
      </c>
      <c r="Z4190" s="4">
        <v>3244969</v>
      </c>
      <c r="AA4190" s="4">
        <v>0</v>
      </c>
      <c r="AB4190" s="4">
        <v>980000</v>
      </c>
      <c r="AC4190" s="4">
        <v>0</v>
      </c>
      <c r="AD4190" s="4">
        <v>0</v>
      </c>
      <c r="AE4190" s="3">
        <f t="shared" si="65"/>
        <v>86519038</v>
      </c>
      <c r="AF4190" s="12"/>
    </row>
    <row r="4191" spans="1:32" x14ac:dyDescent="0.35">
      <c r="A4191" s="1" t="s">
        <v>43</v>
      </c>
      <c r="B4191" s="1" t="s">
        <v>2528</v>
      </c>
      <c r="C4191" s="4">
        <v>3906801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30000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3">
        <f t="shared" si="65"/>
        <v>3936801</v>
      </c>
      <c r="AF4191" s="12"/>
    </row>
    <row r="4192" spans="1:32" x14ac:dyDescent="0.35">
      <c r="A4192" s="1" t="s">
        <v>43</v>
      </c>
      <c r="B4192" s="1" t="s">
        <v>2625</v>
      </c>
      <c r="C4192" s="4">
        <v>451657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3">
        <f t="shared" si="65"/>
        <v>451657</v>
      </c>
      <c r="AF4192" s="12"/>
    </row>
    <row r="4193" spans="1:32" x14ac:dyDescent="0.35">
      <c r="A4193" s="1" t="s">
        <v>43</v>
      </c>
      <c r="B4193" s="1" t="s">
        <v>4978</v>
      </c>
      <c r="C4193" s="4">
        <v>1252000</v>
      </c>
      <c r="D4193" s="4">
        <v>492000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3">
        <f t="shared" si="65"/>
        <v>1744000</v>
      </c>
      <c r="AF4193" s="12"/>
    </row>
    <row r="4194" spans="1:32" x14ac:dyDescent="0.35">
      <c r="A4194" s="1" t="s">
        <v>43</v>
      </c>
      <c r="B4194" s="1" t="s">
        <v>3690</v>
      </c>
      <c r="C4194" s="4">
        <v>1260207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3">
        <f t="shared" si="65"/>
        <v>1260207</v>
      </c>
      <c r="AF4194" s="12"/>
    </row>
    <row r="4195" spans="1:32" x14ac:dyDescent="0.35">
      <c r="A4195" s="1" t="s">
        <v>43</v>
      </c>
      <c r="B4195" s="1" t="s">
        <v>1827</v>
      </c>
      <c r="C4195" s="4">
        <v>275000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3">
        <f t="shared" si="65"/>
        <v>275000</v>
      </c>
      <c r="AF4195" s="12"/>
    </row>
    <row r="4196" spans="1:32" x14ac:dyDescent="0.35">
      <c r="A4196" s="1" t="s">
        <v>43</v>
      </c>
      <c r="B4196" s="1" t="s">
        <v>158</v>
      </c>
      <c r="C4196" s="4">
        <v>2586855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3">
        <f t="shared" si="65"/>
        <v>2586855</v>
      </c>
      <c r="AF4196" s="12"/>
    </row>
    <row r="4197" spans="1:32" x14ac:dyDescent="0.35">
      <c r="A4197" s="1" t="s">
        <v>43</v>
      </c>
      <c r="B4197" s="1" t="s">
        <v>1959</v>
      </c>
      <c r="C4197" s="4">
        <v>3020621</v>
      </c>
      <c r="D4197" s="4">
        <v>4507152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3">
        <f t="shared" si="65"/>
        <v>7527773</v>
      </c>
      <c r="AF4197" s="12"/>
    </row>
    <row r="4198" spans="1:32" x14ac:dyDescent="0.35">
      <c r="A4198" s="1" t="s">
        <v>43</v>
      </c>
      <c r="B4198" s="1" t="s">
        <v>2438</v>
      </c>
      <c r="C4198" s="4">
        <v>910305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3">
        <f t="shared" si="65"/>
        <v>910305</v>
      </c>
      <c r="AF4198" s="12"/>
    </row>
    <row r="4199" spans="1:32" x14ac:dyDescent="0.35">
      <c r="A4199" s="1" t="s">
        <v>43</v>
      </c>
      <c r="B4199" s="1" t="s">
        <v>1569</v>
      </c>
      <c r="C4199" s="4">
        <v>825850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3">
        <f t="shared" si="65"/>
        <v>825850</v>
      </c>
      <c r="AF4199" s="12"/>
    </row>
    <row r="4200" spans="1:32" x14ac:dyDescent="0.35">
      <c r="A4200" s="1" t="s">
        <v>43</v>
      </c>
      <c r="B4200" s="1" t="s">
        <v>415</v>
      </c>
      <c r="C4200" s="4">
        <v>13943307</v>
      </c>
      <c r="D4200" s="4">
        <v>6430507</v>
      </c>
      <c r="E4200" s="4">
        <v>0</v>
      </c>
      <c r="F4200" s="4">
        <v>49000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530000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270000</v>
      </c>
      <c r="AC4200" s="4">
        <v>0</v>
      </c>
      <c r="AD4200" s="4">
        <v>0</v>
      </c>
      <c r="AE4200" s="3">
        <f t="shared" si="65"/>
        <v>21222814</v>
      </c>
      <c r="AF4200" s="12"/>
    </row>
    <row r="4201" spans="1:32" x14ac:dyDescent="0.35">
      <c r="A4201" s="1" t="s">
        <v>43</v>
      </c>
      <c r="B4201" s="1" t="s">
        <v>3694</v>
      </c>
      <c r="C4201" s="4">
        <v>157000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3">
        <f t="shared" si="65"/>
        <v>157000</v>
      </c>
      <c r="AF4201" s="12"/>
    </row>
    <row r="4202" spans="1:32" x14ac:dyDescent="0.35">
      <c r="A4202" s="1" t="s">
        <v>43</v>
      </c>
      <c r="B4202" s="1" t="s">
        <v>4990</v>
      </c>
      <c r="C4202" s="4">
        <v>2678000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3">
        <f t="shared" si="65"/>
        <v>2678000</v>
      </c>
      <c r="AF4202" s="12"/>
    </row>
    <row r="4203" spans="1:32" x14ac:dyDescent="0.35">
      <c r="A4203" s="1" t="s">
        <v>43</v>
      </c>
      <c r="B4203" s="1" t="s">
        <v>1558</v>
      </c>
      <c r="C4203" s="4">
        <v>955575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14775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3">
        <f t="shared" si="65"/>
        <v>970350</v>
      </c>
      <c r="AF4203" s="12"/>
    </row>
    <row r="4204" spans="1:32" x14ac:dyDescent="0.35">
      <c r="A4204" s="1" t="s">
        <v>43</v>
      </c>
      <c r="B4204" s="1" t="s">
        <v>754</v>
      </c>
      <c r="C4204" s="4">
        <v>1471325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3">
        <f t="shared" si="65"/>
        <v>1471325</v>
      </c>
      <c r="AF4204" s="12"/>
    </row>
    <row r="4205" spans="1:32" x14ac:dyDescent="0.35">
      <c r="A4205" s="1" t="s">
        <v>43</v>
      </c>
      <c r="B4205" s="1" t="s">
        <v>4535</v>
      </c>
      <c r="C4205" s="4">
        <v>1331352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3">
        <f t="shared" si="65"/>
        <v>1331352</v>
      </c>
      <c r="AF4205" s="12"/>
    </row>
    <row r="4206" spans="1:32" x14ac:dyDescent="0.35">
      <c r="A4206" s="1" t="s">
        <v>43</v>
      </c>
      <c r="B4206" s="1" t="s">
        <v>275</v>
      </c>
      <c r="C4206" s="4">
        <v>5226853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3">
        <f t="shared" si="65"/>
        <v>5226853</v>
      </c>
      <c r="AF4206" s="12"/>
    </row>
    <row r="4207" spans="1:32" x14ac:dyDescent="0.35">
      <c r="A4207" s="1" t="s">
        <v>43</v>
      </c>
      <c r="B4207" s="1" t="s">
        <v>2125</v>
      </c>
      <c r="C4207" s="4">
        <v>2406402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3">
        <f t="shared" si="65"/>
        <v>2406402</v>
      </c>
      <c r="AF4207" s="12"/>
    </row>
    <row r="4208" spans="1:32" x14ac:dyDescent="0.35">
      <c r="A4208" s="1" t="s">
        <v>43</v>
      </c>
      <c r="B4208" s="1" t="s">
        <v>3598</v>
      </c>
      <c r="C4208" s="4">
        <v>98000</v>
      </c>
      <c r="D4208" s="4">
        <v>19323106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3">
        <f t="shared" si="65"/>
        <v>19421106</v>
      </c>
      <c r="AF4208" s="12"/>
    </row>
    <row r="4209" spans="1:32" x14ac:dyDescent="0.35">
      <c r="A4209" s="1" t="s">
        <v>43</v>
      </c>
      <c r="B4209" s="1" t="s">
        <v>751</v>
      </c>
      <c r="C4209" s="4">
        <v>844111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3">
        <f t="shared" si="65"/>
        <v>844111</v>
      </c>
      <c r="AF4209" s="12"/>
    </row>
    <row r="4210" spans="1:32" x14ac:dyDescent="0.35">
      <c r="A4210" s="1" t="s">
        <v>43</v>
      </c>
      <c r="B4210" s="1" t="s">
        <v>895</v>
      </c>
      <c r="C4210" s="4">
        <v>14459154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3712234</v>
      </c>
      <c r="Z4210" s="4">
        <v>0</v>
      </c>
      <c r="AA4210" s="4">
        <v>0</v>
      </c>
      <c r="AB4210" s="4">
        <v>65000</v>
      </c>
      <c r="AC4210" s="4">
        <v>0</v>
      </c>
      <c r="AD4210" s="4">
        <v>0</v>
      </c>
      <c r="AE4210" s="3">
        <f t="shared" si="65"/>
        <v>18236388</v>
      </c>
      <c r="AF4210" s="12"/>
    </row>
    <row r="4211" spans="1:32" x14ac:dyDescent="0.35">
      <c r="A4211" s="1" t="s">
        <v>43</v>
      </c>
      <c r="B4211" s="1" t="s">
        <v>5220</v>
      </c>
      <c r="C4211" s="4">
        <v>447363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3">
        <f t="shared" si="65"/>
        <v>447363</v>
      </c>
      <c r="AF4211" s="12"/>
    </row>
    <row r="4212" spans="1:32" x14ac:dyDescent="0.35">
      <c r="A4212" s="1" t="s">
        <v>43</v>
      </c>
      <c r="B4212" s="1" t="s">
        <v>141</v>
      </c>
      <c r="C4212" s="4">
        <v>38162906</v>
      </c>
      <c r="D4212" s="4">
        <v>26571760</v>
      </c>
      <c r="E4212" s="4">
        <v>0</v>
      </c>
      <c r="F4212" s="4">
        <v>0</v>
      </c>
      <c r="G4212" s="4">
        <v>117300</v>
      </c>
      <c r="H4212" s="4">
        <v>0</v>
      </c>
      <c r="I4212" s="4">
        <v>0</v>
      </c>
      <c r="J4212" s="4">
        <v>525534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143950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5231550</v>
      </c>
      <c r="Z4212" s="4">
        <v>0</v>
      </c>
      <c r="AA4212" s="4">
        <v>0</v>
      </c>
      <c r="AB4212" s="4">
        <v>683250</v>
      </c>
      <c r="AC4212" s="4">
        <v>0</v>
      </c>
      <c r="AD4212" s="4">
        <v>0</v>
      </c>
      <c r="AE4212" s="3">
        <f t="shared" si="65"/>
        <v>71436250</v>
      </c>
      <c r="AF4212" s="12"/>
    </row>
    <row r="4213" spans="1:32" x14ac:dyDescent="0.35">
      <c r="A4213" s="1" t="s">
        <v>43</v>
      </c>
      <c r="B4213" s="1" t="s">
        <v>3932</v>
      </c>
      <c r="C4213" s="4">
        <v>2512600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3">
        <f t="shared" si="65"/>
        <v>2512600</v>
      </c>
      <c r="AF4213" s="12"/>
    </row>
    <row r="4214" spans="1:32" x14ac:dyDescent="0.35">
      <c r="A4214" s="1" t="s">
        <v>43</v>
      </c>
      <c r="B4214" s="1" t="s">
        <v>221</v>
      </c>
      <c r="C4214" s="4">
        <v>17890699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1455125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1231725</v>
      </c>
      <c r="T4214" s="4">
        <v>0</v>
      </c>
      <c r="U4214" s="4">
        <v>0</v>
      </c>
      <c r="V4214" s="4">
        <v>155000</v>
      </c>
      <c r="W4214" s="4">
        <v>0</v>
      </c>
      <c r="X4214" s="4">
        <v>0</v>
      </c>
      <c r="Y4214" s="4">
        <v>2837205</v>
      </c>
      <c r="Z4214" s="4">
        <v>0</v>
      </c>
      <c r="AA4214" s="4">
        <v>0</v>
      </c>
      <c r="AB4214" s="4">
        <v>45000</v>
      </c>
      <c r="AC4214" s="4">
        <v>0</v>
      </c>
      <c r="AD4214" s="4">
        <v>0</v>
      </c>
      <c r="AE4214" s="3">
        <f t="shared" si="65"/>
        <v>23614754</v>
      </c>
      <c r="AF4214" s="12"/>
    </row>
    <row r="4215" spans="1:32" x14ac:dyDescent="0.35">
      <c r="A4215" s="1" t="s">
        <v>43</v>
      </c>
      <c r="B4215" s="1" t="s">
        <v>3591</v>
      </c>
      <c r="C4215" s="4">
        <v>64000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3">
        <f t="shared" si="65"/>
        <v>64000</v>
      </c>
      <c r="AF4215" s="12"/>
    </row>
    <row r="4216" spans="1:32" x14ac:dyDescent="0.35">
      <c r="A4216" s="1" t="s">
        <v>43</v>
      </c>
      <c r="B4216" s="1" t="s">
        <v>1149</v>
      </c>
      <c r="C4216" s="4">
        <v>3376477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3">
        <f t="shared" si="65"/>
        <v>3376477</v>
      </c>
      <c r="AF4216" s="12"/>
    </row>
    <row r="4217" spans="1:32" x14ac:dyDescent="0.35">
      <c r="A4217" s="1" t="s">
        <v>43</v>
      </c>
      <c r="B4217" s="1" t="s">
        <v>3838</v>
      </c>
      <c r="C4217" s="4">
        <v>729126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3">
        <f t="shared" si="65"/>
        <v>729126</v>
      </c>
      <c r="AF4217" s="12"/>
    </row>
    <row r="4218" spans="1:32" x14ac:dyDescent="0.35">
      <c r="A4218" s="1" t="s">
        <v>43</v>
      </c>
      <c r="B4218" s="1" t="s">
        <v>333</v>
      </c>
      <c r="C4218" s="4">
        <v>27273001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70000</v>
      </c>
      <c r="AC4218" s="4">
        <v>0</v>
      </c>
      <c r="AD4218" s="4">
        <v>0</v>
      </c>
      <c r="AE4218" s="3">
        <f t="shared" si="65"/>
        <v>27343001</v>
      </c>
      <c r="AF4218" s="12"/>
    </row>
    <row r="4219" spans="1:32" x14ac:dyDescent="0.35">
      <c r="A4219" s="1" t="s">
        <v>43</v>
      </c>
      <c r="B4219" s="1" t="s">
        <v>1954</v>
      </c>
      <c r="C4219" s="4">
        <v>19734808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225000</v>
      </c>
      <c r="AC4219" s="4">
        <v>0</v>
      </c>
      <c r="AD4219" s="4">
        <v>0</v>
      </c>
      <c r="AE4219" s="3">
        <f t="shared" si="65"/>
        <v>19959808</v>
      </c>
      <c r="AF4219" s="12"/>
    </row>
    <row r="4220" spans="1:32" x14ac:dyDescent="0.35">
      <c r="A4220" s="1" t="s">
        <v>43</v>
      </c>
      <c r="B4220" s="1" t="s">
        <v>753</v>
      </c>
      <c r="C4220" s="4">
        <v>9511217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70000</v>
      </c>
      <c r="X4220" s="4">
        <v>0</v>
      </c>
      <c r="Y4220" s="4">
        <v>1175000</v>
      </c>
      <c r="Z4220" s="4">
        <v>0</v>
      </c>
      <c r="AA4220" s="4">
        <v>0</v>
      </c>
      <c r="AB4220" s="4">
        <v>70000</v>
      </c>
      <c r="AC4220" s="4">
        <v>0</v>
      </c>
      <c r="AD4220" s="4">
        <v>0</v>
      </c>
      <c r="AE4220" s="3">
        <f t="shared" si="65"/>
        <v>10826217</v>
      </c>
      <c r="AF4220" s="12"/>
    </row>
    <row r="4221" spans="1:32" x14ac:dyDescent="0.35">
      <c r="A4221" s="1" t="s">
        <v>43</v>
      </c>
      <c r="B4221" s="1" t="s">
        <v>2639</v>
      </c>
      <c r="C4221" s="4">
        <v>5578665</v>
      </c>
      <c r="D4221" s="4">
        <v>10772682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283140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3">
        <f t="shared" si="65"/>
        <v>16634487</v>
      </c>
      <c r="AF4221" s="12"/>
    </row>
    <row r="4222" spans="1:32" x14ac:dyDescent="0.35">
      <c r="A4222" s="1" t="s">
        <v>43</v>
      </c>
      <c r="B4222" s="1" t="s">
        <v>1594</v>
      </c>
      <c r="C4222" s="4">
        <v>3912725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3">
        <f t="shared" si="65"/>
        <v>3912725</v>
      </c>
      <c r="AF4222" s="12"/>
    </row>
    <row r="4223" spans="1:32" x14ac:dyDescent="0.35">
      <c r="A4223" s="1" t="s">
        <v>43</v>
      </c>
      <c r="B4223" s="1" t="s">
        <v>3721</v>
      </c>
      <c r="C4223" s="4">
        <v>353000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3">
        <f t="shared" si="65"/>
        <v>353000</v>
      </c>
      <c r="AF4223" s="12"/>
    </row>
    <row r="4224" spans="1:32" x14ac:dyDescent="0.35">
      <c r="A4224" s="1" t="s">
        <v>43</v>
      </c>
      <c r="B4224" s="1" t="s">
        <v>4674</v>
      </c>
      <c r="C4224" s="4">
        <v>402045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3">
        <f t="shared" si="65"/>
        <v>402045</v>
      </c>
      <c r="AF4224" s="12"/>
    </row>
    <row r="4225" spans="1:32" x14ac:dyDescent="0.35">
      <c r="A4225" s="1" t="s">
        <v>43</v>
      </c>
      <c r="B4225" s="1" t="s">
        <v>4389</v>
      </c>
      <c r="C4225" s="4">
        <v>2873085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3">
        <f t="shared" si="65"/>
        <v>2873085</v>
      </c>
      <c r="AF4225" s="12"/>
    </row>
    <row r="4226" spans="1:32" x14ac:dyDescent="0.35">
      <c r="A4226" s="1" t="s">
        <v>43</v>
      </c>
      <c r="B4226" s="1" t="s">
        <v>762</v>
      </c>
      <c r="C4226" s="4">
        <v>3928705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3">
        <f t="shared" si="65"/>
        <v>3928705</v>
      </c>
      <c r="AF4226" s="12"/>
    </row>
    <row r="4227" spans="1:32" x14ac:dyDescent="0.35">
      <c r="A4227" s="1" t="s">
        <v>43</v>
      </c>
      <c r="B4227" s="1" t="s">
        <v>4483</v>
      </c>
      <c r="C4227" s="4">
        <v>320000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3">
        <f t="shared" si="65"/>
        <v>320000</v>
      </c>
      <c r="AF4227" s="12"/>
    </row>
    <row r="4228" spans="1:32" x14ac:dyDescent="0.35">
      <c r="A4228" s="1" t="s">
        <v>43</v>
      </c>
      <c r="B4228" s="1" t="s">
        <v>1324</v>
      </c>
      <c r="C4228" s="4">
        <v>33217010</v>
      </c>
      <c r="D4228" s="4">
        <v>2201330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298050</v>
      </c>
      <c r="Z4228" s="4">
        <v>0</v>
      </c>
      <c r="AA4228" s="4">
        <v>0</v>
      </c>
      <c r="AB4228" s="4">
        <v>70000</v>
      </c>
      <c r="AC4228" s="4">
        <v>0</v>
      </c>
      <c r="AD4228" s="4">
        <v>0</v>
      </c>
      <c r="AE4228" s="3">
        <f t="shared" si="65"/>
        <v>35786390</v>
      </c>
      <c r="AF4228" s="12"/>
    </row>
    <row r="4229" spans="1:32" x14ac:dyDescent="0.35">
      <c r="A4229" s="1" t="s">
        <v>43</v>
      </c>
      <c r="B4229" s="1" t="s">
        <v>2613</v>
      </c>
      <c r="C4229" s="4">
        <v>703084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3">
        <f t="shared" si="65"/>
        <v>703084</v>
      </c>
      <c r="AF4229" s="12"/>
    </row>
    <row r="4230" spans="1:32" x14ac:dyDescent="0.35">
      <c r="A4230" s="1" t="s">
        <v>43</v>
      </c>
      <c r="B4230" s="1" t="s">
        <v>4545</v>
      </c>
      <c r="C4230" s="4">
        <v>1753500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225500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3">
        <f t="shared" si="65"/>
        <v>1979000</v>
      </c>
      <c r="AF4230" s="12"/>
    </row>
    <row r="4231" spans="1:32" x14ac:dyDescent="0.35">
      <c r="A4231" s="1" t="s">
        <v>43</v>
      </c>
      <c r="B4231" s="1" t="s">
        <v>3290</v>
      </c>
      <c r="C4231" s="4">
        <v>3990525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233481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3">
        <f t="shared" si="65"/>
        <v>4224006</v>
      </c>
      <c r="AF4231" s="12"/>
    </row>
    <row r="4232" spans="1:32" x14ac:dyDescent="0.35">
      <c r="A4232" s="1" t="s">
        <v>43</v>
      </c>
      <c r="B4232" s="1" t="s">
        <v>1716</v>
      </c>
      <c r="C4232" s="4">
        <v>9170595</v>
      </c>
      <c r="D4232" s="4">
        <v>0</v>
      </c>
      <c r="E4232" s="4">
        <v>0</v>
      </c>
      <c r="F4232" s="4">
        <v>10000</v>
      </c>
      <c r="G4232" s="4">
        <v>20000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59400</v>
      </c>
      <c r="Z4232" s="4">
        <v>0</v>
      </c>
      <c r="AA4232" s="4">
        <v>0</v>
      </c>
      <c r="AB4232" s="4">
        <v>150000</v>
      </c>
      <c r="AC4232" s="4">
        <v>0</v>
      </c>
      <c r="AD4232" s="4">
        <v>0</v>
      </c>
      <c r="AE4232" s="3">
        <f t="shared" ref="AE4232:AE4295" si="66">SUM(C4232:AD4232)</f>
        <v>9409995</v>
      </c>
      <c r="AF4232" s="12"/>
    </row>
    <row r="4233" spans="1:32" x14ac:dyDescent="0.35">
      <c r="A4233" s="1" t="s">
        <v>43</v>
      </c>
      <c r="B4233" s="1" t="s">
        <v>1421</v>
      </c>
      <c r="C4233" s="4">
        <v>786645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601059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3">
        <f t="shared" si="66"/>
        <v>1387704</v>
      </c>
      <c r="AF4233" s="12"/>
    </row>
    <row r="4234" spans="1:32" x14ac:dyDescent="0.35">
      <c r="A4234" s="1" t="s">
        <v>43</v>
      </c>
      <c r="B4234" s="1" t="s">
        <v>4459</v>
      </c>
      <c r="C4234" s="4">
        <v>992000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3">
        <f t="shared" si="66"/>
        <v>992000</v>
      </c>
      <c r="AF4234" s="12"/>
    </row>
    <row r="4235" spans="1:32" x14ac:dyDescent="0.35">
      <c r="A4235" s="1" t="s">
        <v>43</v>
      </c>
      <c r="B4235" s="1" t="s">
        <v>5082</v>
      </c>
      <c r="C4235" s="4">
        <v>1271340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3">
        <f t="shared" si="66"/>
        <v>1271340</v>
      </c>
      <c r="AF4235" s="12"/>
    </row>
    <row r="4236" spans="1:32" x14ac:dyDescent="0.35">
      <c r="A4236" s="1" t="s">
        <v>43</v>
      </c>
      <c r="B4236" s="1" t="s">
        <v>3621</v>
      </c>
      <c r="C4236" s="4">
        <v>1023236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3">
        <f t="shared" si="66"/>
        <v>1023236</v>
      </c>
      <c r="AF4236" s="12"/>
    </row>
    <row r="4237" spans="1:32" x14ac:dyDescent="0.35">
      <c r="A4237" s="1" t="s">
        <v>43</v>
      </c>
      <c r="B4237" s="1" t="s">
        <v>5044</v>
      </c>
      <c r="C4237" s="4">
        <v>960130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3">
        <f t="shared" si="66"/>
        <v>960130</v>
      </c>
      <c r="AF4237" s="12"/>
    </row>
    <row r="4238" spans="1:32" x14ac:dyDescent="0.35">
      <c r="A4238" s="1" t="s">
        <v>43</v>
      </c>
      <c r="B4238" s="1" t="s">
        <v>442</v>
      </c>
      <c r="C4238" s="4">
        <v>6919000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3">
        <f t="shared" si="66"/>
        <v>6919000</v>
      </c>
      <c r="AF4238" s="12"/>
    </row>
    <row r="4239" spans="1:32" x14ac:dyDescent="0.35">
      <c r="A4239" s="1" t="s">
        <v>43</v>
      </c>
      <c r="B4239" s="1" t="s">
        <v>3088</v>
      </c>
      <c r="C4239" s="4">
        <v>1058067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3">
        <f t="shared" si="66"/>
        <v>1058067</v>
      </c>
      <c r="AF4239" s="12"/>
    </row>
    <row r="4240" spans="1:32" x14ac:dyDescent="0.35">
      <c r="A4240" s="1" t="s">
        <v>43</v>
      </c>
      <c r="B4240" s="1" t="s">
        <v>2987</v>
      </c>
      <c r="C4240" s="4">
        <v>325000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3">
        <f t="shared" si="66"/>
        <v>325000</v>
      </c>
      <c r="AF4240" s="12"/>
    </row>
    <row r="4241" spans="1:32" x14ac:dyDescent="0.35">
      <c r="A4241" s="1" t="s">
        <v>43</v>
      </c>
      <c r="B4241" s="1" t="s">
        <v>1340</v>
      </c>
      <c r="C4241" s="4">
        <v>2460159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675000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3">
        <f t="shared" si="66"/>
        <v>3135159</v>
      </c>
      <c r="AF4241" s="12"/>
    </row>
    <row r="4242" spans="1:32" x14ac:dyDescent="0.35">
      <c r="A4242" s="1" t="s">
        <v>43</v>
      </c>
      <c r="B4242" s="1" t="s">
        <v>4166</v>
      </c>
      <c r="C4242" s="4">
        <v>1370442</v>
      </c>
      <c r="D4242" s="4">
        <v>4673860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3">
        <f t="shared" si="66"/>
        <v>6044302</v>
      </c>
      <c r="AF4242" s="12"/>
    </row>
    <row r="4243" spans="1:32" x14ac:dyDescent="0.35">
      <c r="A4243" s="1" t="s">
        <v>43</v>
      </c>
      <c r="B4243" s="1" t="s">
        <v>4595</v>
      </c>
      <c r="C4243" s="4">
        <v>297000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3">
        <f t="shared" si="66"/>
        <v>297000</v>
      </c>
      <c r="AF4243" s="12"/>
    </row>
    <row r="4244" spans="1:32" x14ac:dyDescent="0.35">
      <c r="A4244" s="1" t="s">
        <v>43</v>
      </c>
      <c r="B4244" s="1" t="s">
        <v>4171</v>
      </c>
      <c r="C4244" s="4">
        <v>335000</v>
      </c>
      <c r="D4244" s="4">
        <v>0</v>
      </c>
      <c r="E4244" s="4">
        <v>40000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3">
        <f t="shared" si="66"/>
        <v>375000</v>
      </c>
      <c r="AF4244" s="12"/>
    </row>
    <row r="4245" spans="1:32" x14ac:dyDescent="0.35">
      <c r="A4245" s="1" t="s">
        <v>43</v>
      </c>
      <c r="B4245" s="1" t="s">
        <v>1634</v>
      </c>
      <c r="C4245" s="4">
        <v>20544934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1381000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109070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4402602</v>
      </c>
      <c r="Z4245" s="4">
        <v>0</v>
      </c>
      <c r="AA4245" s="4">
        <v>0</v>
      </c>
      <c r="AB4245" s="4">
        <v>70000</v>
      </c>
      <c r="AC4245" s="4">
        <v>0</v>
      </c>
      <c r="AD4245" s="4">
        <v>0</v>
      </c>
      <c r="AE4245" s="3">
        <f t="shared" si="66"/>
        <v>26507606</v>
      </c>
      <c r="AF4245" s="12"/>
    </row>
    <row r="4246" spans="1:32" x14ac:dyDescent="0.35">
      <c r="A4246" s="1" t="s">
        <v>43</v>
      </c>
      <c r="B4246" s="1" t="s">
        <v>1346</v>
      </c>
      <c r="C4246" s="4">
        <v>20678242</v>
      </c>
      <c r="D4246" s="4">
        <v>60903586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4">
        <v>0</v>
      </c>
      <c r="AA4246" s="4">
        <v>0</v>
      </c>
      <c r="AB4246" s="4">
        <v>400000</v>
      </c>
      <c r="AC4246" s="4">
        <v>0</v>
      </c>
      <c r="AD4246" s="4">
        <v>0</v>
      </c>
      <c r="AE4246" s="3">
        <f t="shared" si="66"/>
        <v>81981828</v>
      </c>
      <c r="AF4246" s="12"/>
    </row>
    <row r="4247" spans="1:32" x14ac:dyDescent="0.35">
      <c r="A4247" s="1" t="s">
        <v>43</v>
      </c>
      <c r="B4247" s="1" t="s">
        <v>763</v>
      </c>
      <c r="C4247" s="4">
        <v>13113286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261556</v>
      </c>
      <c r="Z4247" s="4">
        <v>0</v>
      </c>
      <c r="AA4247" s="4">
        <v>0</v>
      </c>
      <c r="AB4247" s="4">
        <v>60000</v>
      </c>
      <c r="AC4247" s="4">
        <v>0</v>
      </c>
      <c r="AD4247" s="4">
        <v>0</v>
      </c>
      <c r="AE4247" s="3">
        <f t="shared" si="66"/>
        <v>13434842</v>
      </c>
      <c r="AF4247" s="12"/>
    </row>
    <row r="4248" spans="1:32" x14ac:dyDescent="0.35">
      <c r="A4248" s="1" t="s">
        <v>43</v>
      </c>
      <c r="B4248" s="1" t="s">
        <v>1903</v>
      </c>
      <c r="C4248" s="4">
        <v>4901159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870000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3">
        <f t="shared" si="66"/>
        <v>5771159</v>
      </c>
      <c r="AF4248" s="12"/>
    </row>
    <row r="4249" spans="1:32" x14ac:dyDescent="0.35">
      <c r="A4249" s="1" t="s">
        <v>43</v>
      </c>
      <c r="B4249" s="1" t="s">
        <v>1119</v>
      </c>
      <c r="C4249" s="4">
        <v>9876000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3">
        <f t="shared" si="66"/>
        <v>9876000</v>
      </c>
      <c r="AF4249" s="12"/>
    </row>
    <row r="4250" spans="1:32" x14ac:dyDescent="0.35">
      <c r="A4250" s="1" t="s">
        <v>43</v>
      </c>
      <c r="B4250" s="1" t="s">
        <v>5086</v>
      </c>
      <c r="C4250" s="4">
        <v>761250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3">
        <f t="shared" si="66"/>
        <v>761250</v>
      </c>
      <c r="AF4250" s="12"/>
    </row>
    <row r="4251" spans="1:32" x14ac:dyDescent="0.35">
      <c r="A4251" s="1" t="s">
        <v>43</v>
      </c>
      <c r="B4251" s="1" t="s">
        <v>2108</v>
      </c>
      <c r="C4251" s="4">
        <v>1523000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3">
        <f t="shared" si="66"/>
        <v>1523000</v>
      </c>
      <c r="AF4251" s="12"/>
    </row>
    <row r="4252" spans="1:32" x14ac:dyDescent="0.35">
      <c r="A4252" s="1" t="s">
        <v>43</v>
      </c>
      <c r="B4252" s="1" t="s">
        <v>5137</v>
      </c>
      <c r="C4252" s="4">
        <v>198000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3">
        <f t="shared" si="66"/>
        <v>198000</v>
      </c>
      <c r="AF4252" s="12"/>
    </row>
    <row r="4253" spans="1:32" x14ac:dyDescent="0.35">
      <c r="A4253" s="1" t="s">
        <v>43</v>
      </c>
      <c r="B4253" s="1" t="s">
        <v>2822</v>
      </c>
      <c r="C4253" s="4">
        <v>968761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3">
        <f t="shared" si="66"/>
        <v>968761</v>
      </c>
      <c r="AF4253" s="12"/>
    </row>
    <row r="4254" spans="1:32" x14ac:dyDescent="0.35">
      <c r="A4254" s="1" t="s">
        <v>43</v>
      </c>
      <c r="B4254" s="1" t="s">
        <v>4808</v>
      </c>
      <c r="C4254" s="4">
        <v>731000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4">
        <v>0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3">
        <f t="shared" si="66"/>
        <v>731000</v>
      </c>
      <c r="AF4254" s="12"/>
    </row>
    <row r="4255" spans="1:32" x14ac:dyDescent="0.35">
      <c r="A4255" s="1" t="s">
        <v>43</v>
      </c>
      <c r="B4255" s="1" t="s">
        <v>4941</v>
      </c>
      <c r="C4255" s="4">
        <v>49000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3">
        <f t="shared" si="66"/>
        <v>49000</v>
      </c>
      <c r="AF4255" s="12"/>
    </row>
    <row r="4256" spans="1:32" x14ac:dyDescent="0.35">
      <c r="A4256" s="1" t="s">
        <v>43</v>
      </c>
      <c r="B4256" s="1" t="s">
        <v>4344</v>
      </c>
      <c r="C4256" s="4">
        <v>555350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3">
        <f t="shared" si="66"/>
        <v>555350</v>
      </c>
      <c r="AF4256" s="12"/>
    </row>
    <row r="4257" spans="1:32" x14ac:dyDescent="0.35">
      <c r="A4257" s="1" t="s">
        <v>43</v>
      </c>
      <c r="B4257" s="1" t="s">
        <v>4343</v>
      </c>
      <c r="C4257" s="4">
        <v>2974150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3">
        <f t="shared" si="66"/>
        <v>2974150</v>
      </c>
      <c r="AF4257" s="12"/>
    </row>
    <row r="4258" spans="1:32" x14ac:dyDescent="0.35">
      <c r="A4258" s="1" t="s">
        <v>43</v>
      </c>
      <c r="B4258" s="1" t="s">
        <v>2624</v>
      </c>
      <c r="C4258" s="4">
        <v>8464046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140000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92000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3">
        <f t="shared" si="66"/>
        <v>8696046</v>
      </c>
      <c r="AF4258" s="12"/>
    </row>
    <row r="4259" spans="1:32" x14ac:dyDescent="0.35">
      <c r="A4259" s="1" t="s">
        <v>43</v>
      </c>
      <c r="B4259" s="1" t="s">
        <v>910</v>
      </c>
      <c r="C4259" s="4">
        <v>24931583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3">
        <f t="shared" si="66"/>
        <v>24931583</v>
      </c>
      <c r="AF4259" s="12"/>
    </row>
    <row r="4260" spans="1:32" x14ac:dyDescent="0.35">
      <c r="A4260" s="1" t="s">
        <v>43</v>
      </c>
      <c r="B4260" s="1" t="s">
        <v>4542</v>
      </c>
      <c r="C4260" s="4">
        <v>1011870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3">
        <f t="shared" si="66"/>
        <v>1011870</v>
      </c>
      <c r="AF4260" s="12"/>
    </row>
    <row r="4261" spans="1:32" x14ac:dyDescent="0.35">
      <c r="A4261" s="1" t="s">
        <v>43</v>
      </c>
      <c r="B4261" s="1" t="s">
        <v>749</v>
      </c>
      <c r="C4261" s="4">
        <v>740000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3">
        <f t="shared" si="66"/>
        <v>740000</v>
      </c>
      <c r="AF4261" s="12"/>
    </row>
    <row r="4262" spans="1:32" x14ac:dyDescent="0.35">
      <c r="A4262" s="1" t="s">
        <v>43</v>
      </c>
      <c r="B4262" s="1" t="s">
        <v>5231</v>
      </c>
      <c r="C4262" s="4">
        <v>95000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3">
        <f t="shared" si="66"/>
        <v>95000</v>
      </c>
      <c r="AF4262" s="12"/>
    </row>
    <row r="4263" spans="1:32" x14ac:dyDescent="0.35">
      <c r="A4263" s="1" t="s">
        <v>43</v>
      </c>
      <c r="B4263" s="1" t="s">
        <v>4533</v>
      </c>
      <c r="C4263" s="4">
        <v>485000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3">
        <f t="shared" si="66"/>
        <v>485000</v>
      </c>
      <c r="AF4263" s="12"/>
    </row>
    <row r="4264" spans="1:32" x14ac:dyDescent="0.35">
      <c r="A4264" s="1" t="s">
        <v>43</v>
      </c>
      <c r="B4264" s="1" t="s">
        <v>1333</v>
      </c>
      <c r="C4264" s="4">
        <v>1548800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3">
        <f t="shared" si="66"/>
        <v>1548800</v>
      </c>
      <c r="AF4264" s="12"/>
    </row>
    <row r="4265" spans="1:32" x14ac:dyDescent="0.35">
      <c r="A4265" s="1" t="s">
        <v>43</v>
      </c>
      <c r="B4265" s="1" t="s">
        <v>439</v>
      </c>
      <c r="C4265" s="4">
        <v>7273902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20000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218480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3">
        <f t="shared" si="66"/>
        <v>7512382</v>
      </c>
      <c r="AF4265" s="12"/>
    </row>
    <row r="4266" spans="1:32" x14ac:dyDescent="0.35">
      <c r="A4266" s="1" t="s">
        <v>43</v>
      </c>
      <c r="B4266" s="1" t="s">
        <v>1413</v>
      </c>
      <c r="C4266" s="4">
        <v>6410868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1030000</v>
      </c>
      <c r="Q4266" s="4">
        <v>0</v>
      </c>
      <c r="R4266" s="4">
        <v>0</v>
      </c>
      <c r="S4266" s="4">
        <v>204261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1212822</v>
      </c>
      <c r="Z4266" s="4">
        <v>0</v>
      </c>
      <c r="AA4266" s="4">
        <v>0</v>
      </c>
      <c r="AB4266" s="4">
        <v>25000</v>
      </c>
      <c r="AC4266" s="4">
        <v>0</v>
      </c>
      <c r="AD4266" s="4">
        <v>0</v>
      </c>
      <c r="AE4266" s="3">
        <f t="shared" si="66"/>
        <v>8882951</v>
      </c>
      <c r="AF4266" s="12"/>
    </row>
    <row r="4267" spans="1:32" x14ac:dyDescent="0.35">
      <c r="A4267" s="1" t="s">
        <v>43</v>
      </c>
      <c r="B4267" s="1" t="s">
        <v>1342</v>
      </c>
      <c r="C4267" s="4">
        <v>10385978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1636443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3">
        <f t="shared" si="66"/>
        <v>12022421</v>
      </c>
      <c r="AF4267" s="12"/>
    </row>
    <row r="4268" spans="1:32" x14ac:dyDescent="0.35">
      <c r="A4268" s="1" t="s">
        <v>43</v>
      </c>
      <c r="B4268" s="1" t="s">
        <v>1957</v>
      </c>
      <c r="C4268" s="4">
        <v>11339791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3">
        <f t="shared" si="66"/>
        <v>11339791</v>
      </c>
      <c r="AF4268" s="12"/>
    </row>
    <row r="4269" spans="1:32" x14ac:dyDescent="0.35">
      <c r="A4269" s="1" t="s">
        <v>43</v>
      </c>
      <c r="B4269" s="1" t="s">
        <v>3227</v>
      </c>
      <c r="C4269" s="4">
        <v>264500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3">
        <f t="shared" si="66"/>
        <v>264500</v>
      </c>
      <c r="AF4269" s="12"/>
    </row>
    <row r="4270" spans="1:32" x14ac:dyDescent="0.35">
      <c r="A4270" s="1" t="s">
        <v>43</v>
      </c>
      <c r="B4270" s="1" t="s">
        <v>3126</v>
      </c>
      <c r="C4270" s="4">
        <v>942257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3">
        <f t="shared" si="66"/>
        <v>942257</v>
      </c>
      <c r="AF4270" s="12"/>
    </row>
    <row r="4271" spans="1:32" x14ac:dyDescent="0.35">
      <c r="A4271" s="1" t="s">
        <v>43</v>
      </c>
      <c r="B4271" s="1" t="s">
        <v>4326</v>
      </c>
      <c r="C4271" s="4">
        <v>2591610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3">
        <f t="shared" si="66"/>
        <v>2591610</v>
      </c>
      <c r="AF4271" s="12"/>
    </row>
    <row r="4272" spans="1:32" x14ac:dyDescent="0.35">
      <c r="A4272" s="1" t="s">
        <v>43</v>
      </c>
      <c r="B4272" s="1" t="s">
        <v>2552</v>
      </c>
      <c r="C4272" s="4">
        <v>845754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3">
        <f t="shared" si="66"/>
        <v>845754</v>
      </c>
      <c r="AF4272" s="12"/>
    </row>
    <row r="4273" spans="1:32" x14ac:dyDescent="0.35">
      <c r="A4273" s="1" t="s">
        <v>43</v>
      </c>
      <c r="B4273" s="1" t="s">
        <v>3538</v>
      </c>
      <c r="C4273" s="4">
        <v>380743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9814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3">
        <f t="shared" si="66"/>
        <v>390557</v>
      </c>
      <c r="AF4273" s="12"/>
    </row>
    <row r="4274" spans="1:32" x14ac:dyDescent="0.35">
      <c r="A4274" s="1" t="s">
        <v>43</v>
      </c>
      <c r="B4274" s="1" t="s">
        <v>1420</v>
      </c>
      <c r="C4274" s="4">
        <v>3855764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281100</v>
      </c>
      <c r="W4274" s="4">
        <v>0</v>
      </c>
      <c r="X4274" s="4">
        <v>0</v>
      </c>
      <c r="Y4274" s="4">
        <v>1137216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3">
        <f t="shared" si="66"/>
        <v>5274080</v>
      </c>
      <c r="AF4274" s="12"/>
    </row>
    <row r="4275" spans="1:32" x14ac:dyDescent="0.35">
      <c r="A4275" s="1" t="s">
        <v>43</v>
      </c>
      <c r="B4275" s="1" t="s">
        <v>1339</v>
      </c>
      <c r="C4275" s="4">
        <v>332000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3">
        <f t="shared" si="66"/>
        <v>332000</v>
      </c>
      <c r="AF4275" s="12"/>
    </row>
    <row r="4276" spans="1:32" x14ac:dyDescent="0.35">
      <c r="A4276" s="1" t="s">
        <v>43</v>
      </c>
      <c r="B4276" s="1" t="s">
        <v>4325</v>
      </c>
      <c r="C4276" s="4">
        <v>633499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3">
        <f t="shared" si="66"/>
        <v>633499</v>
      </c>
      <c r="AF4276" s="12"/>
    </row>
    <row r="4277" spans="1:32" x14ac:dyDescent="0.35">
      <c r="A4277" s="1" t="s">
        <v>43</v>
      </c>
      <c r="B4277" s="1" t="s">
        <v>4109</v>
      </c>
      <c r="C4277" s="4">
        <v>1042460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3">
        <f t="shared" si="66"/>
        <v>1042460</v>
      </c>
      <c r="AF4277" s="12"/>
    </row>
    <row r="4278" spans="1:32" x14ac:dyDescent="0.35">
      <c r="A4278" s="1" t="s">
        <v>43</v>
      </c>
      <c r="B4278" s="1" t="s">
        <v>3948</v>
      </c>
      <c r="C4278" s="4">
        <v>70000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3">
        <f t="shared" si="66"/>
        <v>70000</v>
      </c>
      <c r="AF4278" s="12"/>
    </row>
    <row r="4279" spans="1:32" x14ac:dyDescent="0.35">
      <c r="A4279" s="1" t="s">
        <v>43</v>
      </c>
      <c r="B4279" s="1" t="s">
        <v>3306</v>
      </c>
      <c r="C4279" s="4">
        <v>2670665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  <c r="AE4279" s="3">
        <f t="shared" si="66"/>
        <v>2670665</v>
      </c>
      <c r="AF4279" s="12"/>
    </row>
    <row r="4280" spans="1:32" x14ac:dyDescent="0.35">
      <c r="A4280" s="1" t="s">
        <v>43</v>
      </c>
      <c r="B4280" s="1" t="s">
        <v>4675</v>
      </c>
      <c r="C4280" s="4">
        <v>803050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3">
        <f t="shared" si="66"/>
        <v>803050</v>
      </c>
      <c r="AF4280" s="12"/>
    </row>
    <row r="4281" spans="1:32" x14ac:dyDescent="0.35">
      <c r="A4281" s="1" t="s">
        <v>43</v>
      </c>
      <c r="B4281" s="1" t="s">
        <v>4173</v>
      </c>
      <c r="C4281" s="4">
        <v>987914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3">
        <f t="shared" si="66"/>
        <v>987914</v>
      </c>
      <c r="AF4281" s="12"/>
    </row>
    <row r="4282" spans="1:32" x14ac:dyDescent="0.35">
      <c r="A4282" s="1" t="s">
        <v>43</v>
      </c>
      <c r="B4282" s="1" t="s">
        <v>1411</v>
      </c>
      <c r="C4282" s="4">
        <v>2254955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3">
        <f t="shared" si="66"/>
        <v>2254955</v>
      </c>
      <c r="AF4282" s="12"/>
    </row>
    <row r="4283" spans="1:32" x14ac:dyDescent="0.35">
      <c r="A4283" s="1" t="s">
        <v>43</v>
      </c>
      <c r="B4283" s="1" t="s">
        <v>1146</v>
      </c>
      <c r="C4283" s="4">
        <v>8597180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3">
        <f t="shared" si="66"/>
        <v>8597180</v>
      </c>
      <c r="AF4283" s="12"/>
    </row>
    <row r="4284" spans="1:32" x14ac:dyDescent="0.35">
      <c r="A4284" s="1" t="s">
        <v>43</v>
      </c>
      <c r="B4284" s="1" t="s">
        <v>1410</v>
      </c>
      <c r="C4284" s="4">
        <v>3988240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3">
        <f t="shared" si="66"/>
        <v>3988240</v>
      </c>
      <c r="AF4284" s="12"/>
    </row>
    <row r="4285" spans="1:32" x14ac:dyDescent="0.35">
      <c r="A4285" s="1" t="s">
        <v>43</v>
      </c>
      <c r="B4285" s="1" t="s">
        <v>430</v>
      </c>
      <c r="C4285" s="4">
        <v>5869436</v>
      </c>
      <c r="D4285" s="4">
        <v>13751314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50000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3">
        <f t="shared" si="66"/>
        <v>19670750</v>
      </c>
      <c r="AF4285" s="12"/>
    </row>
    <row r="4286" spans="1:32" x14ac:dyDescent="0.35">
      <c r="A4286" s="1" t="s">
        <v>43</v>
      </c>
      <c r="B4286" s="1" t="s">
        <v>1462</v>
      </c>
      <c r="C4286" s="4">
        <v>3691850</v>
      </c>
      <c r="D4286" s="4">
        <v>3248554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9850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3">
        <f t="shared" si="66"/>
        <v>6950254</v>
      </c>
      <c r="AF4286" s="12"/>
    </row>
    <row r="4287" spans="1:32" x14ac:dyDescent="0.35">
      <c r="A4287" s="1" t="s">
        <v>43</v>
      </c>
      <c r="B4287" s="1" t="s">
        <v>3086</v>
      </c>
      <c r="C4287" s="4">
        <v>2578625</v>
      </c>
      <c r="D4287" s="4">
        <v>0</v>
      </c>
      <c r="E4287" s="4">
        <v>0</v>
      </c>
      <c r="F4287" s="4">
        <v>0</v>
      </c>
      <c r="G4287" s="4">
        <v>59836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  <c r="AE4287" s="3">
        <f t="shared" si="66"/>
        <v>2638461</v>
      </c>
      <c r="AF4287" s="12"/>
    </row>
    <row r="4288" spans="1:32" x14ac:dyDescent="0.35">
      <c r="A4288" s="1" t="s">
        <v>43</v>
      </c>
      <c r="B4288" s="1" t="s">
        <v>1635</v>
      </c>
      <c r="C4288" s="4">
        <v>4087130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1606030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3">
        <f t="shared" si="66"/>
        <v>5693160</v>
      </c>
      <c r="AF4288" s="12"/>
    </row>
    <row r="4289" spans="1:32" x14ac:dyDescent="0.35">
      <c r="A4289" s="1" t="s">
        <v>43</v>
      </c>
      <c r="B4289" s="1" t="s">
        <v>1764</v>
      </c>
      <c r="C4289" s="4">
        <v>1910119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10000</v>
      </c>
      <c r="P4289" s="4">
        <v>0</v>
      </c>
      <c r="Q4289" s="4">
        <v>0</v>
      </c>
      <c r="R4289" s="4">
        <v>0</v>
      </c>
      <c r="S4289" s="4">
        <v>228527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566014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3">
        <f t="shared" si="66"/>
        <v>2714660</v>
      </c>
      <c r="AF4289" s="12"/>
    </row>
    <row r="4290" spans="1:32" x14ac:dyDescent="0.35">
      <c r="A4290" s="1" t="s">
        <v>43</v>
      </c>
      <c r="B4290" s="1" t="s">
        <v>3305</v>
      </c>
      <c r="C4290" s="4">
        <v>2853059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3">
        <f t="shared" si="66"/>
        <v>2853059</v>
      </c>
      <c r="AF4290" s="12"/>
    </row>
    <row r="4291" spans="1:32" x14ac:dyDescent="0.35">
      <c r="A4291" s="1" t="s">
        <v>43</v>
      </c>
      <c r="B4291" s="1" t="s">
        <v>2644</v>
      </c>
      <c r="C4291" s="4">
        <v>620920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3">
        <f t="shared" si="66"/>
        <v>620920</v>
      </c>
      <c r="AF4291" s="12"/>
    </row>
    <row r="4292" spans="1:32" x14ac:dyDescent="0.35">
      <c r="A4292" s="1" t="s">
        <v>43</v>
      </c>
      <c r="B4292" s="1" t="s">
        <v>2107</v>
      </c>
      <c r="C4292" s="4">
        <v>3503565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3">
        <f t="shared" si="66"/>
        <v>3503565</v>
      </c>
      <c r="AF4292" s="12"/>
    </row>
    <row r="4293" spans="1:32" x14ac:dyDescent="0.35">
      <c r="A4293" s="1" t="s">
        <v>43</v>
      </c>
      <c r="B4293" s="1" t="s">
        <v>1405</v>
      </c>
      <c r="C4293" s="4">
        <v>16995731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3">
        <f t="shared" si="66"/>
        <v>16995731</v>
      </c>
      <c r="AF4293" s="12"/>
    </row>
    <row r="4294" spans="1:32" x14ac:dyDescent="0.35">
      <c r="A4294" s="1" t="s">
        <v>43</v>
      </c>
      <c r="B4294" s="1" t="s">
        <v>1404</v>
      </c>
      <c r="C4294" s="4">
        <v>8672421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3">
        <f t="shared" si="66"/>
        <v>8672421</v>
      </c>
      <c r="AF4294" s="12"/>
    </row>
    <row r="4295" spans="1:32" x14ac:dyDescent="0.35">
      <c r="A4295" s="1" t="s">
        <v>43</v>
      </c>
      <c r="B4295" s="1" t="s">
        <v>2685</v>
      </c>
      <c r="C4295" s="4">
        <v>20770539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3">
        <f t="shared" si="66"/>
        <v>20770539</v>
      </c>
      <c r="AF4295" s="12"/>
    </row>
    <row r="4296" spans="1:32" x14ac:dyDescent="0.35">
      <c r="A4296" s="1" t="s">
        <v>43</v>
      </c>
      <c r="B4296" s="1" t="s">
        <v>4677</v>
      </c>
      <c r="C4296" s="4">
        <v>534550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3">
        <f t="shared" ref="AE4296:AE4359" si="67">SUM(C4296:AD4296)</f>
        <v>534550</v>
      </c>
      <c r="AF4296" s="12"/>
    </row>
    <row r="4297" spans="1:32" x14ac:dyDescent="0.35">
      <c r="A4297" s="1" t="s">
        <v>43</v>
      </c>
      <c r="B4297" s="1" t="s">
        <v>4340</v>
      </c>
      <c r="C4297" s="4">
        <v>613900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3">
        <f t="shared" si="67"/>
        <v>613900</v>
      </c>
      <c r="AF4297" s="12"/>
    </row>
    <row r="4298" spans="1:32" x14ac:dyDescent="0.35">
      <c r="A4298" s="1" t="s">
        <v>43</v>
      </c>
      <c r="B4298" s="1" t="s">
        <v>358</v>
      </c>
      <c r="C4298" s="4">
        <v>8332093</v>
      </c>
      <c r="D4298" s="4">
        <v>2916737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3">
        <f t="shared" si="67"/>
        <v>11248830</v>
      </c>
      <c r="AF4298" s="12"/>
    </row>
    <row r="4299" spans="1:32" x14ac:dyDescent="0.35">
      <c r="A4299" s="1" t="s">
        <v>43</v>
      </c>
      <c r="B4299" s="1" t="s">
        <v>327</v>
      </c>
      <c r="C4299" s="4">
        <v>3284611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19907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3">
        <f t="shared" si="67"/>
        <v>3304518</v>
      </c>
      <c r="AF4299" s="12"/>
    </row>
    <row r="4300" spans="1:32" x14ac:dyDescent="0.35">
      <c r="A4300" s="1" t="s">
        <v>43</v>
      </c>
      <c r="B4300" s="1" t="s">
        <v>4681</v>
      </c>
      <c r="C4300" s="4">
        <v>48000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3">
        <f t="shared" si="67"/>
        <v>48000</v>
      </c>
      <c r="AF4300" s="12"/>
    </row>
    <row r="4301" spans="1:32" x14ac:dyDescent="0.35">
      <c r="A4301" s="1" t="s">
        <v>43</v>
      </c>
      <c r="B4301" s="1" t="s">
        <v>3093</v>
      </c>
      <c r="C4301" s="4">
        <v>358839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3">
        <f t="shared" si="67"/>
        <v>358839</v>
      </c>
      <c r="AF4301" s="12"/>
    </row>
    <row r="4302" spans="1:32" x14ac:dyDescent="0.35">
      <c r="A4302" s="1" t="s">
        <v>43</v>
      </c>
      <c r="B4302" s="1" t="s">
        <v>2071</v>
      </c>
      <c r="C4302" s="4">
        <v>11470777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735136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3">
        <f t="shared" si="67"/>
        <v>12205913</v>
      </c>
      <c r="AF4302" s="12"/>
    </row>
    <row r="4303" spans="1:32" x14ac:dyDescent="0.35">
      <c r="A4303" s="1" t="s">
        <v>43</v>
      </c>
      <c r="B4303" s="1" t="s">
        <v>239</v>
      </c>
      <c r="C4303" s="4">
        <v>2332213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3">
        <f t="shared" si="67"/>
        <v>2332213</v>
      </c>
      <c r="AF4303" s="12"/>
    </row>
    <row r="4304" spans="1:32" x14ac:dyDescent="0.35">
      <c r="A4304" s="1" t="s">
        <v>43</v>
      </c>
      <c r="B4304" s="1" t="s">
        <v>1766</v>
      </c>
      <c r="C4304" s="4">
        <v>5547960</v>
      </c>
      <c r="D4304" s="4">
        <v>7172500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24625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3">
        <f t="shared" si="67"/>
        <v>12745085</v>
      </c>
      <c r="AF4304" s="12"/>
    </row>
    <row r="4305" spans="1:32" x14ac:dyDescent="0.35">
      <c r="A4305" s="1" t="s">
        <v>43</v>
      </c>
      <c r="B4305" s="1" t="s">
        <v>1904</v>
      </c>
      <c r="C4305" s="4">
        <v>174000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3">
        <f t="shared" si="67"/>
        <v>174000</v>
      </c>
      <c r="AF4305" s="12"/>
    </row>
    <row r="4306" spans="1:32" x14ac:dyDescent="0.35">
      <c r="A4306" s="1" t="s">
        <v>43</v>
      </c>
      <c r="B4306" s="1" t="s">
        <v>3631</v>
      </c>
      <c r="C4306" s="4">
        <v>1481087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3">
        <f t="shared" si="67"/>
        <v>1481087</v>
      </c>
      <c r="AF4306" s="12"/>
    </row>
    <row r="4307" spans="1:32" x14ac:dyDescent="0.35">
      <c r="A4307" s="1" t="s">
        <v>43</v>
      </c>
      <c r="B4307" s="1" t="s">
        <v>836</v>
      </c>
      <c r="C4307" s="4">
        <v>3557326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3">
        <f t="shared" si="67"/>
        <v>3557326</v>
      </c>
      <c r="AF4307" s="12"/>
    </row>
    <row r="4308" spans="1:32" x14ac:dyDescent="0.35">
      <c r="A4308" s="1" t="s">
        <v>43</v>
      </c>
      <c r="B4308" s="1" t="s">
        <v>3162</v>
      </c>
      <c r="C4308" s="4">
        <v>1116928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3">
        <f t="shared" si="67"/>
        <v>1116928</v>
      </c>
      <c r="AF4308" s="12"/>
    </row>
    <row r="4309" spans="1:32" x14ac:dyDescent="0.35">
      <c r="A4309" s="1" t="s">
        <v>43</v>
      </c>
      <c r="B4309" s="1" t="s">
        <v>45</v>
      </c>
      <c r="C4309" s="4">
        <v>9199642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867296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3">
        <f t="shared" si="67"/>
        <v>10066938</v>
      </c>
      <c r="AF4309" s="12"/>
    </row>
    <row r="4310" spans="1:32" x14ac:dyDescent="0.35">
      <c r="A4310" s="1" t="s">
        <v>43</v>
      </c>
      <c r="B4310" s="1" t="s">
        <v>401</v>
      </c>
      <c r="C4310" s="4">
        <v>774425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3">
        <f t="shared" si="67"/>
        <v>774425</v>
      </c>
      <c r="AF4310" s="12"/>
    </row>
    <row r="4311" spans="1:32" x14ac:dyDescent="0.35">
      <c r="A4311" s="1" t="s">
        <v>43</v>
      </c>
      <c r="B4311" s="1" t="s">
        <v>4473</v>
      </c>
      <c r="C4311" s="4">
        <v>288000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3">
        <f t="shared" si="67"/>
        <v>288000</v>
      </c>
      <c r="AF4311" s="12"/>
    </row>
    <row r="4312" spans="1:32" x14ac:dyDescent="0.35">
      <c r="A4312" s="1" t="s">
        <v>43</v>
      </c>
      <c r="B4312" s="1" t="s">
        <v>2645</v>
      </c>
      <c r="C4312" s="4">
        <v>263000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3">
        <f t="shared" si="67"/>
        <v>263000</v>
      </c>
      <c r="AF4312" s="12"/>
    </row>
    <row r="4313" spans="1:32" x14ac:dyDescent="0.35">
      <c r="A4313" s="1" t="s">
        <v>43</v>
      </c>
      <c r="B4313" s="1" t="s">
        <v>1553</v>
      </c>
      <c r="C4313" s="4">
        <v>3704690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3">
        <f t="shared" si="67"/>
        <v>3704690</v>
      </c>
      <c r="AF4313" s="12"/>
    </row>
    <row r="4314" spans="1:32" x14ac:dyDescent="0.35">
      <c r="A4314" s="1" t="s">
        <v>43</v>
      </c>
      <c r="B4314" s="1" t="s">
        <v>3465</v>
      </c>
      <c r="C4314" s="4">
        <v>1895228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35000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3">
        <f t="shared" si="67"/>
        <v>1930228</v>
      </c>
      <c r="AF4314" s="12"/>
    </row>
    <row r="4315" spans="1:32" x14ac:dyDescent="0.35">
      <c r="A4315" s="1" t="s">
        <v>43</v>
      </c>
      <c r="B4315" s="1" t="s">
        <v>2982</v>
      </c>
      <c r="C4315" s="4">
        <v>2097664</v>
      </c>
      <c r="D4315" s="4">
        <v>1400460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3">
        <f t="shared" si="67"/>
        <v>3498124</v>
      </c>
      <c r="AF4315" s="12"/>
    </row>
    <row r="4316" spans="1:32" x14ac:dyDescent="0.35">
      <c r="A4316" s="1" t="s">
        <v>43</v>
      </c>
      <c r="B4316" s="1" t="s">
        <v>3228</v>
      </c>
      <c r="C4316" s="4">
        <v>5338695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3">
        <f t="shared" si="67"/>
        <v>5338695</v>
      </c>
      <c r="AF4316" s="12"/>
    </row>
    <row r="4317" spans="1:32" x14ac:dyDescent="0.35">
      <c r="A4317" s="1" t="s">
        <v>43</v>
      </c>
      <c r="B4317" s="1" t="s">
        <v>4397</v>
      </c>
      <c r="C4317" s="4">
        <v>176000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3">
        <f t="shared" si="67"/>
        <v>176000</v>
      </c>
      <c r="AF4317" s="12"/>
    </row>
    <row r="4318" spans="1:32" x14ac:dyDescent="0.35">
      <c r="A4318" s="1" t="s">
        <v>43</v>
      </c>
      <c r="B4318" s="1" t="s">
        <v>4841</v>
      </c>
      <c r="C4318" s="4">
        <v>679000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3">
        <f t="shared" si="67"/>
        <v>679000</v>
      </c>
      <c r="AF4318" s="12"/>
    </row>
    <row r="4319" spans="1:32" x14ac:dyDescent="0.35">
      <c r="A4319" s="1" t="s">
        <v>43</v>
      </c>
      <c r="B4319" s="1" t="s">
        <v>1323</v>
      </c>
      <c r="C4319" s="4">
        <v>304500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3">
        <f t="shared" si="67"/>
        <v>304500</v>
      </c>
      <c r="AF4319" s="12"/>
    </row>
    <row r="4320" spans="1:32" x14ac:dyDescent="0.35">
      <c r="A4320" s="1" t="s">
        <v>43</v>
      </c>
      <c r="B4320" s="1" t="s">
        <v>1416</v>
      </c>
      <c r="C4320" s="4">
        <v>56453406</v>
      </c>
      <c r="D4320" s="4">
        <v>9407170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308650</v>
      </c>
      <c r="Z4320" s="4">
        <v>0</v>
      </c>
      <c r="AA4320" s="4">
        <v>0</v>
      </c>
      <c r="AB4320" s="4">
        <v>125000</v>
      </c>
      <c r="AC4320" s="4">
        <v>0</v>
      </c>
      <c r="AD4320" s="4">
        <v>0</v>
      </c>
      <c r="AE4320" s="3">
        <f t="shared" si="67"/>
        <v>66294226</v>
      </c>
      <c r="AF4320" s="12"/>
    </row>
    <row r="4321" spans="1:32" x14ac:dyDescent="0.35">
      <c r="A4321" s="1" t="s">
        <v>43</v>
      </c>
      <c r="B4321" s="1" t="s">
        <v>1419</v>
      </c>
      <c r="C4321" s="4">
        <v>21217310</v>
      </c>
      <c r="D4321" s="4">
        <v>13636578</v>
      </c>
      <c r="E4321" s="4">
        <v>2429325</v>
      </c>
      <c r="F4321" s="4">
        <v>0</v>
      </c>
      <c r="G4321" s="4">
        <v>59814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168801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3">
        <f t="shared" si="67"/>
        <v>37511828</v>
      </c>
      <c r="AF4321" s="12"/>
    </row>
    <row r="4322" spans="1:32" x14ac:dyDescent="0.35">
      <c r="A4322" s="1" t="s">
        <v>43</v>
      </c>
      <c r="B4322" s="1" t="s">
        <v>1422</v>
      </c>
      <c r="C4322" s="4">
        <v>899415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3">
        <f t="shared" si="67"/>
        <v>899415</v>
      </c>
      <c r="AF4322" s="12"/>
    </row>
    <row r="4323" spans="1:32" x14ac:dyDescent="0.35">
      <c r="A4323" s="1" t="s">
        <v>43</v>
      </c>
      <c r="B4323" s="1" t="s">
        <v>4743</v>
      </c>
      <c r="C4323" s="4">
        <v>1941000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3">
        <f t="shared" si="67"/>
        <v>1941000</v>
      </c>
      <c r="AF4323" s="12"/>
    </row>
    <row r="4324" spans="1:32" x14ac:dyDescent="0.35">
      <c r="A4324" s="1" t="s">
        <v>43</v>
      </c>
      <c r="B4324" s="1" t="s">
        <v>2684</v>
      </c>
      <c r="C4324" s="4">
        <v>1334000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3">
        <f t="shared" si="67"/>
        <v>1334000</v>
      </c>
      <c r="AF4324" s="12"/>
    </row>
    <row r="4325" spans="1:32" x14ac:dyDescent="0.35">
      <c r="A4325" s="1" t="s">
        <v>43</v>
      </c>
      <c r="B4325" s="1" t="s">
        <v>4823</v>
      </c>
      <c r="C4325" s="4">
        <v>413019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3">
        <f t="shared" si="67"/>
        <v>413019</v>
      </c>
      <c r="AF4325" s="12"/>
    </row>
    <row r="4326" spans="1:32" x14ac:dyDescent="0.35">
      <c r="A4326" s="1" t="s">
        <v>43</v>
      </c>
      <c r="B4326" s="1" t="s">
        <v>418</v>
      </c>
      <c r="C4326" s="4">
        <v>15610552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20000</v>
      </c>
      <c r="Z4326" s="4">
        <v>0</v>
      </c>
      <c r="AA4326" s="4">
        <v>0</v>
      </c>
      <c r="AB4326" s="4">
        <v>340000</v>
      </c>
      <c r="AC4326" s="4">
        <v>0</v>
      </c>
      <c r="AD4326" s="4">
        <v>0</v>
      </c>
      <c r="AE4326" s="3">
        <f t="shared" si="67"/>
        <v>15970552</v>
      </c>
      <c r="AF4326" s="12"/>
    </row>
    <row r="4327" spans="1:32" x14ac:dyDescent="0.35">
      <c r="A4327" s="1" t="s">
        <v>43</v>
      </c>
      <c r="B4327" s="1" t="s">
        <v>373</v>
      </c>
      <c r="C4327" s="4">
        <v>4931270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250000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3">
        <f t="shared" si="67"/>
        <v>5181270</v>
      </c>
      <c r="AF4327" s="12"/>
    </row>
    <row r="4328" spans="1:32" x14ac:dyDescent="0.35">
      <c r="A4328" s="1" t="s">
        <v>43</v>
      </c>
      <c r="B4328" s="1" t="s">
        <v>154</v>
      </c>
      <c r="C4328" s="4">
        <v>3519464</v>
      </c>
      <c r="D4328" s="4">
        <v>0</v>
      </c>
      <c r="E4328" s="4">
        <v>0</v>
      </c>
      <c r="F4328" s="4">
        <v>0</v>
      </c>
      <c r="G4328" s="4">
        <v>6247886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3">
        <f t="shared" si="67"/>
        <v>9767350</v>
      </c>
      <c r="AF4328" s="12"/>
    </row>
    <row r="4329" spans="1:32" x14ac:dyDescent="0.35">
      <c r="A4329" s="1" t="s">
        <v>43</v>
      </c>
      <c r="B4329" s="1" t="s">
        <v>3406</v>
      </c>
      <c r="C4329" s="4">
        <v>467500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34949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3">
        <f t="shared" si="67"/>
        <v>502449</v>
      </c>
      <c r="AF4329" s="12"/>
    </row>
    <row r="4330" spans="1:32" x14ac:dyDescent="0.35">
      <c r="A4330" s="1" t="s">
        <v>43</v>
      </c>
      <c r="B4330" s="1" t="s">
        <v>3363</v>
      </c>
      <c r="C4330" s="4">
        <v>725278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  <c r="AE4330" s="3">
        <f t="shared" si="67"/>
        <v>725278</v>
      </c>
      <c r="AF4330" s="12"/>
    </row>
    <row r="4331" spans="1:32" x14ac:dyDescent="0.35">
      <c r="A4331" s="1" t="s">
        <v>43</v>
      </c>
      <c r="B4331" s="1" t="s">
        <v>233</v>
      </c>
      <c r="C4331" s="4">
        <v>10928269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7352000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3">
        <f t="shared" si="67"/>
        <v>18280269</v>
      </c>
      <c r="AF4331" s="12"/>
    </row>
    <row r="4332" spans="1:32" x14ac:dyDescent="0.35">
      <c r="A4332" s="1" t="s">
        <v>43</v>
      </c>
      <c r="B4332" s="1" t="s">
        <v>3057</v>
      </c>
      <c r="C4332" s="4">
        <v>295000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3">
        <f t="shared" si="67"/>
        <v>295000</v>
      </c>
      <c r="AF4332" s="12"/>
    </row>
    <row r="4333" spans="1:32" x14ac:dyDescent="0.35">
      <c r="A4333" s="1" t="s">
        <v>43</v>
      </c>
      <c r="B4333" s="1" t="s">
        <v>1453</v>
      </c>
      <c r="C4333" s="4">
        <v>829155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3">
        <f t="shared" si="67"/>
        <v>829155</v>
      </c>
      <c r="AF4333" s="12"/>
    </row>
    <row r="4334" spans="1:32" x14ac:dyDescent="0.35">
      <c r="A4334" s="1" t="s">
        <v>43</v>
      </c>
      <c r="B4334" s="1" t="s">
        <v>5093</v>
      </c>
      <c r="C4334" s="4">
        <v>2331000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3">
        <f t="shared" si="67"/>
        <v>2331000</v>
      </c>
      <c r="AF4334" s="12"/>
    </row>
    <row r="4335" spans="1:32" x14ac:dyDescent="0.35">
      <c r="A4335" s="1" t="s">
        <v>43</v>
      </c>
      <c r="B4335" s="1" t="s">
        <v>1927</v>
      </c>
      <c r="C4335" s="4">
        <v>330160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3">
        <f t="shared" si="67"/>
        <v>330160</v>
      </c>
      <c r="AF4335" s="12"/>
    </row>
    <row r="4336" spans="1:32" x14ac:dyDescent="0.35">
      <c r="A4336" s="1" t="s">
        <v>43</v>
      </c>
      <c r="B4336" s="1" t="s">
        <v>3491</v>
      </c>
      <c r="C4336" s="4">
        <v>4292665</v>
      </c>
      <c r="D4336" s="4">
        <v>0</v>
      </c>
      <c r="E4336" s="4">
        <v>0</v>
      </c>
      <c r="F4336" s="4">
        <v>0</v>
      </c>
      <c r="G4336" s="4">
        <v>450845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272000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3">
        <f t="shared" si="67"/>
        <v>5015510</v>
      </c>
      <c r="AF4336" s="12"/>
    </row>
    <row r="4337" spans="1:32" x14ac:dyDescent="0.35">
      <c r="A4337" s="1" t="s">
        <v>43</v>
      </c>
      <c r="B4337" s="1" t="s">
        <v>4882</v>
      </c>
      <c r="C4337" s="4">
        <v>3344500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3">
        <f t="shared" si="67"/>
        <v>3344500</v>
      </c>
      <c r="AF4337" s="12"/>
    </row>
    <row r="4338" spans="1:32" x14ac:dyDescent="0.35">
      <c r="A4338" s="1" t="s">
        <v>43</v>
      </c>
      <c r="B4338" s="1" t="s">
        <v>4309</v>
      </c>
      <c r="C4338" s="4">
        <v>594000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3">
        <f t="shared" si="67"/>
        <v>594000</v>
      </c>
      <c r="AF4338" s="12"/>
    </row>
    <row r="4339" spans="1:32" x14ac:dyDescent="0.35">
      <c r="A4339" s="1" t="s">
        <v>43</v>
      </c>
      <c r="B4339" s="1" t="s">
        <v>3198</v>
      </c>
      <c r="C4339" s="4">
        <v>428000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3">
        <f t="shared" si="67"/>
        <v>428000</v>
      </c>
      <c r="AF4339" s="12"/>
    </row>
    <row r="4340" spans="1:32" x14ac:dyDescent="0.35">
      <c r="A4340" s="1" t="s">
        <v>43</v>
      </c>
      <c r="B4340" s="1" t="s">
        <v>755</v>
      </c>
      <c r="C4340" s="4">
        <v>463331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3">
        <f t="shared" si="67"/>
        <v>463331</v>
      </c>
      <c r="AF4340" s="12"/>
    </row>
    <row r="4341" spans="1:32" x14ac:dyDescent="0.35">
      <c r="A4341" s="1" t="s">
        <v>43</v>
      </c>
      <c r="B4341" s="1" t="s">
        <v>4961</v>
      </c>
      <c r="C4341" s="4">
        <v>193275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3">
        <f t="shared" si="67"/>
        <v>193275</v>
      </c>
      <c r="AF4341" s="12"/>
    </row>
    <row r="4342" spans="1:32" x14ac:dyDescent="0.35">
      <c r="A4342" s="1" t="s">
        <v>43</v>
      </c>
      <c r="B4342" s="1" t="s">
        <v>2821</v>
      </c>
      <c r="C4342" s="4">
        <v>2488000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3">
        <f t="shared" si="67"/>
        <v>2488000</v>
      </c>
      <c r="AF4342" s="12"/>
    </row>
    <row r="4343" spans="1:32" x14ac:dyDescent="0.35">
      <c r="A4343" s="1" t="s">
        <v>43</v>
      </c>
      <c r="B4343" s="1" t="s">
        <v>756</v>
      </c>
      <c r="C4343" s="4">
        <v>1348960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3">
        <f t="shared" si="67"/>
        <v>1348960</v>
      </c>
      <c r="AF4343" s="12"/>
    </row>
    <row r="4344" spans="1:32" x14ac:dyDescent="0.35">
      <c r="A4344" s="1" t="s">
        <v>83</v>
      </c>
      <c r="B4344" s="1" t="s">
        <v>4369</v>
      </c>
      <c r="C4344" s="4">
        <v>228000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3">
        <f t="shared" si="67"/>
        <v>228000</v>
      </c>
      <c r="AF4344" s="12"/>
    </row>
    <row r="4345" spans="1:32" x14ac:dyDescent="0.35">
      <c r="A4345" s="1" t="s">
        <v>83</v>
      </c>
      <c r="B4345" s="1" t="s">
        <v>231</v>
      </c>
      <c r="C4345" s="4">
        <v>4166901</v>
      </c>
      <c r="D4345" s="4">
        <v>12084502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3">
        <f t="shared" si="67"/>
        <v>16251403</v>
      </c>
      <c r="AF4345" s="12"/>
    </row>
    <row r="4346" spans="1:32" x14ac:dyDescent="0.35">
      <c r="A4346" s="1" t="s">
        <v>83</v>
      </c>
      <c r="B4346" s="1" t="s">
        <v>2300</v>
      </c>
      <c r="C4346" s="4">
        <v>810368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3">
        <f t="shared" si="67"/>
        <v>810368</v>
      </c>
      <c r="AF4346" s="12"/>
    </row>
    <row r="4347" spans="1:32" x14ac:dyDescent="0.35">
      <c r="A4347" s="1" t="s">
        <v>83</v>
      </c>
      <c r="B4347" s="1" t="s">
        <v>4721</v>
      </c>
      <c r="C4347" s="4">
        <v>1054431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3">
        <f t="shared" si="67"/>
        <v>1054431</v>
      </c>
      <c r="AF4347" s="12"/>
    </row>
    <row r="4348" spans="1:32" x14ac:dyDescent="0.35">
      <c r="A4348" s="1" t="s">
        <v>83</v>
      </c>
      <c r="B4348" s="1" t="s">
        <v>257</v>
      </c>
      <c r="C4348" s="4">
        <v>3353000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246000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3">
        <f t="shared" si="67"/>
        <v>3599000</v>
      </c>
      <c r="AF4348" s="12"/>
    </row>
    <row r="4349" spans="1:32" x14ac:dyDescent="0.35">
      <c r="A4349" s="1" t="s">
        <v>83</v>
      </c>
      <c r="B4349" s="1" t="s">
        <v>4815</v>
      </c>
      <c r="C4349" s="4">
        <v>551500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3">
        <f t="shared" si="67"/>
        <v>551500</v>
      </c>
      <c r="AF4349" s="12"/>
    </row>
    <row r="4350" spans="1:32" x14ac:dyDescent="0.35">
      <c r="A4350" s="1" t="s">
        <v>83</v>
      </c>
      <c r="B4350" s="1" t="s">
        <v>4886</v>
      </c>
      <c r="C4350" s="4">
        <v>987404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3">
        <f t="shared" si="67"/>
        <v>987404</v>
      </c>
      <c r="AF4350" s="12"/>
    </row>
    <row r="4351" spans="1:32" x14ac:dyDescent="0.35">
      <c r="A4351" s="1" t="s">
        <v>83</v>
      </c>
      <c r="B4351" s="1" t="s">
        <v>3872</v>
      </c>
      <c r="C4351" s="4">
        <v>3704369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3">
        <f t="shared" si="67"/>
        <v>3704369</v>
      </c>
      <c r="AF4351" s="12"/>
    </row>
    <row r="4352" spans="1:32" x14ac:dyDescent="0.35">
      <c r="A4352" s="1" t="s">
        <v>83</v>
      </c>
      <c r="B4352" s="1" t="s">
        <v>982</v>
      </c>
      <c r="C4352" s="4">
        <v>6001678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3">
        <f t="shared" si="67"/>
        <v>6001678</v>
      </c>
      <c r="AF4352" s="12"/>
    </row>
    <row r="4353" spans="1:32" x14ac:dyDescent="0.35">
      <c r="A4353" s="1" t="s">
        <v>83</v>
      </c>
      <c r="B4353" s="1" t="s">
        <v>4857</v>
      </c>
      <c r="C4353" s="4">
        <v>429500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3">
        <f t="shared" si="67"/>
        <v>429500</v>
      </c>
      <c r="AF4353" s="12"/>
    </row>
    <row r="4354" spans="1:32" x14ac:dyDescent="0.35">
      <c r="A4354" s="1" t="s">
        <v>83</v>
      </c>
      <c r="B4354" s="1" t="s">
        <v>474</v>
      </c>
      <c r="C4354" s="4">
        <v>779157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3">
        <f t="shared" si="67"/>
        <v>779157</v>
      </c>
      <c r="AF4354" s="12"/>
    </row>
    <row r="4355" spans="1:32" x14ac:dyDescent="0.35">
      <c r="A4355" s="1" t="s">
        <v>83</v>
      </c>
      <c r="B4355" s="1" t="s">
        <v>3965</v>
      </c>
      <c r="C4355" s="4">
        <v>578982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3">
        <f t="shared" si="67"/>
        <v>578982</v>
      </c>
      <c r="AF4355" s="12"/>
    </row>
    <row r="4356" spans="1:32" x14ac:dyDescent="0.35">
      <c r="A4356" s="1" t="s">
        <v>83</v>
      </c>
      <c r="B4356" s="1" t="s">
        <v>984</v>
      </c>
      <c r="C4356" s="4">
        <v>642000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3">
        <f t="shared" si="67"/>
        <v>642000</v>
      </c>
      <c r="AF4356" s="12"/>
    </row>
    <row r="4357" spans="1:32" x14ac:dyDescent="0.35">
      <c r="A4357" s="1" t="s">
        <v>83</v>
      </c>
      <c r="B4357" s="1" t="s">
        <v>4419</v>
      </c>
      <c r="C4357" s="4">
        <v>580000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3">
        <f t="shared" si="67"/>
        <v>580000</v>
      </c>
      <c r="AF4357" s="12"/>
    </row>
    <row r="4358" spans="1:32" x14ac:dyDescent="0.35">
      <c r="A4358" s="1" t="s">
        <v>83</v>
      </c>
      <c r="B4358" s="1" t="s">
        <v>3411</v>
      </c>
      <c r="C4358" s="4">
        <v>2506499</v>
      </c>
      <c r="D4358" s="4">
        <v>0</v>
      </c>
      <c r="E4358" s="4">
        <v>0</v>
      </c>
      <c r="F4358" s="4">
        <v>30000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3">
        <f t="shared" si="67"/>
        <v>2536499</v>
      </c>
      <c r="AF4358" s="12"/>
    </row>
    <row r="4359" spans="1:32" x14ac:dyDescent="0.35">
      <c r="A4359" s="1" t="s">
        <v>83</v>
      </c>
      <c r="B4359" s="1" t="s">
        <v>971</v>
      </c>
      <c r="C4359" s="4">
        <v>7108000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3">
        <f t="shared" si="67"/>
        <v>7108000</v>
      </c>
      <c r="AF4359" s="12"/>
    </row>
    <row r="4360" spans="1:32" x14ac:dyDescent="0.35">
      <c r="A4360" s="1" t="s">
        <v>83</v>
      </c>
      <c r="B4360" s="1" t="s">
        <v>3500</v>
      </c>
      <c r="C4360" s="4">
        <v>550500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5000</v>
      </c>
      <c r="X4360" s="4">
        <v>0</v>
      </c>
      <c r="Y4360" s="4">
        <v>0</v>
      </c>
      <c r="Z4360" s="4">
        <v>0</v>
      </c>
      <c r="AA4360" s="4">
        <v>0</v>
      </c>
      <c r="AB4360" s="4">
        <v>195000</v>
      </c>
      <c r="AC4360" s="4">
        <v>0</v>
      </c>
      <c r="AD4360" s="4">
        <v>0</v>
      </c>
      <c r="AE4360" s="3">
        <f t="shared" ref="AE4360:AE4423" si="68">SUM(C4360:AD4360)</f>
        <v>750500</v>
      </c>
      <c r="AF4360" s="12"/>
    </row>
    <row r="4361" spans="1:32" x14ac:dyDescent="0.35">
      <c r="A4361" s="1" t="s">
        <v>83</v>
      </c>
      <c r="B4361" s="1" t="s">
        <v>2274</v>
      </c>
      <c r="C4361" s="4">
        <v>36169965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6790735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3">
        <f t="shared" si="68"/>
        <v>42960700</v>
      </c>
      <c r="AF4361" s="12"/>
    </row>
    <row r="4362" spans="1:32" x14ac:dyDescent="0.35">
      <c r="A4362" s="1" t="s">
        <v>83</v>
      </c>
      <c r="B4362" s="1" t="s">
        <v>967</v>
      </c>
      <c r="C4362" s="4">
        <v>9031955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79827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1183182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3">
        <f t="shared" si="68"/>
        <v>10294964</v>
      </c>
      <c r="AF4362" s="12"/>
    </row>
    <row r="4363" spans="1:32" x14ac:dyDescent="0.35">
      <c r="A4363" s="1" t="s">
        <v>83</v>
      </c>
      <c r="B4363" s="1" t="s">
        <v>2131</v>
      </c>
      <c r="C4363" s="4">
        <v>1125265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3">
        <f t="shared" si="68"/>
        <v>1125265</v>
      </c>
      <c r="AF4363" s="12"/>
    </row>
    <row r="4364" spans="1:32" x14ac:dyDescent="0.35">
      <c r="A4364" s="1" t="s">
        <v>83</v>
      </c>
      <c r="B4364" s="1" t="s">
        <v>3246</v>
      </c>
      <c r="C4364" s="4">
        <v>1660081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3">
        <f t="shared" si="68"/>
        <v>1660081</v>
      </c>
      <c r="AF4364" s="12"/>
    </row>
    <row r="4365" spans="1:32" x14ac:dyDescent="0.35">
      <c r="A4365" s="1" t="s">
        <v>83</v>
      </c>
      <c r="B4365" s="1" t="s">
        <v>4182</v>
      </c>
      <c r="C4365" s="4">
        <v>588000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3">
        <f t="shared" si="68"/>
        <v>588000</v>
      </c>
      <c r="AF4365" s="12"/>
    </row>
    <row r="4366" spans="1:32" x14ac:dyDescent="0.35">
      <c r="A4366" s="1" t="s">
        <v>83</v>
      </c>
      <c r="B4366" s="1" t="s">
        <v>799</v>
      </c>
      <c r="C4366" s="4">
        <v>4939309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3">
        <f t="shared" si="68"/>
        <v>4939309</v>
      </c>
      <c r="AF4366" s="12"/>
    </row>
    <row r="4367" spans="1:32" x14ac:dyDescent="0.35">
      <c r="A4367" s="1" t="s">
        <v>83</v>
      </c>
      <c r="B4367" s="1" t="s">
        <v>3171</v>
      </c>
      <c r="C4367" s="4">
        <v>959900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3">
        <f t="shared" si="68"/>
        <v>959900</v>
      </c>
      <c r="AF4367" s="12"/>
    </row>
    <row r="4368" spans="1:32" x14ac:dyDescent="0.35">
      <c r="A4368" s="1" t="s">
        <v>83</v>
      </c>
      <c r="B4368" s="1" t="s">
        <v>2183</v>
      </c>
      <c r="C4368" s="4">
        <v>4030000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5000</v>
      </c>
      <c r="X4368" s="4">
        <v>0</v>
      </c>
      <c r="Y4368" s="4">
        <v>0</v>
      </c>
      <c r="Z4368" s="4">
        <v>0</v>
      </c>
      <c r="AA4368" s="4">
        <v>0</v>
      </c>
      <c r="AB4368" s="4">
        <v>105000</v>
      </c>
      <c r="AC4368" s="4">
        <v>0</v>
      </c>
      <c r="AD4368" s="4">
        <v>0</v>
      </c>
      <c r="AE4368" s="3">
        <f t="shared" si="68"/>
        <v>4140000</v>
      </c>
      <c r="AF4368" s="12"/>
    </row>
    <row r="4369" spans="1:32" x14ac:dyDescent="0.35">
      <c r="A4369" s="1" t="s">
        <v>83</v>
      </c>
      <c r="B4369" s="1" t="s">
        <v>4868</v>
      </c>
      <c r="C4369" s="4">
        <v>357919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3">
        <f t="shared" si="68"/>
        <v>357919</v>
      </c>
      <c r="AF4369" s="12"/>
    </row>
    <row r="4370" spans="1:32" x14ac:dyDescent="0.35">
      <c r="A4370" s="1" t="s">
        <v>83</v>
      </c>
      <c r="B4370" s="1" t="s">
        <v>4410</v>
      </c>
      <c r="C4370" s="4">
        <v>650000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3">
        <f t="shared" si="68"/>
        <v>650000</v>
      </c>
      <c r="AF4370" s="12"/>
    </row>
    <row r="4371" spans="1:32" x14ac:dyDescent="0.35">
      <c r="A4371" s="1" t="s">
        <v>83</v>
      </c>
      <c r="B4371" s="1" t="s">
        <v>434</v>
      </c>
      <c r="C4371" s="4">
        <v>16424509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3">
        <f t="shared" si="68"/>
        <v>16424509</v>
      </c>
      <c r="AF4371" s="12"/>
    </row>
    <row r="4372" spans="1:32" x14ac:dyDescent="0.35">
      <c r="A4372" s="1" t="s">
        <v>83</v>
      </c>
      <c r="B4372" s="1" t="s">
        <v>3178</v>
      </c>
      <c r="C4372" s="4">
        <v>443573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3">
        <f t="shared" si="68"/>
        <v>443573</v>
      </c>
      <c r="AF4372" s="12"/>
    </row>
    <row r="4373" spans="1:32" x14ac:dyDescent="0.35">
      <c r="A4373" s="1" t="s">
        <v>83</v>
      </c>
      <c r="B4373" s="1" t="s">
        <v>155</v>
      </c>
      <c r="C4373" s="4">
        <v>21142539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135000</v>
      </c>
      <c r="AC4373" s="4">
        <v>0</v>
      </c>
      <c r="AD4373" s="4">
        <v>0</v>
      </c>
      <c r="AE4373" s="3">
        <f t="shared" si="68"/>
        <v>21277539</v>
      </c>
      <c r="AF4373" s="12"/>
    </row>
    <row r="4374" spans="1:32" x14ac:dyDescent="0.35">
      <c r="A4374" s="1" t="s">
        <v>83</v>
      </c>
      <c r="B4374" s="1" t="s">
        <v>972</v>
      </c>
      <c r="C4374" s="4">
        <v>284760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3">
        <f t="shared" si="68"/>
        <v>284760</v>
      </c>
      <c r="AF4374" s="12"/>
    </row>
    <row r="4375" spans="1:32" x14ac:dyDescent="0.35">
      <c r="A4375" s="1" t="s">
        <v>83</v>
      </c>
      <c r="B4375" s="1" t="s">
        <v>5087</v>
      </c>
      <c r="C4375" s="4">
        <v>211770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3">
        <f t="shared" si="68"/>
        <v>211770</v>
      </c>
      <c r="AF4375" s="12"/>
    </row>
    <row r="4376" spans="1:32" x14ac:dyDescent="0.35">
      <c r="A4376" s="1" t="s">
        <v>83</v>
      </c>
      <c r="B4376" s="1" t="s">
        <v>2527</v>
      </c>
      <c r="C4376" s="4">
        <v>183727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3">
        <f t="shared" si="68"/>
        <v>183727</v>
      </c>
      <c r="AF4376" s="12"/>
    </row>
    <row r="4377" spans="1:32" x14ac:dyDescent="0.35">
      <c r="A4377" s="1" t="s">
        <v>83</v>
      </c>
      <c r="B4377" s="1" t="s">
        <v>89</v>
      </c>
      <c r="C4377" s="4">
        <v>9156623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13000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3">
        <f t="shared" si="68"/>
        <v>9169623</v>
      </c>
      <c r="AF4377" s="12"/>
    </row>
    <row r="4378" spans="1:32" x14ac:dyDescent="0.35">
      <c r="A4378" s="1" t="s">
        <v>83</v>
      </c>
      <c r="B4378" s="1" t="s">
        <v>2248</v>
      </c>
      <c r="C4378" s="4">
        <v>190500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32500</v>
      </c>
      <c r="X4378" s="4">
        <v>0</v>
      </c>
      <c r="Y4378" s="4">
        <v>0</v>
      </c>
      <c r="Z4378" s="4">
        <v>0</v>
      </c>
      <c r="AA4378" s="4">
        <v>0</v>
      </c>
      <c r="AB4378" s="4">
        <v>122500</v>
      </c>
      <c r="AC4378" s="4">
        <v>0</v>
      </c>
      <c r="AD4378" s="4">
        <v>0</v>
      </c>
      <c r="AE4378" s="3">
        <f t="shared" si="68"/>
        <v>345500</v>
      </c>
      <c r="AF4378" s="12"/>
    </row>
    <row r="4379" spans="1:32" x14ac:dyDescent="0.35">
      <c r="A4379" s="1" t="s">
        <v>83</v>
      </c>
      <c r="B4379" s="1" t="s">
        <v>2231</v>
      </c>
      <c r="C4379" s="4">
        <v>517860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3">
        <f t="shared" si="68"/>
        <v>517860</v>
      </c>
      <c r="AF4379" s="12"/>
    </row>
    <row r="4380" spans="1:32" x14ac:dyDescent="0.35">
      <c r="A4380" s="1" t="s">
        <v>83</v>
      </c>
      <c r="B4380" s="1" t="s">
        <v>2520</v>
      </c>
      <c r="C4380" s="4">
        <v>1017415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7500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3">
        <f t="shared" si="68"/>
        <v>1024915</v>
      </c>
      <c r="AF4380" s="12"/>
    </row>
    <row r="4381" spans="1:32" x14ac:dyDescent="0.35">
      <c r="A4381" s="1" t="s">
        <v>83</v>
      </c>
      <c r="B4381" s="1" t="s">
        <v>1983</v>
      </c>
      <c r="C4381" s="4">
        <v>21494003</v>
      </c>
      <c r="D4381" s="4">
        <v>0</v>
      </c>
      <c r="E4381" s="4">
        <v>0</v>
      </c>
      <c r="F4381" s="4">
        <v>25000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580000</v>
      </c>
      <c r="T4381" s="4">
        <v>0</v>
      </c>
      <c r="U4381" s="4">
        <v>0</v>
      </c>
      <c r="V4381" s="4">
        <v>45000</v>
      </c>
      <c r="W4381" s="4">
        <v>10000</v>
      </c>
      <c r="X4381" s="4">
        <v>0</v>
      </c>
      <c r="Y4381" s="4">
        <v>885031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3">
        <f t="shared" si="68"/>
        <v>23039034</v>
      </c>
      <c r="AF4381" s="12"/>
    </row>
    <row r="4382" spans="1:32" x14ac:dyDescent="0.35">
      <c r="A4382" s="1" t="s">
        <v>83</v>
      </c>
      <c r="B4382" s="1" t="s">
        <v>86</v>
      </c>
      <c r="C4382" s="4">
        <v>28636700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7500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80474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6159887</v>
      </c>
      <c r="Z4382" s="4">
        <v>0</v>
      </c>
      <c r="AA4382" s="4">
        <v>0</v>
      </c>
      <c r="AB4382" s="4">
        <v>55000</v>
      </c>
      <c r="AC4382" s="4">
        <v>0</v>
      </c>
      <c r="AD4382" s="4">
        <v>0</v>
      </c>
      <c r="AE4382" s="3">
        <f t="shared" si="68"/>
        <v>34939561</v>
      </c>
      <c r="AF4382" s="12"/>
    </row>
    <row r="4383" spans="1:32" x14ac:dyDescent="0.35">
      <c r="A4383" s="1" t="s">
        <v>83</v>
      </c>
      <c r="B4383" s="1" t="s">
        <v>4168</v>
      </c>
      <c r="C4383" s="4">
        <v>792394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3">
        <f t="shared" si="68"/>
        <v>792394</v>
      </c>
      <c r="AF4383" s="12"/>
    </row>
    <row r="4384" spans="1:32" x14ac:dyDescent="0.35">
      <c r="A4384" s="1" t="s">
        <v>83</v>
      </c>
      <c r="B4384" s="1" t="s">
        <v>5172</v>
      </c>
      <c r="C4384" s="4">
        <v>372883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3">
        <f t="shared" si="68"/>
        <v>372883</v>
      </c>
      <c r="AF4384" s="12"/>
    </row>
    <row r="4385" spans="1:32" x14ac:dyDescent="0.35">
      <c r="A4385" s="1" t="s">
        <v>83</v>
      </c>
      <c r="B4385" s="1" t="s">
        <v>1454</v>
      </c>
      <c r="C4385" s="4">
        <v>693046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219000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3">
        <f t="shared" si="68"/>
        <v>912046</v>
      </c>
      <c r="AF4385" s="12"/>
    </row>
    <row r="4386" spans="1:32" x14ac:dyDescent="0.35">
      <c r="A4386" s="1" t="s">
        <v>83</v>
      </c>
      <c r="B4386" s="1" t="s">
        <v>4658</v>
      </c>
      <c r="C4386" s="4">
        <v>947000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3">
        <f t="shared" si="68"/>
        <v>947000</v>
      </c>
      <c r="AF4386" s="12"/>
    </row>
    <row r="4387" spans="1:32" x14ac:dyDescent="0.35">
      <c r="A4387" s="1" t="s">
        <v>83</v>
      </c>
      <c r="B4387" s="1" t="s">
        <v>2910</v>
      </c>
      <c r="C4387" s="4">
        <v>4379490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3">
        <f t="shared" si="68"/>
        <v>4379490</v>
      </c>
      <c r="AF4387" s="12"/>
    </row>
    <row r="4388" spans="1:32" x14ac:dyDescent="0.35">
      <c r="A4388" s="1" t="s">
        <v>83</v>
      </c>
      <c r="B4388" s="1" t="s">
        <v>526</v>
      </c>
      <c r="C4388" s="4">
        <v>1410000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3">
        <f t="shared" si="68"/>
        <v>1410000</v>
      </c>
      <c r="AF4388" s="12"/>
    </row>
    <row r="4389" spans="1:32" x14ac:dyDescent="0.35">
      <c r="A4389" s="1" t="s">
        <v>83</v>
      </c>
      <c r="B4389" s="1" t="s">
        <v>3474</v>
      </c>
      <c r="C4389" s="4">
        <v>1165000</v>
      </c>
      <c r="D4389" s="4">
        <v>0</v>
      </c>
      <c r="E4389" s="4">
        <v>0</v>
      </c>
      <c r="F4389" s="4">
        <v>957272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30000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3">
        <f t="shared" si="68"/>
        <v>2152272</v>
      </c>
      <c r="AF4389" s="12"/>
    </row>
    <row r="4390" spans="1:32" x14ac:dyDescent="0.35">
      <c r="A4390" s="1" t="s">
        <v>83</v>
      </c>
      <c r="B4390" s="1" t="s">
        <v>1518</v>
      </c>
      <c r="C4390" s="4">
        <v>13048473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3">
        <f t="shared" si="68"/>
        <v>13048473</v>
      </c>
      <c r="AF4390" s="12"/>
    </row>
    <row r="4391" spans="1:32" x14ac:dyDescent="0.35">
      <c r="A4391" s="1" t="s">
        <v>83</v>
      </c>
      <c r="B4391" s="1" t="s">
        <v>2663</v>
      </c>
      <c r="C4391" s="4">
        <v>690254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142500</v>
      </c>
      <c r="AC4391" s="4">
        <v>0</v>
      </c>
      <c r="AD4391" s="4">
        <v>0</v>
      </c>
      <c r="AE4391" s="3">
        <f t="shared" si="68"/>
        <v>832754</v>
      </c>
      <c r="AF4391" s="12"/>
    </row>
    <row r="4392" spans="1:32" x14ac:dyDescent="0.35">
      <c r="A4392" s="1" t="s">
        <v>83</v>
      </c>
      <c r="B4392" s="1" t="s">
        <v>1660</v>
      </c>
      <c r="C4392" s="4">
        <v>309500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3">
        <f t="shared" si="68"/>
        <v>309500</v>
      </c>
      <c r="AF4392" s="12"/>
    </row>
    <row r="4393" spans="1:32" x14ac:dyDescent="0.35">
      <c r="A4393" s="1" t="s">
        <v>83</v>
      </c>
      <c r="B4393" s="1" t="s">
        <v>88</v>
      </c>
      <c r="C4393" s="4">
        <v>13939669</v>
      </c>
      <c r="D4393" s="4">
        <v>12912126</v>
      </c>
      <c r="E4393" s="4">
        <v>0</v>
      </c>
      <c r="F4393" s="4">
        <v>5000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269000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835400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542733</v>
      </c>
      <c r="Z4393" s="4">
        <v>0</v>
      </c>
      <c r="AA4393" s="4">
        <v>0</v>
      </c>
      <c r="AB4393" s="4">
        <v>220000</v>
      </c>
      <c r="AC4393" s="4">
        <v>0</v>
      </c>
      <c r="AD4393" s="4">
        <v>0</v>
      </c>
      <c r="AE4393" s="3">
        <f t="shared" si="68"/>
        <v>28723928</v>
      </c>
      <c r="AF4393" s="12"/>
    </row>
    <row r="4394" spans="1:32" x14ac:dyDescent="0.35">
      <c r="A4394" s="1" t="s">
        <v>83</v>
      </c>
      <c r="B4394" s="1" t="s">
        <v>530</v>
      </c>
      <c r="C4394" s="4">
        <v>17960752</v>
      </c>
      <c r="D4394" s="4">
        <v>2234351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48000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1055000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3">
        <f t="shared" si="68"/>
        <v>21298103</v>
      </c>
      <c r="AF4394" s="12"/>
    </row>
    <row r="4395" spans="1:32" x14ac:dyDescent="0.35">
      <c r="A4395" s="1" t="s">
        <v>83</v>
      </c>
      <c r="B4395" s="1" t="s">
        <v>3743</v>
      </c>
      <c r="C4395" s="4">
        <v>2882000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3">
        <f t="shared" si="68"/>
        <v>2882000</v>
      </c>
      <c r="AF4395" s="12"/>
    </row>
    <row r="4396" spans="1:32" x14ac:dyDescent="0.35">
      <c r="A4396" s="1" t="s">
        <v>83</v>
      </c>
      <c r="B4396" s="1" t="s">
        <v>3422</v>
      </c>
      <c r="C4396" s="4">
        <v>187000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20000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3">
        <f t="shared" si="68"/>
        <v>207000</v>
      </c>
      <c r="AF4396" s="12"/>
    </row>
    <row r="4397" spans="1:32" x14ac:dyDescent="0.35">
      <c r="A4397" s="1" t="s">
        <v>83</v>
      </c>
      <c r="B4397" s="1" t="s">
        <v>3293</v>
      </c>
      <c r="C4397" s="4">
        <v>3300498</v>
      </c>
      <c r="D4397" s="4">
        <v>0</v>
      </c>
      <c r="E4397" s="4">
        <v>0</v>
      </c>
      <c r="F4397" s="4">
        <v>0</v>
      </c>
      <c r="G4397" s="4">
        <v>260000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214883</v>
      </c>
      <c r="T4397" s="4">
        <v>0</v>
      </c>
      <c r="U4397" s="4">
        <v>0</v>
      </c>
      <c r="V4397" s="4">
        <v>5000</v>
      </c>
      <c r="W4397" s="4">
        <v>0</v>
      </c>
      <c r="X4397" s="4">
        <v>0</v>
      </c>
      <c r="Y4397" s="4">
        <v>525000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3">
        <f t="shared" si="68"/>
        <v>4305381</v>
      </c>
      <c r="AF4397" s="12"/>
    </row>
    <row r="4398" spans="1:32" x14ac:dyDescent="0.35">
      <c r="A4398" s="1" t="s">
        <v>83</v>
      </c>
      <c r="B4398" s="1" t="s">
        <v>2203</v>
      </c>
      <c r="C4398" s="4">
        <v>2736366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3">
        <f t="shared" si="68"/>
        <v>2736366</v>
      </c>
      <c r="AF4398" s="12"/>
    </row>
    <row r="4399" spans="1:32" x14ac:dyDescent="0.35">
      <c r="A4399" s="1" t="s">
        <v>83</v>
      </c>
      <c r="B4399" s="1" t="s">
        <v>2314</v>
      </c>
      <c r="C4399" s="4">
        <v>1268452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228000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3">
        <f t="shared" si="68"/>
        <v>1496452</v>
      </c>
      <c r="AF4399" s="12"/>
    </row>
    <row r="4400" spans="1:32" x14ac:dyDescent="0.35">
      <c r="A4400" s="1" t="s">
        <v>83</v>
      </c>
      <c r="B4400" s="1" t="s">
        <v>1130</v>
      </c>
      <c r="C4400" s="4">
        <v>1968000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3">
        <f t="shared" si="68"/>
        <v>1968000</v>
      </c>
      <c r="AF4400" s="12"/>
    </row>
    <row r="4401" spans="1:32" x14ac:dyDescent="0.35">
      <c r="A4401" s="1" t="s">
        <v>83</v>
      </c>
      <c r="B4401" s="1" t="s">
        <v>2377</v>
      </c>
      <c r="C4401" s="4">
        <v>11526728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30000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332500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1118488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3">
        <f t="shared" si="68"/>
        <v>13007716</v>
      </c>
      <c r="AF4401" s="12"/>
    </row>
    <row r="4402" spans="1:32" x14ac:dyDescent="0.35">
      <c r="A4402" s="1" t="s">
        <v>83</v>
      </c>
      <c r="B4402" s="1" t="s">
        <v>4724</v>
      </c>
      <c r="C4402" s="4">
        <v>1804500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15000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3">
        <f t="shared" si="68"/>
        <v>1819500</v>
      </c>
      <c r="AF4402" s="12"/>
    </row>
    <row r="4403" spans="1:32" x14ac:dyDescent="0.35">
      <c r="A4403" s="1" t="s">
        <v>83</v>
      </c>
      <c r="B4403" s="1" t="s">
        <v>2880</v>
      </c>
      <c r="C4403" s="4">
        <v>9977779</v>
      </c>
      <c r="D4403" s="4">
        <v>16508815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5000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3">
        <f t="shared" si="68"/>
        <v>26491594</v>
      </c>
      <c r="AF4403" s="12"/>
    </row>
    <row r="4404" spans="1:32" x14ac:dyDescent="0.35">
      <c r="A4404" s="1" t="s">
        <v>83</v>
      </c>
      <c r="B4404" s="1" t="s">
        <v>983</v>
      </c>
      <c r="C4404" s="4">
        <v>3105000</v>
      </c>
      <c r="D4404" s="4">
        <v>0</v>
      </c>
      <c r="E4404" s="4">
        <v>187500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3">
        <f t="shared" si="68"/>
        <v>3292500</v>
      </c>
      <c r="AF4404" s="12"/>
    </row>
    <row r="4405" spans="1:32" x14ac:dyDescent="0.35">
      <c r="A4405" s="1" t="s">
        <v>83</v>
      </c>
      <c r="B4405" s="1" t="s">
        <v>2568</v>
      </c>
      <c r="C4405" s="4">
        <v>10108780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140000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3">
        <f t="shared" si="68"/>
        <v>10248780</v>
      </c>
      <c r="AF4405" s="12"/>
    </row>
    <row r="4406" spans="1:32" x14ac:dyDescent="0.35">
      <c r="A4406" s="1" t="s">
        <v>83</v>
      </c>
      <c r="B4406" s="1" t="s">
        <v>2612</v>
      </c>
      <c r="C4406" s="4">
        <v>735000</v>
      </c>
      <c r="D4406" s="4">
        <v>22556211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10000</v>
      </c>
      <c r="T4406" s="4">
        <v>5238000</v>
      </c>
      <c r="U4406" s="4">
        <v>0</v>
      </c>
      <c r="V4406" s="4">
        <v>0</v>
      </c>
      <c r="W4406" s="4">
        <v>0</v>
      </c>
      <c r="X4406" s="4">
        <v>0</v>
      </c>
      <c r="Y4406" s="4">
        <v>140000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3">
        <f t="shared" si="68"/>
        <v>28679211</v>
      </c>
      <c r="AF4406" s="12"/>
    </row>
    <row r="4407" spans="1:32" x14ac:dyDescent="0.35">
      <c r="A4407" s="1" t="s">
        <v>83</v>
      </c>
      <c r="B4407" s="1" t="s">
        <v>2634</v>
      </c>
      <c r="C4407" s="4">
        <v>7143711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2779765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3">
        <f t="shared" si="68"/>
        <v>9923476</v>
      </c>
      <c r="AF4407" s="12"/>
    </row>
    <row r="4408" spans="1:32" x14ac:dyDescent="0.35">
      <c r="A4408" s="1" t="s">
        <v>83</v>
      </c>
      <c r="B4408" s="1" t="s">
        <v>3310</v>
      </c>
      <c r="C4408" s="4">
        <v>665000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3">
        <f t="shared" si="68"/>
        <v>665000</v>
      </c>
      <c r="AF4408" s="12"/>
    </row>
    <row r="4409" spans="1:32" x14ac:dyDescent="0.35">
      <c r="A4409" s="1" t="s">
        <v>83</v>
      </c>
      <c r="B4409" s="1" t="s">
        <v>4784</v>
      </c>
      <c r="C4409" s="4">
        <v>594916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3">
        <f t="shared" si="68"/>
        <v>594916</v>
      </c>
      <c r="AF4409" s="12"/>
    </row>
    <row r="4410" spans="1:32" x14ac:dyDescent="0.35">
      <c r="A4410" s="1" t="s">
        <v>83</v>
      </c>
      <c r="B4410" s="1" t="s">
        <v>4939</v>
      </c>
      <c r="C4410" s="4">
        <v>429500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3">
        <f t="shared" si="68"/>
        <v>429500</v>
      </c>
      <c r="AF4410" s="12"/>
    </row>
    <row r="4411" spans="1:32" x14ac:dyDescent="0.35">
      <c r="A4411" s="1" t="s">
        <v>83</v>
      </c>
      <c r="B4411" s="1" t="s">
        <v>3542</v>
      </c>
      <c r="C4411" s="4">
        <v>423000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3">
        <f t="shared" si="68"/>
        <v>423000</v>
      </c>
      <c r="AF4411" s="12"/>
    </row>
    <row r="4412" spans="1:32" x14ac:dyDescent="0.35">
      <c r="A4412" s="1" t="s">
        <v>83</v>
      </c>
      <c r="B4412" s="1" t="s">
        <v>85</v>
      </c>
      <c r="C4412" s="4">
        <v>49832355</v>
      </c>
      <c r="D4412" s="4">
        <v>93513609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635000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1847484</v>
      </c>
      <c r="T4412" s="4">
        <v>0</v>
      </c>
      <c r="U4412" s="4">
        <v>0</v>
      </c>
      <c r="V4412" s="4">
        <v>214472</v>
      </c>
      <c r="W4412" s="4">
        <v>20000</v>
      </c>
      <c r="X4412" s="4">
        <v>0</v>
      </c>
      <c r="Y4412" s="4">
        <v>10620764</v>
      </c>
      <c r="Z4412" s="4">
        <v>0</v>
      </c>
      <c r="AA4412" s="4">
        <v>0</v>
      </c>
      <c r="AB4412" s="4">
        <v>677000</v>
      </c>
      <c r="AC4412" s="4">
        <v>0</v>
      </c>
      <c r="AD4412" s="4">
        <v>0</v>
      </c>
      <c r="AE4412" s="3">
        <f t="shared" si="68"/>
        <v>157360684</v>
      </c>
      <c r="AF4412" s="12"/>
    </row>
    <row r="4413" spans="1:32" x14ac:dyDescent="0.35">
      <c r="A4413" s="1" t="s">
        <v>83</v>
      </c>
      <c r="B4413" s="1" t="s">
        <v>3081</v>
      </c>
      <c r="C4413" s="4">
        <v>2832749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3">
        <f t="shared" si="68"/>
        <v>2832749</v>
      </c>
      <c r="AF4413" s="12"/>
    </row>
    <row r="4414" spans="1:32" x14ac:dyDescent="0.35">
      <c r="A4414" s="1" t="s">
        <v>83</v>
      </c>
      <c r="B4414" s="1" t="s">
        <v>532</v>
      </c>
      <c r="C4414" s="4">
        <v>26158754</v>
      </c>
      <c r="D4414" s="4">
        <v>14418000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3062357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3">
        <f t="shared" si="68"/>
        <v>43639111</v>
      </c>
      <c r="AF4414" s="12"/>
    </row>
    <row r="4415" spans="1:32" x14ac:dyDescent="0.35">
      <c r="A4415" s="1" t="s">
        <v>83</v>
      </c>
      <c r="B4415" s="1" t="s">
        <v>533</v>
      </c>
      <c r="C4415" s="4">
        <v>679057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15000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630000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3">
        <f t="shared" si="68"/>
        <v>1324057</v>
      </c>
      <c r="AF4415" s="12"/>
    </row>
    <row r="4416" spans="1:32" x14ac:dyDescent="0.35">
      <c r="A4416" s="1" t="s">
        <v>83</v>
      </c>
      <c r="B4416" s="1" t="s">
        <v>2703</v>
      </c>
      <c r="C4416" s="4">
        <v>1783121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3">
        <f t="shared" si="68"/>
        <v>1783121</v>
      </c>
      <c r="AF4416" s="12"/>
    </row>
    <row r="4417" spans="1:32" x14ac:dyDescent="0.35">
      <c r="A4417" s="1" t="s">
        <v>83</v>
      </c>
      <c r="B4417" s="1" t="s">
        <v>1129</v>
      </c>
      <c r="C4417" s="4">
        <v>279000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3">
        <f t="shared" si="68"/>
        <v>279000</v>
      </c>
      <c r="AF4417" s="12"/>
    </row>
    <row r="4418" spans="1:32" x14ac:dyDescent="0.35">
      <c r="A4418" s="1" t="s">
        <v>83</v>
      </c>
      <c r="B4418" s="1" t="s">
        <v>2151</v>
      </c>
      <c r="C4418" s="4">
        <v>6234000</v>
      </c>
      <c r="D4418" s="4">
        <v>0</v>
      </c>
      <c r="E4418" s="4">
        <v>70000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10000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3">
        <f t="shared" si="68"/>
        <v>6314000</v>
      </c>
      <c r="AF4418" s="12"/>
    </row>
    <row r="4419" spans="1:32" x14ac:dyDescent="0.35">
      <c r="A4419" s="1" t="s">
        <v>83</v>
      </c>
      <c r="B4419" s="1" t="s">
        <v>1555</v>
      </c>
      <c r="C4419" s="4">
        <v>1820386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3">
        <f t="shared" si="68"/>
        <v>1820386</v>
      </c>
      <c r="AF4419" s="12"/>
    </row>
    <row r="4420" spans="1:32" x14ac:dyDescent="0.35">
      <c r="A4420" s="1" t="s">
        <v>83</v>
      </c>
      <c r="B4420" s="1" t="s">
        <v>348</v>
      </c>
      <c r="C4420" s="4">
        <v>31944726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171572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694075</v>
      </c>
      <c r="Z4420" s="4">
        <v>0</v>
      </c>
      <c r="AA4420" s="4">
        <v>0</v>
      </c>
      <c r="AB4420" s="4">
        <v>45000</v>
      </c>
      <c r="AC4420" s="4">
        <v>0</v>
      </c>
      <c r="AD4420" s="4">
        <v>0</v>
      </c>
      <c r="AE4420" s="3">
        <f t="shared" si="68"/>
        <v>32855373</v>
      </c>
      <c r="AF4420" s="12"/>
    </row>
    <row r="4421" spans="1:32" x14ac:dyDescent="0.35">
      <c r="A4421" s="1" t="s">
        <v>83</v>
      </c>
      <c r="B4421" s="1" t="s">
        <v>1188</v>
      </c>
      <c r="C4421" s="4">
        <v>6438750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528000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3">
        <f t="shared" si="68"/>
        <v>6966750</v>
      </c>
      <c r="AF4421" s="12"/>
    </row>
    <row r="4422" spans="1:32" x14ac:dyDescent="0.35">
      <c r="A4422" s="1" t="s">
        <v>83</v>
      </c>
      <c r="B4422" s="1" t="s">
        <v>2401</v>
      </c>
      <c r="C4422" s="4">
        <v>486000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3">
        <f t="shared" si="68"/>
        <v>486000</v>
      </c>
      <c r="AF4422" s="12"/>
    </row>
    <row r="4423" spans="1:32" x14ac:dyDescent="0.35">
      <c r="A4423" s="1" t="s">
        <v>83</v>
      </c>
      <c r="B4423" s="1" t="s">
        <v>981</v>
      </c>
      <c r="C4423" s="4">
        <v>13842372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1749496</v>
      </c>
      <c r="T4423" s="4">
        <v>0</v>
      </c>
      <c r="U4423" s="4">
        <v>0</v>
      </c>
      <c r="V4423" s="4">
        <v>29735</v>
      </c>
      <c r="W4423" s="4">
        <v>0</v>
      </c>
      <c r="X4423" s="4">
        <v>0</v>
      </c>
      <c r="Y4423" s="4">
        <v>32500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3">
        <f t="shared" si="68"/>
        <v>15654103</v>
      </c>
      <c r="AF4423" s="12"/>
    </row>
    <row r="4424" spans="1:32" x14ac:dyDescent="0.35">
      <c r="A4424" s="1" t="s">
        <v>83</v>
      </c>
      <c r="B4424" s="1" t="s">
        <v>3808</v>
      </c>
      <c r="C4424" s="4">
        <v>2033453</v>
      </c>
      <c r="D4424" s="4">
        <v>1190000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3">
        <f t="shared" ref="AE4424:AE4487" si="69">SUM(C4424:AD4424)</f>
        <v>3223453</v>
      </c>
      <c r="AF4424" s="12"/>
    </row>
    <row r="4425" spans="1:32" x14ac:dyDescent="0.35">
      <c r="A4425" s="1" t="s">
        <v>83</v>
      </c>
      <c r="B4425" s="1" t="s">
        <v>3063</v>
      </c>
      <c r="C4425" s="4">
        <v>4867540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3">
        <f t="shared" si="69"/>
        <v>4867540</v>
      </c>
      <c r="AF4425" s="12"/>
    </row>
    <row r="4426" spans="1:32" x14ac:dyDescent="0.35">
      <c r="A4426" s="1" t="s">
        <v>83</v>
      </c>
      <c r="B4426" s="1" t="s">
        <v>1485</v>
      </c>
      <c r="C4426" s="4">
        <v>480150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3">
        <f t="shared" si="69"/>
        <v>480150</v>
      </c>
      <c r="AF4426" s="12"/>
    </row>
    <row r="4427" spans="1:32" x14ac:dyDescent="0.35">
      <c r="A4427" s="1" t="s">
        <v>83</v>
      </c>
      <c r="B4427" s="1" t="s">
        <v>4154</v>
      </c>
      <c r="C4427" s="4">
        <v>460000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3">
        <f t="shared" si="69"/>
        <v>460000</v>
      </c>
      <c r="AF4427" s="12"/>
    </row>
    <row r="4428" spans="1:32" x14ac:dyDescent="0.35">
      <c r="A4428" s="1" t="s">
        <v>83</v>
      </c>
      <c r="B4428" s="1" t="s">
        <v>2041</v>
      </c>
      <c r="C4428" s="4">
        <v>275496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3">
        <f t="shared" si="69"/>
        <v>275496</v>
      </c>
      <c r="AF4428" s="12"/>
    </row>
    <row r="4429" spans="1:32" x14ac:dyDescent="0.35">
      <c r="A4429" s="1" t="s">
        <v>83</v>
      </c>
      <c r="B4429" s="1" t="s">
        <v>4518</v>
      </c>
      <c r="C4429" s="4">
        <v>1062925</v>
      </c>
      <c r="D4429" s="4">
        <v>3554481</v>
      </c>
      <c r="E4429" s="4">
        <v>0</v>
      </c>
      <c r="F4429" s="4">
        <v>0</v>
      </c>
      <c r="G4429" s="4">
        <v>459252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  <c r="AE4429" s="3">
        <f t="shared" si="69"/>
        <v>5076658</v>
      </c>
      <c r="AF4429" s="12"/>
    </row>
    <row r="4430" spans="1:32" x14ac:dyDescent="0.35">
      <c r="A4430" s="1" t="s">
        <v>83</v>
      </c>
      <c r="B4430" s="1" t="s">
        <v>968</v>
      </c>
      <c r="C4430" s="4">
        <v>2807794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34000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3">
        <f t="shared" si="69"/>
        <v>2841794</v>
      </c>
      <c r="AF4430" s="12"/>
    </row>
    <row r="4431" spans="1:32" x14ac:dyDescent="0.35">
      <c r="A4431" s="1" t="s">
        <v>83</v>
      </c>
      <c r="B4431" s="1" t="s">
        <v>970</v>
      </c>
      <c r="C4431" s="4">
        <v>4184894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3">
        <f t="shared" si="69"/>
        <v>4184894</v>
      </c>
      <c r="AF4431" s="12"/>
    </row>
    <row r="4432" spans="1:32" x14ac:dyDescent="0.35">
      <c r="A4432" s="1" t="s">
        <v>83</v>
      </c>
      <c r="B4432" s="1" t="s">
        <v>2705</v>
      </c>
      <c r="C4432" s="4">
        <v>188000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3">
        <f t="shared" si="69"/>
        <v>188000</v>
      </c>
      <c r="AF4432" s="12"/>
    </row>
    <row r="4433" spans="1:32" x14ac:dyDescent="0.35">
      <c r="A4433" s="1" t="s">
        <v>83</v>
      </c>
      <c r="B4433" s="1" t="s">
        <v>87</v>
      </c>
      <c r="C4433" s="4">
        <v>16118644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1325000</v>
      </c>
      <c r="T4433" s="4">
        <v>0</v>
      </c>
      <c r="U4433" s="4">
        <v>0</v>
      </c>
      <c r="V4433" s="4">
        <v>79753</v>
      </c>
      <c r="W4433" s="4">
        <v>0</v>
      </c>
      <c r="X4433" s="4">
        <v>0</v>
      </c>
      <c r="Y4433" s="4">
        <v>12705269</v>
      </c>
      <c r="Z4433" s="4">
        <v>0</v>
      </c>
      <c r="AA4433" s="4">
        <v>0</v>
      </c>
      <c r="AB4433" s="4">
        <v>189709</v>
      </c>
      <c r="AC4433" s="4">
        <v>0</v>
      </c>
      <c r="AD4433" s="4">
        <v>0</v>
      </c>
      <c r="AE4433" s="3">
        <f t="shared" si="69"/>
        <v>30418375</v>
      </c>
      <c r="AF4433" s="12"/>
    </row>
    <row r="4434" spans="1:32" x14ac:dyDescent="0.35">
      <c r="A4434" s="1" t="s">
        <v>83</v>
      </c>
      <c r="B4434" s="1" t="s">
        <v>3629</v>
      </c>
      <c r="C4434" s="4">
        <v>499000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2337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3">
        <f t="shared" si="69"/>
        <v>501337</v>
      </c>
      <c r="AF4434" s="12"/>
    </row>
    <row r="4435" spans="1:32" x14ac:dyDescent="0.35">
      <c r="A4435" s="1" t="s">
        <v>83</v>
      </c>
      <c r="B4435" s="1" t="s">
        <v>1118</v>
      </c>
      <c r="C4435" s="4">
        <v>2569695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3">
        <f t="shared" si="69"/>
        <v>2569695</v>
      </c>
      <c r="AF4435" s="12"/>
    </row>
    <row r="4436" spans="1:32" x14ac:dyDescent="0.35">
      <c r="A4436" s="1" t="s">
        <v>83</v>
      </c>
      <c r="B4436" s="1" t="s">
        <v>1573</v>
      </c>
      <c r="C4436" s="4">
        <v>8877983</v>
      </c>
      <c r="D4436" s="4">
        <v>0</v>
      </c>
      <c r="E4436" s="4">
        <v>304908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20500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120000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3">
        <f t="shared" si="69"/>
        <v>9323391</v>
      </c>
      <c r="AF4436" s="12"/>
    </row>
    <row r="4437" spans="1:32" x14ac:dyDescent="0.35">
      <c r="A4437" s="1" t="s">
        <v>83</v>
      </c>
      <c r="B4437" s="1" t="s">
        <v>5169</v>
      </c>
      <c r="C4437" s="4">
        <v>674000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3">
        <f t="shared" si="69"/>
        <v>674000</v>
      </c>
      <c r="AF4437" s="12"/>
    </row>
    <row r="4438" spans="1:32" x14ac:dyDescent="0.35">
      <c r="A4438" s="1" t="s">
        <v>83</v>
      </c>
      <c r="B4438" s="1" t="s">
        <v>4659</v>
      </c>
      <c r="C4438" s="4">
        <v>645000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3">
        <f t="shared" si="69"/>
        <v>645000</v>
      </c>
      <c r="AF4438" s="12"/>
    </row>
    <row r="4439" spans="1:32" x14ac:dyDescent="0.35">
      <c r="A4439" s="1" t="s">
        <v>83</v>
      </c>
      <c r="B4439" s="1" t="s">
        <v>3106</v>
      </c>
      <c r="C4439" s="4">
        <v>1829923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3">
        <f t="shared" si="69"/>
        <v>1829923</v>
      </c>
      <c r="AF4439" s="12"/>
    </row>
    <row r="4440" spans="1:32" x14ac:dyDescent="0.35">
      <c r="A4440" s="1" t="s">
        <v>83</v>
      </c>
      <c r="B4440" s="1" t="s">
        <v>2130</v>
      </c>
      <c r="C4440" s="4">
        <v>14708026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3">
        <f t="shared" si="69"/>
        <v>14708026</v>
      </c>
      <c r="AF4440" s="12"/>
    </row>
    <row r="4441" spans="1:32" x14ac:dyDescent="0.35">
      <c r="A4441" s="1" t="s">
        <v>83</v>
      </c>
      <c r="B4441" s="1" t="s">
        <v>918</v>
      </c>
      <c r="C4441" s="4">
        <v>14242664</v>
      </c>
      <c r="D4441" s="4">
        <v>0</v>
      </c>
      <c r="E4441" s="4">
        <v>0</v>
      </c>
      <c r="F4441" s="4">
        <v>642467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96500</v>
      </c>
      <c r="T4441" s="4">
        <v>0</v>
      </c>
      <c r="U4441" s="4">
        <v>0</v>
      </c>
      <c r="V4441" s="4">
        <v>0</v>
      </c>
      <c r="W4441" s="4">
        <v>2000</v>
      </c>
      <c r="X4441" s="4">
        <v>0</v>
      </c>
      <c r="Y4441" s="4">
        <v>959782</v>
      </c>
      <c r="Z4441" s="4">
        <v>0</v>
      </c>
      <c r="AA4441" s="4">
        <v>0</v>
      </c>
      <c r="AB4441" s="4">
        <v>165500</v>
      </c>
      <c r="AC4441" s="4">
        <v>0</v>
      </c>
      <c r="AD4441" s="4">
        <v>0</v>
      </c>
      <c r="AE4441" s="3">
        <f t="shared" si="69"/>
        <v>16108913</v>
      </c>
      <c r="AF4441" s="12"/>
    </row>
    <row r="4442" spans="1:32" x14ac:dyDescent="0.35">
      <c r="A4442" s="1" t="s">
        <v>83</v>
      </c>
      <c r="B4442" s="1" t="s">
        <v>2425</v>
      </c>
      <c r="C4442" s="4">
        <v>2239479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3">
        <f t="shared" si="69"/>
        <v>2239479</v>
      </c>
      <c r="AF4442" s="12"/>
    </row>
    <row r="4443" spans="1:32" x14ac:dyDescent="0.35">
      <c r="A4443" s="1" t="s">
        <v>83</v>
      </c>
      <c r="B4443" s="1" t="s">
        <v>3626</v>
      </c>
      <c r="C4443" s="4">
        <v>1675000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  <c r="AE4443" s="3">
        <f t="shared" si="69"/>
        <v>1675000</v>
      </c>
      <c r="AF4443" s="12"/>
    </row>
    <row r="4444" spans="1:32" x14ac:dyDescent="0.35">
      <c r="A4444" s="1" t="s">
        <v>83</v>
      </c>
      <c r="B4444" s="1" t="s">
        <v>4536</v>
      </c>
      <c r="C4444" s="4">
        <v>492186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3">
        <f t="shared" si="69"/>
        <v>492186</v>
      </c>
      <c r="AF4444" s="12"/>
    </row>
    <row r="4445" spans="1:32" x14ac:dyDescent="0.35">
      <c r="A4445" s="1" t="s">
        <v>83</v>
      </c>
      <c r="B4445" s="1" t="s">
        <v>1483</v>
      </c>
      <c r="C4445" s="4">
        <v>2387344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3">
        <f t="shared" si="69"/>
        <v>2387344</v>
      </c>
      <c r="AF4445" s="12"/>
    </row>
    <row r="4446" spans="1:32" x14ac:dyDescent="0.35">
      <c r="A4446" s="1" t="s">
        <v>83</v>
      </c>
      <c r="B4446" s="1" t="s">
        <v>3976</v>
      </c>
      <c r="C4446" s="4">
        <v>1770414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3">
        <f t="shared" si="69"/>
        <v>1770414</v>
      </c>
      <c r="AF4446" s="12"/>
    </row>
    <row r="4447" spans="1:32" x14ac:dyDescent="0.35">
      <c r="A4447" s="1" t="s">
        <v>83</v>
      </c>
      <c r="B4447" s="1" t="s">
        <v>1112</v>
      </c>
      <c r="C4447" s="4">
        <v>13095866</v>
      </c>
      <c r="D4447" s="4">
        <v>133757141</v>
      </c>
      <c r="E4447" s="4">
        <v>0</v>
      </c>
      <c r="F4447" s="4">
        <v>89686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59937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3">
        <f t="shared" si="69"/>
        <v>147002630</v>
      </c>
      <c r="AF4447" s="12"/>
    </row>
    <row r="4448" spans="1:32" x14ac:dyDescent="0.35">
      <c r="A4448" s="1" t="s">
        <v>83</v>
      </c>
      <c r="B4448" s="1" t="s">
        <v>4731</v>
      </c>
      <c r="C4448" s="4">
        <v>461000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3">
        <f t="shared" si="69"/>
        <v>461000</v>
      </c>
      <c r="AF4448" s="12"/>
    </row>
    <row r="4449" spans="1:32" x14ac:dyDescent="0.35">
      <c r="A4449" s="1" t="s">
        <v>83</v>
      </c>
      <c r="B4449" s="1" t="s">
        <v>4312</v>
      </c>
      <c r="C4449" s="4">
        <v>239500</v>
      </c>
      <c r="D4449" s="4">
        <v>0</v>
      </c>
      <c r="E4449" s="4">
        <v>0</v>
      </c>
      <c r="F4449" s="4">
        <v>9928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76000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3">
        <f t="shared" si="69"/>
        <v>325428</v>
      </c>
      <c r="AF4449" s="12"/>
    </row>
    <row r="4450" spans="1:32" x14ac:dyDescent="0.35">
      <c r="A4450" s="1" t="s">
        <v>83</v>
      </c>
      <c r="B4450" s="1" t="s">
        <v>2911</v>
      </c>
      <c r="C4450" s="4">
        <v>3608000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178000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3">
        <f t="shared" si="69"/>
        <v>3786000</v>
      </c>
      <c r="AF4450" s="12"/>
    </row>
    <row r="4451" spans="1:32" x14ac:dyDescent="0.35">
      <c r="A4451" s="1" t="s">
        <v>83</v>
      </c>
      <c r="B4451" s="1" t="s">
        <v>1900</v>
      </c>
      <c r="C4451" s="4">
        <v>200000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3">
        <f t="shared" si="69"/>
        <v>200000</v>
      </c>
      <c r="AF4451" s="12"/>
    </row>
    <row r="4452" spans="1:32" x14ac:dyDescent="0.35">
      <c r="A4452" s="1" t="s">
        <v>83</v>
      </c>
      <c r="B4452" s="1" t="s">
        <v>4846</v>
      </c>
      <c r="C4452" s="4">
        <v>1352500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645000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3">
        <f t="shared" si="69"/>
        <v>1997500</v>
      </c>
      <c r="AF4452" s="12"/>
    </row>
    <row r="4453" spans="1:32" x14ac:dyDescent="0.35">
      <c r="A4453" s="1" t="s">
        <v>83</v>
      </c>
      <c r="B4453" s="1" t="s">
        <v>2368</v>
      </c>
      <c r="C4453" s="4">
        <v>2159246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3">
        <f t="shared" si="69"/>
        <v>2159246</v>
      </c>
      <c r="AF4453" s="12"/>
    </row>
    <row r="4454" spans="1:32" x14ac:dyDescent="0.35">
      <c r="A4454" s="1" t="s">
        <v>83</v>
      </c>
      <c r="B4454" s="1" t="s">
        <v>84</v>
      </c>
      <c r="C4454" s="4">
        <v>18126814</v>
      </c>
      <c r="D4454" s="4">
        <v>7182747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104000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3">
        <f t="shared" si="69"/>
        <v>25413561</v>
      </c>
      <c r="AF4454" s="12"/>
    </row>
    <row r="4455" spans="1:32" x14ac:dyDescent="0.35">
      <c r="A4455" s="1" t="s">
        <v>83</v>
      </c>
      <c r="B4455" s="1" t="s">
        <v>2902</v>
      </c>
      <c r="C4455" s="4">
        <v>3709000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403728</v>
      </c>
      <c r="Z4455" s="4">
        <v>0</v>
      </c>
      <c r="AA4455" s="4">
        <v>0</v>
      </c>
      <c r="AB4455" s="4">
        <v>220702</v>
      </c>
      <c r="AC4455" s="4">
        <v>0</v>
      </c>
      <c r="AD4455" s="4">
        <v>0</v>
      </c>
      <c r="AE4455" s="3">
        <f t="shared" si="69"/>
        <v>4333430</v>
      </c>
      <c r="AF4455" s="12"/>
    </row>
    <row r="4456" spans="1:32" x14ac:dyDescent="0.35">
      <c r="A4456" s="1" t="s">
        <v>83</v>
      </c>
      <c r="B4456" s="1" t="s">
        <v>2244</v>
      </c>
      <c r="C4456" s="4">
        <v>560768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3">
        <f t="shared" si="69"/>
        <v>560768</v>
      </c>
      <c r="AF4456" s="12"/>
    </row>
    <row r="4457" spans="1:32" x14ac:dyDescent="0.35">
      <c r="A4457" s="1" t="s">
        <v>83</v>
      </c>
      <c r="B4457" s="1" t="s">
        <v>142</v>
      </c>
      <c r="C4457" s="4">
        <v>49046442</v>
      </c>
      <c r="D4457" s="4">
        <v>0</v>
      </c>
      <c r="E4457" s="4">
        <v>0</v>
      </c>
      <c r="F4457" s="4">
        <v>140000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69980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3">
        <f t="shared" si="69"/>
        <v>49256422</v>
      </c>
      <c r="AF4457" s="12"/>
    </row>
    <row r="4458" spans="1:32" x14ac:dyDescent="0.35">
      <c r="A4458" s="1" t="s">
        <v>83</v>
      </c>
      <c r="B4458" s="1" t="s">
        <v>3254</v>
      </c>
      <c r="C4458" s="4">
        <v>1033000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3">
        <f t="shared" si="69"/>
        <v>1033000</v>
      </c>
      <c r="AF4458" s="12"/>
    </row>
    <row r="4459" spans="1:32" x14ac:dyDescent="0.35">
      <c r="A4459" s="1" t="s">
        <v>83</v>
      </c>
      <c r="B4459" s="1" t="s">
        <v>1482</v>
      </c>
      <c r="C4459" s="4">
        <v>15735272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84000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3">
        <f t="shared" si="69"/>
        <v>15819272</v>
      </c>
      <c r="AF4459" s="12"/>
    </row>
    <row r="4460" spans="1:32" x14ac:dyDescent="0.35">
      <c r="A4460" s="1" t="s">
        <v>83</v>
      </c>
      <c r="B4460" s="1" t="s">
        <v>4158</v>
      </c>
      <c r="C4460" s="4">
        <v>557839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0</v>
      </c>
      <c r="AE4460" s="3">
        <f t="shared" si="69"/>
        <v>557839</v>
      </c>
      <c r="AF4460" s="12"/>
    </row>
    <row r="4461" spans="1:32" x14ac:dyDescent="0.35">
      <c r="A4461" s="1" t="s">
        <v>83</v>
      </c>
      <c r="B4461" s="1" t="s">
        <v>638</v>
      </c>
      <c r="C4461" s="4">
        <v>701922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3">
        <f t="shared" si="69"/>
        <v>701922</v>
      </c>
      <c r="AF4461" s="12"/>
    </row>
    <row r="4462" spans="1:32" x14ac:dyDescent="0.35">
      <c r="A4462" s="1" t="s">
        <v>83</v>
      </c>
      <c r="B4462" s="1" t="s">
        <v>2905</v>
      </c>
      <c r="C4462" s="4">
        <v>2605636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4228000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3">
        <f t="shared" si="69"/>
        <v>6833636</v>
      </c>
      <c r="AF4462" s="12"/>
    </row>
    <row r="4463" spans="1:32" x14ac:dyDescent="0.35">
      <c r="A4463" s="1" t="s">
        <v>83</v>
      </c>
      <c r="B4463" s="1" t="s">
        <v>1348</v>
      </c>
      <c r="C4463" s="4">
        <v>765964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3">
        <f t="shared" si="69"/>
        <v>765964</v>
      </c>
      <c r="AF4463" s="12"/>
    </row>
    <row r="4464" spans="1:32" x14ac:dyDescent="0.35">
      <c r="A4464" s="1" t="s">
        <v>83</v>
      </c>
      <c r="B4464" s="1" t="s">
        <v>2904</v>
      </c>
      <c r="C4464" s="4">
        <v>1161518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  <c r="AE4464" s="3">
        <f t="shared" si="69"/>
        <v>1161518</v>
      </c>
      <c r="AF4464" s="12"/>
    </row>
    <row r="4465" spans="1:32" x14ac:dyDescent="0.35">
      <c r="A4465" s="1" t="s">
        <v>83</v>
      </c>
      <c r="B4465" s="1" t="s">
        <v>4314</v>
      </c>
      <c r="C4465" s="4">
        <v>2773000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3">
        <f t="shared" si="69"/>
        <v>2773000</v>
      </c>
      <c r="AF4465" s="12"/>
    </row>
    <row r="4466" spans="1:32" x14ac:dyDescent="0.35">
      <c r="A4466" s="1" t="s">
        <v>83</v>
      </c>
      <c r="B4466" s="1" t="s">
        <v>2651</v>
      </c>
      <c r="C4466" s="4">
        <v>5376577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656000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3">
        <f t="shared" si="69"/>
        <v>6032577</v>
      </c>
      <c r="AF4466" s="12"/>
    </row>
    <row r="4467" spans="1:32" x14ac:dyDescent="0.35">
      <c r="A4467" s="1" t="s">
        <v>83</v>
      </c>
      <c r="B4467" s="1" t="s">
        <v>1445</v>
      </c>
      <c r="C4467" s="4">
        <v>263432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3">
        <f t="shared" si="69"/>
        <v>263432</v>
      </c>
      <c r="AF4467" s="12"/>
    </row>
    <row r="4468" spans="1:32" x14ac:dyDescent="0.35">
      <c r="A4468" s="1" t="s">
        <v>83</v>
      </c>
      <c r="B4468" s="1" t="s">
        <v>3097</v>
      </c>
      <c r="C4468" s="4">
        <v>2905975</v>
      </c>
      <c r="D4468" s="4">
        <v>3846955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  <c r="AE4468" s="3">
        <f t="shared" si="69"/>
        <v>6752930</v>
      </c>
      <c r="AF4468" s="12"/>
    </row>
    <row r="4469" spans="1:32" x14ac:dyDescent="0.35">
      <c r="A4469" s="1" t="s">
        <v>83</v>
      </c>
      <c r="B4469" s="1" t="s">
        <v>4372</v>
      </c>
      <c r="C4469" s="4">
        <v>983321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3">
        <f t="shared" si="69"/>
        <v>983321</v>
      </c>
      <c r="AF4469" s="12"/>
    </row>
    <row r="4470" spans="1:32" x14ac:dyDescent="0.35">
      <c r="A4470" s="1" t="s">
        <v>83</v>
      </c>
      <c r="B4470" s="1" t="s">
        <v>1370</v>
      </c>
      <c r="C4470" s="4">
        <v>4175024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3">
        <f t="shared" si="69"/>
        <v>4175024</v>
      </c>
      <c r="AF4470" s="12"/>
    </row>
    <row r="4471" spans="1:32" x14ac:dyDescent="0.35">
      <c r="A4471" s="1" t="s">
        <v>83</v>
      </c>
      <c r="B4471" s="1" t="s">
        <v>109</v>
      </c>
      <c r="C4471" s="4">
        <v>81046294</v>
      </c>
      <c r="D4471" s="4">
        <v>23295241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2682601</v>
      </c>
      <c r="T4471" s="4">
        <v>0</v>
      </c>
      <c r="U4471" s="4">
        <v>0</v>
      </c>
      <c r="V4471" s="4">
        <v>-1</v>
      </c>
      <c r="W4471" s="4">
        <v>0</v>
      </c>
      <c r="X4471" s="4">
        <v>0</v>
      </c>
      <c r="Y4471" s="4">
        <v>6528980</v>
      </c>
      <c r="Z4471" s="4">
        <v>339746</v>
      </c>
      <c r="AA4471" s="4">
        <v>0</v>
      </c>
      <c r="AB4471" s="4">
        <v>880000</v>
      </c>
      <c r="AC4471" s="4">
        <v>0</v>
      </c>
      <c r="AD4471" s="4">
        <v>0</v>
      </c>
      <c r="AE4471" s="3">
        <f t="shared" si="69"/>
        <v>114772861</v>
      </c>
      <c r="AF4471" s="12"/>
    </row>
    <row r="4472" spans="1:32" x14ac:dyDescent="0.35">
      <c r="A4472" s="1" t="s">
        <v>83</v>
      </c>
      <c r="B4472" s="1" t="s">
        <v>535</v>
      </c>
      <c r="C4472" s="4">
        <v>4535698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435000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3">
        <f t="shared" si="69"/>
        <v>4970698</v>
      </c>
      <c r="AF4472" s="12"/>
    </row>
    <row r="4473" spans="1:32" x14ac:dyDescent="0.35">
      <c r="A4473" s="1" t="s">
        <v>83</v>
      </c>
      <c r="B4473" s="1" t="s">
        <v>1461</v>
      </c>
      <c r="C4473" s="4">
        <v>3573163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3">
        <f t="shared" si="69"/>
        <v>3573163</v>
      </c>
      <c r="AF4473" s="12"/>
    </row>
    <row r="4474" spans="1:32" x14ac:dyDescent="0.35">
      <c r="A4474" s="1" t="s">
        <v>83</v>
      </c>
      <c r="B4474" s="1" t="s">
        <v>1986</v>
      </c>
      <c r="C4474" s="4">
        <v>1208801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110000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3">
        <f t="shared" si="69"/>
        <v>1318801</v>
      </c>
      <c r="AF4474" s="12"/>
    </row>
    <row r="4475" spans="1:32" x14ac:dyDescent="0.35">
      <c r="A4475" s="1" t="s">
        <v>83</v>
      </c>
      <c r="B4475" s="1" t="s">
        <v>946</v>
      </c>
      <c r="C4475" s="4">
        <v>8554477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24990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7500</v>
      </c>
      <c r="X4475" s="4">
        <v>0</v>
      </c>
      <c r="Y4475" s="4">
        <v>94962</v>
      </c>
      <c r="Z4475" s="4">
        <v>0</v>
      </c>
      <c r="AA4475" s="4">
        <v>0</v>
      </c>
      <c r="AB4475" s="4">
        <v>320000</v>
      </c>
      <c r="AC4475" s="4">
        <v>0</v>
      </c>
      <c r="AD4475" s="4">
        <v>0</v>
      </c>
      <c r="AE4475" s="3">
        <f t="shared" si="69"/>
        <v>9001929</v>
      </c>
      <c r="AF4475" s="12"/>
    </row>
    <row r="4476" spans="1:32" x14ac:dyDescent="0.35">
      <c r="A4476" s="1" t="s">
        <v>83</v>
      </c>
      <c r="B4476" s="1" t="s">
        <v>974</v>
      </c>
      <c r="C4476" s="4">
        <v>917000</v>
      </c>
      <c r="D4476" s="4">
        <v>0</v>
      </c>
      <c r="E4476" s="4">
        <v>0</v>
      </c>
      <c r="F4476" s="4">
        <v>0</v>
      </c>
      <c r="G4476" s="4">
        <v>11000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20000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3">
        <f t="shared" si="69"/>
        <v>948000</v>
      </c>
      <c r="AF4476" s="12"/>
    </row>
    <row r="4477" spans="1:32" x14ac:dyDescent="0.35">
      <c r="A4477" s="1" t="s">
        <v>83</v>
      </c>
      <c r="B4477" s="1" t="s">
        <v>4329</v>
      </c>
      <c r="C4477" s="4">
        <v>2178439</v>
      </c>
      <c r="D4477" s="4">
        <v>6151124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3">
        <f t="shared" si="69"/>
        <v>8329563</v>
      </c>
      <c r="AF4477" s="12"/>
    </row>
    <row r="4478" spans="1:32" x14ac:dyDescent="0.35">
      <c r="A4478" s="1" t="s">
        <v>83</v>
      </c>
      <c r="B4478" s="1" t="s">
        <v>1726</v>
      </c>
      <c r="C4478" s="4">
        <v>7778413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3">
        <f t="shared" si="69"/>
        <v>7778413</v>
      </c>
      <c r="AF4478" s="12"/>
    </row>
    <row r="4479" spans="1:32" x14ac:dyDescent="0.35">
      <c r="A4479" s="1" t="s">
        <v>83</v>
      </c>
      <c r="B4479" s="1" t="s">
        <v>801</v>
      </c>
      <c r="C4479" s="4">
        <v>18350607</v>
      </c>
      <c r="D4479" s="4">
        <v>138438904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194842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3369190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3">
        <f t="shared" si="69"/>
        <v>160353543</v>
      </c>
      <c r="AF4479" s="12"/>
    </row>
    <row r="4480" spans="1:32" x14ac:dyDescent="0.35">
      <c r="A4480" s="1" t="s">
        <v>83</v>
      </c>
      <c r="B4480" s="1" t="s">
        <v>288</v>
      </c>
      <c r="C4480" s="4">
        <v>291967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3">
        <f t="shared" si="69"/>
        <v>291967</v>
      </c>
      <c r="AF4480" s="12"/>
    </row>
    <row r="4481" spans="1:32" x14ac:dyDescent="0.35">
      <c r="A4481" s="1" t="s">
        <v>83</v>
      </c>
      <c r="B4481" s="1" t="s">
        <v>1570</v>
      </c>
      <c r="C4481" s="4">
        <v>6240085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500000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3">
        <f t="shared" si="69"/>
        <v>6740085</v>
      </c>
      <c r="AF4481" s="12"/>
    </row>
    <row r="4482" spans="1:32" x14ac:dyDescent="0.35">
      <c r="A4482" s="1" t="s">
        <v>83</v>
      </c>
      <c r="B4482" s="1" t="s">
        <v>220</v>
      </c>
      <c r="C4482" s="4">
        <v>106706859</v>
      </c>
      <c r="D4482" s="4">
        <v>0</v>
      </c>
      <c r="E4482" s="4">
        <v>0</v>
      </c>
      <c r="F4482" s="4">
        <v>344580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2215000</v>
      </c>
      <c r="S4482" s="4">
        <v>149470</v>
      </c>
      <c r="T4482" s="4">
        <v>0</v>
      </c>
      <c r="U4482" s="4">
        <v>0</v>
      </c>
      <c r="V4482" s="4">
        <v>10000</v>
      </c>
      <c r="W4482" s="4">
        <v>41000</v>
      </c>
      <c r="X4482" s="4">
        <v>0</v>
      </c>
      <c r="Y4482" s="4">
        <v>10677476</v>
      </c>
      <c r="Z4482" s="4">
        <v>0</v>
      </c>
      <c r="AA4482" s="4">
        <v>0</v>
      </c>
      <c r="AB4482" s="4">
        <v>45000</v>
      </c>
      <c r="AC4482" s="4">
        <v>0</v>
      </c>
      <c r="AD4482" s="4">
        <v>0</v>
      </c>
      <c r="AE4482" s="3">
        <f t="shared" si="69"/>
        <v>120189385</v>
      </c>
      <c r="AF4482" s="12"/>
    </row>
    <row r="4483" spans="1:32" x14ac:dyDescent="0.35">
      <c r="A4483" s="1" t="s">
        <v>83</v>
      </c>
      <c r="B4483" s="1" t="s">
        <v>5002</v>
      </c>
      <c r="C4483" s="4">
        <v>795000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3">
        <f t="shared" si="69"/>
        <v>795000</v>
      </c>
      <c r="AF4483" s="12"/>
    </row>
    <row r="4484" spans="1:32" x14ac:dyDescent="0.35">
      <c r="A4484" s="1" t="s">
        <v>83</v>
      </c>
      <c r="B4484" s="1" t="s">
        <v>4315</v>
      </c>
      <c r="C4484" s="4">
        <v>339000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3">
        <f t="shared" si="69"/>
        <v>339000</v>
      </c>
      <c r="AF4484" s="12"/>
    </row>
    <row r="4485" spans="1:32" x14ac:dyDescent="0.35">
      <c r="A4485" s="1" t="s">
        <v>83</v>
      </c>
      <c r="B4485" s="1" t="s">
        <v>2871</v>
      </c>
      <c r="C4485" s="4">
        <v>795991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  <c r="AE4485" s="3">
        <f t="shared" si="69"/>
        <v>795991</v>
      </c>
      <c r="AF4485" s="12"/>
    </row>
    <row r="4486" spans="1:32" x14ac:dyDescent="0.35">
      <c r="A4486" s="1" t="s">
        <v>83</v>
      </c>
      <c r="B4486" s="1" t="s">
        <v>230</v>
      </c>
      <c r="C4486" s="4">
        <v>33359336</v>
      </c>
      <c r="D4486" s="4">
        <v>0</v>
      </c>
      <c r="E4486" s="4">
        <v>347500</v>
      </c>
      <c r="F4486" s="4">
        <v>100000</v>
      </c>
      <c r="G4486" s="4">
        <v>585996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170000</v>
      </c>
      <c r="P4486" s="4">
        <v>0</v>
      </c>
      <c r="Q4486" s="4">
        <v>0</v>
      </c>
      <c r="R4486" s="4">
        <v>0</v>
      </c>
      <c r="S4486" s="4">
        <v>1195496</v>
      </c>
      <c r="T4486" s="4">
        <v>0</v>
      </c>
      <c r="U4486" s="4">
        <v>0</v>
      </c>
      <c r="V4486" s="4">
        <v>1677718</v>
      </c>
      <c r="W4486" s="4">
        <v>605000</v>
      </c>
      <c r="X4486" s="4">
        <v>0</v>
      </c>
      <c r="Y4486" s="4">
        <v>4228586</v>
      </c>
      <c r="Z4486" s="4">
        <v>0</v>
      </c>
      <c r="AA4486" s="4">
        <v>0</v>
      </c>
      <c r="AB4486" s="4">
        <v>170000</v>
      </c>
      <c r="AC4486" s="4">
        <v>0</v>
      </c>
      <c r="AD4486" s="4">
        <v>0</v>
      </c>
      <c r="AE4486" s="3">
        <f t="shared" si="69"/>
        <v>42439632</v>
      </c>
      <c r="AF4486" s="12"/>
    </row>
    <row r="4487" spans="1:32" x14ac:dyDescent="0.35">
      <c r="A4487" s="1" t="s">
        <v>83</v>
      </c>
      <c r="B4487" s="1" t="s">
        <v>1347</v>
      </c>
      <c r="C4487" s="4">
        <v>38651059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3">
        <f t="shared" si="69"/>
        <v>38651059</v>
      </c>
      <c r="AF4487" s="12"/>
    </row>
    <row r="4488" spans="1:32" x14ac:dyDescent="0.35">
      <c r="A4488" s="1" t="s">
        <v>83</v>
      </c>
      <c r="B4488" s="1" t="s">
        <v>3062</v>
      </c>
      <c r="C4488" s="4">
        <v>608944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3">
        <f t="shared" ref="AE4488:AE4551" si="70">SUM(C4488:AD4488)</f>
        <v>608944</v>
      </c>
      <c r="AF4488" s="12"/>
    </row>
    <row r="4489" spans="1:32" x14ac:dyDescent="0.35">
      <c r="A4489" s="1" t="s">
        <v>83</v>
      </c>
      <c r="B4489" s="1" t="s">
        <v>3748</v>
      </c>
      <c r="C4489" s="4">
        <v>761000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3">
        <f t="shared" si="70"/>
        <v>761000</v>
      </c>
      <c r="AF4489" s="12"/>
    </row>
    <row r="4490" spans="1:32" x14ac:dyDescent="0.35">
      <c r="A4490" s="1" t="s">
        <v>83</v>
      </c>
      <c r="B4490" s="1" t="s">
        <v>1516</v>
      </c>
      <c r="C4490" s="4">
        <v>1266567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2581961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3">
        <f t="shared" si="70"/>
        <v>3848528</v>
      </c>
      <c r="AF4490" s="12"/>
    </row>
    <row r="4491" spans="1:32" x14ac:dyDescent="0.35">
      <c r="A4491" s="1" t="s">
        <v>83</v>
      </c>
      <c r="B4491" s="1" t="s">
        <v>3793</v>
      </c>
      <c r="C4491" s="4">
        <v>2587500</v>
      </c>
      <c r="D4491" s="4">
        <v>0</v>
      </c>
      <c r="E4491" s="4">
        <v>69974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3">
        <f t="shared" si="70"/>
        <v>2657474</v>
      </c>
      <c r="AF4491" s="12"/>
    </row>
    <row r="4492" spans="1:32" x14ac:dyDescent="0.35">
      <c r="A4492" s="1" t="s">
        <v>83</v>
      </c>
      <c r="B4492" s="1" t="s">
        <v>3738</v>
      </c>
      <c r="C4492" s="4">
        <v>328000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3">
        <f t="shared" si="70"/>
        <v>328000</v>
      </c>
      <c r="AF4492" s="12"/>
    </row>
    <row r="4493" spans="1:32" x14ac:dyDescent="0.35">
      <c r="A4493" s="1" t="s">
        <v>83</v>
      </c>
      <c r="B4493" s="1" t="s">
        <v>2406</v>
      </c>
      <c r="C4493" s="4">
        <v>348892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3">
        <f t="shared" si="70"/>
        <v>348892</v>
      </c>
      <c r="AF4493" s="12"/>
    </row>
    <row r="4494" spans="1:32" x14ac:dyDescent="0.35">
      <c r="A4494" s="1" t="s">
        <v>83</v>
      </c>
      <c r="B4494" s="1" t="s">
        <v>3744</v>
      </c>
      <c r="C4494" s="4">
        <v>34799500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188300</v>
      </c>
      <c r="AC4494" s="4">
        <v>0</v>
      </c>
      <c r="AD4494" s="4">
        <v>0</v>
      </c>
      <c r="AE4494" s="3">
        <f t="shared" si="70"/>
        <v>34987800</v>
      </c>
      <c r="AF4494" s="12"/>
    </row>
    <row r="4495" spans="1:32" x14ac:dyDescent="0.35">
      <c r="A4495" s="1" t="s">
        <v>83</v>
      </c>
      <c r="B4495" s="1" t="s">
        <v>2405</v>
      </c>
      <c r="C4495" s="4">
        <v>2492542</v>
      </c>
      <c r="D4495" s="4">
        <v>4460000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3">
        <f t="shared" si="70"/>
        <v>6952542</v>
      </c>
      <c r="AF4495" s="12"/>
    </row>
    <row r="4496" spans="1:32" x14ac:dyDescent="0.35">
      <c r="A4496" s="1" t="s">
        <v>83</v>
      </c>
      <c r="B4496" s="1" t="s">
        <v>4150</v>
      </c>
      <c r="C4496" s="4">
        <v>1337500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3">
        <f t="shared" si="70"/>
        <v>1337500</v>
      </c>
      <c r="AF4496" s="12"/>
    </row>
    <row r="4497" spans="1:32" x14ac:dyDescent="0.35">
      <c r="A4497" s="1" t="s">
        <v>83</v>
      </c>
      <c r="B4497" s="1" t="s">
        <v>3998</v>
      </c>
      <c r="C4497" s="4">
        <v>151000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3">
        <f t="shared" si="70"/>
        <v>151000</v>
      </c>
      <c r="AF4497" s="12"/>
    </row>
    <row r="4498" spans="1:32" x14ac:dyDescent="0.35">
      <c r="A4498" s="1" t="s">
        <v>83</v>
      </c>
      <c r="B4498" s="1" t="s">
        <v>1369</v>
      </c>
      <c r="C4498" s="4">
        <v>9460593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29940</v>
      </c>
      <c r="T4498" s="4">
        <v>0</v>
      </c>
      <c r="U4498" s="4">
        <v>0</v>
      </c>
      <c r="V4498" s="4">
        <v>0</v>
      </c>
      <c r="W4498" s="4">
        <v>0</v>
      </c>
      <c r="X4498" s="4">
        <v>2294000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3">
        <f t="shared" si="70"/>
        <v>11784533</v>
      </c>
      <c r="AF4498" s="12"/>
    </row>
    <row r="4499" spans="1:32" x14ac:dyDescent="0.35">
      <c r="A4499" s="1" t="s">
        <v>83</v>
      </c>
      <c r="B4499" s="1" t="s">
        <v>4339</v>
      </c>
      <c r="C4499" s="4">
        <v>629793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3">
        <f t="shared" si="70"/>
        <v>629793</v>
      </c>
      <c r="AF4499" s="12"/>
    </row>
    <row r="4500" spans="1:32" x14ac:dyDescent="0.35">
      <c r="A4500" s="1" t="s">
        <v>83</v>
      </c>
      <c r="B4500" s="1" t="s">
        <v>2704</v>
      </c>
      <c r="C4500" s="4">
        <v>325500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3">
        <f t="shared" si="70"/>
        <v>325500</v>
      </c>
      <c r="AF4500" s="12"/>
    </row>
    <row r="4501" spans="1:32" x14ac:dyDescent="0.35">
      <c r="A4501" s="1" t="s">
        <v>83</v>
      </c>
      <c r="B4501" s="1" t="s">
        <v>965</v>
      </c>
      <c r="C4501" s="4">
        <v>35901700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3">
        <f t="shared" si="70"/>
        <v>35901700</v>
      </c>
      <c r="AF4501" s="12"/>
    </row>
    <row r="4502" spans="1:32" x14ac:dyDescent="0.35">
      <c r="A4502" s="1" t="s">
        <v>83</v>
      </c>
      <c r="B4502" s="1" t="s">
        <v>1275</v>
      </c>
      <c r="C4502" s="4">
        <v>9526978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63000</v>
      </c>
      <c r="T4502" s="4">
        <v>0</v>
      </c>
      <c r="U4502" s="4">
        <v>0</v>
      </c>
      <c r="V4502" s="4">
        <v>65000</v>
      </c>
      <c r="W4502" s="4">
        <v>0</v>
      </c>
      <c r="X4502" s="4">
        <v>0</v>
      </c>
      <c r="Y4502" s="4">
        <v>260000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3">
        <f t="shared" si="70"/>
        <v>9914978</v>
      </c>
      <c r="AF4502" s="12"/>
    </row>
    <row r="4503" spans="1:32" x14ac:dyDescent="0.35">
      <c r="A4503" s="1" t="s">
        <v>83</v>
      </c>
      <c r="B4503" s="1" t="s">
        <v>3845</v>
      </c>
      <c r="C4503" s="4">
        <v>358164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3">
        <f t="shared" si="70"/>
        <v>358164</v>
      </c>
      <c r="AF4503" s="12"/>
    </row>
    <row r="4504" spans="1:32" x14ac:dyDescent="0.35">
      <c r="A4504" s="1" t="s">
        <v>83</v>
      </c>
      <c r="B4504" s="1" t="s">
        <v>609</v>
      </c>
      <c r="C4504" s="4">
        <v>4291291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3">
        <f t="shared" si="70"/>
        <v>4291291</v>
      </c>
      <c r="AF4504" s="12"/>
    </row>
    <row r="4505" spans="1:32" x14ac:dyDescent="0.35">
      <c r="A4505" s="1" t="s">
        <v>83</v>
      </c>
      <c r="B4505" s="1" t="s">
        <v>2430</v>
      </c>
      <c r="C4505" s="4">
        <v>826000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7500</v>
      </c>
      <c r="AC4505" s="4">
        <v>0</v>
      </c>
      <c r="AD4505" s="4">
        <v>0</v>
      </c>
      <c r="AE4505" s="3">
        <f t="shared" si="70"/>
        <v>833500</v>
      </c>
      <c r="AF4505" s="12"/>
    </row>
    <row r="4506" spans="1:32" x14ac:dyDescent="0.35">
      <c r="A4506" s="1" t="s">
        <v>83</v>
      </c>
      <c r="B4506" s="1" t="s">
        <v>1113</v>
      </c>
      <c r="C4506" s="4">
        <v>1934500</v>
      </c>
      <c r="D4506" s="4">
        <v>13530995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3">
        <f t="shared" si="70"/>
        <v>15465495</v>
      </c>
      <c r="AF4506" s="12"/>
    </row>
    <row r="4507" spans="1:32" x14ac:dyDescent="0.35">
      <c r="A4507" s="1" t="s">
        <v>83</v>
      </c>
      <c r="B4507" s="1" t="s">
        <v>3988</v>
      </c>
      <c r="C4507" s="4">
        <v>579500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3">
        <f t="shared" si="70"/>
        <v>579500</v>
      </c>
      <c r="AF4507" s="12"/>
    </row>
    <row r="4508" spans="1:32" x14ac:dyDescent="0.35">
      <c r="A4508" s="1" t="s">
        <v>83</v>
      </c>
      <c r="B4508" s="1" t="s">
        <v>3061</v>
      </c>
      <c r="C4508" s="4">
        <v>933500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3">
        <f t="shared" si="70"/>
        <v>933500</v>
      </c>
      <c r="AF4508" s="12"/>
    </row>
    <row r="4509" spans="1:32" x14ac:dyDescent="0.35">
      <c r="A4509" s="1" t="s">
        <v>83</v>
      </c>
      <c r="B4509" s="1" t="s">
        <v>4146</v>
      </c>
      <c r="C4509" s="4">
        <v>938154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10000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3">
        <f t="shared" si="70"/>
        <v>948154</v>
      </c>
      <c r="AF4509" s="12"/>
    </row>
    <row r="4510" spans="1:32" x14ac:dyDescent="0.35">
      <c r="A4510" s="1" t="s">
        <v>83</v>
      </c>
      <c r="B4510" s="1" t="s">
        <v>1898</v>
      </c>
      <c r="C4510" s="4">
        <v>1350000</v>
      </c>
      <c r="D4510" s="4">
        <v>0</v>
      </c>
      <c r="E4510" s="4">
        <v>259912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25000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3">
        <f t="shared" si="70"/>
        <v>1634912</v>
      </c>
      <c r="AF4510" s="12"/>
    </row>
    <row r="4511" spans="1:32" x14ac:dyDescent="0.35">
      <c r="A4511" s="1" t="s">
        <v>83</v>
      </c>
      <c r="B4511" s="1" t="s">
        <v>3966</v>
      </c>
      <c r="C4511" s="4">
        <v>21607328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3">
        <f t="shared" si="70"/>
        <v>21607328</v>
      </c>
      <c r="AF4511" s="12"/>
    </row>
    <row r="4512" spans="1:32" x14ac:dyDescent="0.35">
      <c r="A4512" s="1" t="s">
        <v>83</v>
      </c>
      <c r="B4512" s="1" t="s">
        <v>2383</v>
      </c>
      <c r="C4512" s="4">
        <v>4686896</v>
      </c>
      <c r="D4512" s="4">
        <v>0</v>
      </c>
      <c r="E4512" s="4">
        <v>0</v>
      </c>
      <c r="F4512" s="4">
        <v>0</v>
      </c>
      <c r="G4512" s="4">
        <v>20000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3">
        <f t="shared" si="70"/>
        <v>4706896</v>
      </c>
      <c r="AF4512" s="12"/>
    </row>
    <row r="4513" spans="1:32" x14ac:dyDescent="0.35">
      <c r="A4513" s="1" t="s">
        <v>83</v>
      </c>
      <c r="B4513" s="1" t="s">
        <v>148</v>
      </c>
      <c r="C4513" s="4">
        <v>30694841</v>
      </c>
      <c r="D4513" s="4">
        <v>0</v>
      </c>
      <c r="E4513" s="4">
        <v>0</v>
      </c>
      <c r="F4513" s="4">
        <v>0</v>
      </c>
      <c r="G4513" s="4">
        <v>50000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1644894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168000</v>
      </c>
      <c r="Z4513" s="4">
        <v>1434382</v>
      </c>
      <c r="AA4513" s="4">
        <v>0</v>
      </c>
      <c r="AB4513" s="4">
        <v>0</v>
      </c>
      <c r="AC4513" s="4">
        <v>0</v>
      </c>
      <c r="AD4513" s="4">
        <v>0</v>
      </c>
      <c r="AE4513" s="3">
        <f t="shared" si="70"/>
        <v>33992117</v>
      </c>
      <c r="AF4513" s="12"/>
    </row>
    <row r="4514" spans="1:32" x14ac:dyDescent="0.35">
      <c r="A4514" s="1" t="s">
        <v>83</v>
      </c>
      <c r="B4514" s="1" t="s">
        <v>2152</v>
      </c>
      <c r="C4514" s="4">
        <v>2238544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3">
        <f t="shared" si="70"/>
        <v>2238544</v>
      </c>
      <c r="AF4514" s="12"/>
    </row>
    <row r="4515" spans="1:32" x14ac:dyDescent="0.35">
      <c r="A4515" s="1" t="s">
        <v>83</v>
      </c>
      <c r="B4515" s="1" t="s">
        <v>531</v>
      </c>
      <c r="C4515" s="4">
        <v>370000</v>
      </c>
      <c r="D4515" s="4">
        <v>0</v>
      </c>
      <c r="E4515" s="4">
        <v>0</v>
      </c>
      <c r="F4515" s="4">
        <v>0</v>
      </c>
      <c r="G4515" s="4">
        <v>300000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3">
        <f t="shared" si="70"/>
        <v>670000</v>
      </c>
      <c r="AF4515" s="12"/>
    </row>
    <row r="4516" spans="1:32" x14ac:dyDescent="0.35">
      <c r="A4516" s="1" t="s">
        <v>83</v>
      </c>
      <c r="B4516" s="1" t="s">
        <v>1529</v>
      </c>
      <c r="C4516" s="4">
        <v>1299507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3">
        <f t="shared" si="70"/>
        <v>1299507</v>
      </c>
      <c r="AF4516" s="12"/>
    </row>
    <row r="4517" spans="1:32" x14ac:dyDescent="0.35">
      <c r="A4517" s="1" t="s">
        <v>83</v>
      </c>
      <c r="B4517" s="1" t="s">
        <v>1484</v>
      </c>
      <c r="C4517" s="4">
        <v>2754316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  <c r="AE4517" s="3">
        <f t="shared" si="70"/>
        <v>2754316</v>
      </c>
      <c r="AF4517" s="12"/>
    </row>
    <row r="4518" spans="1:32" x14ac:dyDescent="0.35">
      <c r="A4518" s="1" t="s">
        <v>83</v>
      </c>
      <c r="B4518" s="1" t="s">
        <v>1125</v>
      </c>
      <c r="C4518" s="4">
        <v>507000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3">
        <f t="shared" si="70"/>
        <v>507000</v>
      </c>
      <c r="AF4518" s="12"/>
    </row>
    <row r="4519" spans="1:32" x14ac:dyDescent="0.35">
      <c r="A4519" s="1" t="s">
        <v>83</v>
      </c>
      <c r="B4519" s="1" t="s">
        <v>520</v>
      </c>
      <c r="C4519" s="4">
        <v>6390500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103000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3">
        <f t="shared" si="70"/>
        <v>6493500</v>
      </c>
      <c r="AF4519" s="12"/>
    </row>
    <row r="4520" spans="1:32" x14ac:dyDescent="0.35">
      <c r="A4520" s="1" t="s">
        <v>83</v>
      </c>
      <c r="B4520" s="1" t="s">
        <v>1527</v>
      </c>
      <c r="C4520" s="4">
        <v>7361528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4015000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65000</v>
      </c>
      <c r="W4520" s="4">
        <v>0</v>
      </c>
      <c r="X4520" s="4">
        <v>0</v>
      </c>
      <c r="Y4520" s="4">
        <v>68131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3">
        <f t="shared" si="70"/>
        <v>11509659</v>
      </c>
      <c r="AF4520" s="12"/>
    </row>
    <row r="4521" spans="1:32" x14ac:dyDescent="0.35">
      <c r="A4521" s="1" t="s">
        <v>83</v>
      </c>
      <c r="B4521" s="1" t="s">
        <v>3238</v>
      </c>
      <c r="C4521" s="4">
        <v>632000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1265000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0</v>
      </c>
      <c r="AE4521" s="3">
        <f t="shared" si="70"/>
        <v>1897000</v>
      </c>
      <c r="AF4521" s="12"/>
    </row>
    <row r="4522" spans="1:32" x14ac:dyDescent="0.35">
      <c r="A4522" s="1" t="s">
        <v>83</v>
      </c>
      <c r="B4522" s="1" t="s">
        <v>3562</v>
      </c>
      <c r="C4522" s="4">
        <v>256500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30000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  <c r="AE4522" s="3">
        <f t="shared" si="70"/>
        <v>286500</v>
      </c>
      <c r="AF4522" s="12"/>
    </row>
    <row r="4523" spans="1:32" x14ac:dyDescent="0.35">
      <c r="A4523" s="1" t="s">
        <v>83</v>
      </c>
      <c r="B4523" s="1" t="s">
        <v>3967</v>
      </c>
      <c r="C4523" s="4">
        <v>142456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0</v>
      </c>
      <c r="AE4523" s="3">
        <f t="shared" si="70"/>
        <v>142456</v>
      </c>
      <c r="AF4523" s="12"/>
    </row>
    <row r="4524" spans="1:32" x14ac:dyDescent="0.35">
      <c r="A4524" s="1" t="s">
        <v>83</v>
      </c>
      <c r="B4524" s="1" t="s">
        <v>3747</v>
      </c>
      <c r="C4524" s="4">
        <v>335500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3">
        <f t="shared" si="70"/>
        <v>335500</v>
      </c>
      <c r="AF4524" s="12"/>
    </row>
    <row r="4525" spans="1:32" x14ac:dyDescent="0.35">
      <c r="A4525" s="1" t="s">
        <v>83</v>
      </c>
      <c r="B4525" s="1" t="s">
        <v>194</v>
      </c>
      <c r="C4525" s="4">
        <v>20598256</v>
      </c>
      <c r="D4525" s="4">
        <v>20777473</v>
      </c>
      <c r="E4525" s="4">
        <v>0</v>
      </c>
      <c r="F4525" s="4">
        <v>329401</v>
      </c>
      <c r="G4525" s="4">
        <v>0</v>
      </c>
      <c r="H4525" s="4">
        <v>0</v>
      </c>
      <c r="I4525" s="4">
        <v>0</v>
      </c>
      <c r="J4525" s="4">
        <v>19894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3779934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3">
        <f t="shared" si="70"/>
        <v>45504958</v>
      </c>
      <c r="AF4525" s="12"/>
    </row>
    <row r="4526" spans="1:32" x14ac:dyDescent="0.35">
      <c r="A4526" s="1" t="s">
        <v>83</v>
      </c>
      <c r="B4526" s="1" t="s">
        <v>1349</v>
      </c>
      <c r="C4526" s="4">
        <v>946068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3">
        <f t="shared" si="70"/>
        <v>946068</v>
      </c>
      <c r="AF4526" s="12"/>
    </row>
    <row r="4527" spans="1:32" x14ac:dyDescent="0.35">
      <c r="A4527" s="1" t="s">
        <v>83</v>
      </c>
      <c r="B4527" s="1" t="s">
        <v>589</v>
      </c>
      <c r="C4527" s="4">
        <v>591500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135000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3">
        <f t="shared" si="70"/>
        <v>726500</v>
      </c>
      <c r="AF4527" s="12"/>
    </row>
    <row r="4528" spans="1:32" x14ac:dyDescent="0.35">
      <c r="A4528" s="1" t="s">
        <v>83</v>
      </c>
      <c r="B4528" s="1" t="s">
        <v>1962</v>
      </c>
      <c r="C4528" s="4">
        <v>3358179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30000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  <c r="AE4528" s="3">
        <f t="shared" si="70"/>
        <v>3388179</v>
      </c>
      <c r="AF4528" s="12"/>
    </row>
    <row r="4529" spans="1:32" x14ac:dyDescent="0.35">
      <c r="A4529" s="1" t="s">
        <v>83</v>
      </c>
      <c r="B4529" s="1" t="s">
        <v>3794</v>
      </c>
      <c r="C4529" s="4">
        <v>8208387</v>
      </c>
      <c r="D4529" s="4">
        <v>180000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72500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3">
        <f t="shared" si="70"/>
        <v>8460887</v>
      </c>
      <c r="AF4529" s="12"/>
    </row>
    <row r="4530" spans="1:32" x14ac:dyDescent="0.35">
      <c r="A4530" s="1" t="s">
        <v>83</v>
      </c>
      <c r="B4530" s="1" t="s">
        <v>2977</v>
      </c>
      <c r="C4530" s="4">
        <v>704992</v>
      </c>
      <c r="D4530" s="4">
        <v>0</v>
      </c>
      <c r="E4530" s="4">
        <v>0</v>
      </c>
      <c r="F4530" s="4">
        <v>0</v>
      </c>
      <c r="G4530" s="4">
        <v>395000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3">
        <f t="shared" si="70"/>
        <v>1099992</v>
      </c>
      <c r="AF4530" s="12"/>
    </row>
    <row r="4531" spans="1:32" x14ac:dyDescent="0.35">
      <c r="A4531" s="1" t="s">
        <v>83</v>
      </c>
      <c r="B4531" s="1" t="s">
        <v>1029</v>
      </c>
      <c r="C4531" s="4">
        <v>1048760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0</v>
      </c>
      <c r="AE4531" s="3">
        <f t="shared" si="70"/>
        <v>1048760</v>
      </c>
      <c r="AF4531" s="12"/>
    </row>
    <row r="4532" spans="1:32" x14ac:dyDescent="0.35">
      <c r="A4532" s="1" t="s">
        <v>83</v>
      </c>
      <c r="B4532" s="1" t="s">
        <v>3964</v>
      </c>
      <c r="C4532" s="4">
        <v>740000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3">
        <f t="shared" si="70"/>
        <v>740000</v>
      </c>
      <c r="AF4532" s="12"/>
    </row>
    <row r="4533" spans="1:32" x14ac:dyDescent="0.35">
      <c r="A4533" s="1" t="s">
        <v>83</v>
      </c>
      <c r="B4533" s="1" t="s">
        <v>1515</v>
      </c>
      <c r="C4533" s="4">
        <v>5323207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3">
        <f t="shared" si="70"/>
        <v>5323207</v>
      </c>
      <c r="AF4533" s="12"/>
    </row>
    <row r="4534" spans="1:32" x14ac:dyDescent="0.35">
      <c r="A4534" s="1" t="s">
        <v>83</v>
      </c>
      <c r="B4534" s="1" t="s">
        <v>527</v>
      </c>
      <c r="C4534" s="4">
        <v>1178500</v>
      </c>
      <c r="D4534" s="4">
        <v>0</v>
      </c>
      <c r="E4534" s="4">
        <v>0</v>
      </c>
      <c r="F4534" s="4">
        <v>6000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3">
        <f t="shared" si="70"/>
        <v>1184500</v>
      </c>
      <c r="AF4534" s="12"/>
    </row>
    <row r="4535" spans="1:32" x14ac:dyDescent="0.35">
      <c r="A4535" s="1" t="s">
        <v>83</v>
      </c>
      <c r="B4535" s="1" t="s">
        <v>3070</v>
      </c>
      <c r="C4535" s="4">
        <v>3662725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15000</v>
      </c>
      <c r="X4535" s="4">
        <v>0</v>
      </c>
      <c r="Y4535" s="4">
        <v>30000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3">
        <f t="shared" si="70"/>
        <v>3707725</v>
      </c>
      <c r="AF4535" s="12"/>
    </row>
    <row r="4536" spans="1:32" x14ac:dyDescent="0.35">
      <c r="A4536" s="1" t="s">
        <v>83</v>
      </c>
      <c r="B4536" s="1" t="s">
        <v>1670</v>
      </c>
      <c r="C4536" s="4">
        <v>536928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3">
        <f t="shared" si="70"/>
        <v>536928</v>
      </c>
      <c r="AF4536" s="12"/>
    </row>
    <row r="4537" spans="1:32" x14ac:dyDescent="0.35">
      <c r="A4537" s="1" t="s">
        <v>83</v>
      </c>
      <c r="B4537" s="1" t="s">
        <v>2464</v>
      </c>
      <c r="C4537" s="4">
        <v>224394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3">
        <f t="shared" si="70"/>
        <v>224394</v>
      </c>
      <c r="AF4537" s="12"/>
    </row>
    <row r="4538" spans="1:32" x14ac:dyDescent="0.35">
      <c r="A4538" s="1" t="s">
        <v>83</v>
      </c>
      <c r="B4538" s="1" t="s">
        <v>2899</v>
      </c>
      <c r="C4538" s="4">
        <v>420410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202500</v>
      </c>
      <c r="AC4538" s="4">
        <v>0</v>
      </c>
      <c r="AD4538" s="4">
        <v>0</v>
      </c>
      <c r="AE4538" s="3">
        <f t="shared" si="70"/>
        <v>622910</v>
      </c>
      <c r="AF4538" s="12"/>
    </row>
    <row r="4539" spans="1:32" x14ac:dyDescent="0.35">
      <c r="A4539" s="1" t="s">
        <v>83</v>
      </c>
      <c r="B4539" s="1" t="s">
        <v>2978</v>
      </c>
      <c r="C4539" s="4">
        <v>4738590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531000</v>
      </c>
      <c r="W4539" s="4">
        <v>0</v>
      </c>
      <c r="X4539" s="4">
        <v>0</v>
      </c>
      <c r="Y4539" s="4">
        <v>899000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3">
        <f t="shared" si="70"/>
        <v>6168590</v>
      </c>
      <c r="AF4539" s="12"/>
    </row>
    <row r="4540" spans="1:32" x14ac:dyDescent="0.35">
      <c r="A4540" s="1" t="s">
        <v>83</v>
      </c>
      <c r="B4540" s="1" t="s">
        <v>5005</v>
      </c>
      <c r="C4540" s="4">
        <v>834760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3">
        <f t="shared" si="70"/>
        <v>834760</v>
      </c>
      <c r="AF4540" s="12"/>
    </row>
    <row r="4541" spans="1:32" x14ac:dyDescent="0.35">
      <c r="A4541" s="1" t="s">
        <v>83</v>
      </c>
      <c r="B4541" s="1" t="s">
        <v>2898</v>
      </c>
      <c r="C4541" s="4">
        <v>954878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3">
        <f t="shared" si="70"/>
        <v>954878</v>
      </c>
      <c r="AF4541" s="12"/>
    </row>
    <row r="4542" spans="1:32" x14ac:dyDescent="0.35">
      <c r="A4542" s="1" t="s">
        <v>83</v>
      </c>
      <c r="B4542" s="1" t="s">
        <v>5009</v>
      </c>
      <c r="C4542" s="4">
        <v>261573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3">
        <f t="shared" si="70"/>
        <v>261573</v>
      </c>
      <c r="AF4542" s="12"/>
    </row>
    <row r="4543" spans="1:32" x14ac:dyDescent="0.35">
      <c r="A4543" s="1" t="s">
        <v>83</v>
      </c>
      <c r="B4543" s="1" t="s">
        <v>202</v>
      </c>
      <c r="C4543" s="4">
        <v>2941635</v>
      </c>
      <c r="D4543" s="4">
        <v>0</v>
      </c>
      <c r="E4543" s="4">
        <v>0</v>
      </c>
      <c r="F4543" s="4">
        <v>20000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  <c r="AE4543" s="3">
        <f t="shared" si="70"/>
        <v>2961635</v>
      </c>
      <c r="AF4543" s="12"/>
    </row>
    <row r="4544" spans="1:32" x14ac:dyDescent="0.35">
      <c r="A4544" s="1" t="s">
        <v>83</v>
      </c>
      <c r="B4544" s="1" t="s">
        <v>2259</v>
      </c>
      <c r="C4544" s="4">
        <v>3921000</v>
      </c>
      <c r="D4544" s="4">
        <v>0</v>
      </c>
      <c r="E4544" s="4">
        <v>75000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60000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3">
        <f t="shared" si="70"/>
        <v>4056000</v>
      </c>
      <c r="AF4544" s="12"/>
    </row>
    <row r="4545" spans="1:32" x14ac:dyDescent="0.35">
      <c r="A4545" s="1" t="s">
        <v>83</v>
      </c>
      <c r="B4545" s="1" t="s">
        <v>4800</v>
      </c>
      <c r="C4545" s="4">
        <v>9946387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3">
        <f t="shared" si="70"/>
        <v>9946387</v>
      </c>
      <c r="AF4545" s="12"/>
    </row>
    <row r="4546" spans="1:32" x14ac:dyDescent="0.35">
      <c r="A4546" s="1" t="s">
        <v>83</v>
      </c>
      <c r="B4546" s="1" t="s">
        <v>3134</v>
      </c>
      <c r="C4546" s="4">
        <v>3506224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95000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3">
        <f t="shared" si="70"/>
        <v>3601224</v>
      </c>
      <c r="AF4546" s="12"/>
    </row>
    <row r="4547" spans="1:32" x14ac:dyDescent="0.35">
      <c r="A4547" s="1" t="s">
        <v>83</v>
      </c>
      <c r="B4547" s="1" t="s">
        <v>149</v>
      </c>
      <c r="C4547" s="4">
        <v>8109560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268000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  <c r="AE4547" s="3">
        <f t="shared" si="70"/>
        <v>8377560</v>
      </c>
      <c r="AF4547" s="12"/>
    </row>
    <row r="4548" spans="1:32" x14ac:dyDescent="0.35">
      <c r="A4548" s="1" t="s">
        <v>83</v>
      </c>
      <c r="B4548" s="1" t="s">
        <v>1427</v>
      </c>
      <c r="C4548" s="4">
        <v>10984083</v>
      </c>
      <c r="D4548" s="4">
        <v>0</v>
      </c>
      <c r="E4548" s="4">
        <v>0</v>
      </c>
      <c r="F4548" s="4">
        <v>5000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10000</v>
      </c>
      <c r="O4548" s="4">
        <v>0</v>
      </c>
      <c r="P4548" s="4">
        <v>0</v>
      </c>
      <c r="Q4548" s="4">
        <v>0</v>
      </c>
      <c r="R4548" s="4">
        <v>0</v>
      </c>
      <c r="S4548" s="4">
        <v>13000</v>
      </c>
      <c r="T4548" s="4">
        <v>0</v>
      </c>
      <c r="U4548" s="4">
        <v>0</v>
      </c>
      <c r="V4548" s="4">
        <v>5000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80000</v>
      </c>
      <c r="AC4548" s="4">
        <v>0</v>
      </c>
      <c r="AD4548" s="4">
        <v>0</v>
      </c>
      <c r="AE4548" s="3">
        <f t="shared" si="70"/>
        <v>11097083</v>
      </c>
      <c r="AF4548" s="12"/>
    </row>
    <row r="4549" spans="1:32" x14ac:dyDescent="0.35">
      <c r="A4549" s="1" t="s">
        <v>83</v>
      </c>
      <c r="B4549" s="1" t="s">
        <v>282</v>
      </c>
      <c r="C4549" s="4">
        <v>11397465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2500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3">
        <f t="shared" si="70"/>
        <v>11399965</v>
      </c>
      <c r="AF4549" s="12"/>
    </row>
    <row r="4550" spans="1:32" x14ac:dyDescent="0.35">
      <c r="A4550" s="1" t="s">
        <v>83</v>
      </c>
      <c r="B4550" s="1" t="s">
        <v>365</v>
      </c>
      <c r="C4550" s="4">
        <v>932549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  <c r="AE4550" s="3">
        <f t="shared" si="70"/>
        <v>932549</v>
      </c>
      <c r="AF4550" s="12"/>
    </row>
    <row r="4551" spans="1:32" x14ac:dyDescent="0.35">
      <c r="A4551" s="1" t="s">
        <v>83</v>
      </c>
      <c r="B4551" s="1" t="s">
        <v>4628</v>
      </c>
      <c r="C4551" s="4">
        <v>249000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90000</v>
      </c>
      <c r="AC4551" s="4">
        <v>0</v>
      </c>
      <c r="AD4551" s="4">
        <v>0</v>
      </c>
      <c r="AE4551" s="3">
        <f t="shared" si="70"/>
        <v>339000</v>
      </c>
      <c r="AF4551" s="12"/>
    </row>
    <row r="4552" spans="1:32" x14ac:dyDescent="0.35">
      <c r="A4552" s="1" t="s">
        <v>83</v>
      </c>
      <c r="B4552" s="1" t="s">
        <v>3849</v>
      </c>
      <c r="C4552" s="4">
        <v>3060240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3">
        <f t="shared" ref="AE4552:AE4615" si="71">SUM(C4552:AD4552)</f>
        <v>3060240</v>
      </c>
      <c r="AF4552" s="12"/>
    </row>
    <row r="4553" spans="1:32" x14ac:dyDescent="0.35">
      <c r="A4553" s="1" t="s">
        <v>83</v>
      </c>
      <c r="B4553" s="1" t="s">
        <v>2906</v>
      </c>
      <c r="C4553" s="4">
        <v>300000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3">
        <f t="shared" si="71"/>
        <v>300000</v>
      </c>
      <c r="AF4553" s="12"/>
    </row>
    <row r="4554" spans="1:32" x14ac:dyDescent="0.35">
      <c r="A4554" s="1" t="s">
        <v>83</v>
      </c>
      <c r="B4554" s="1" t="s">
        <v>5070</v>
      </c>
      <c r="C4554" s="4">
        <v>487000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3">
        <f t="shared" si="71"/>
        <v>487000</v>
      </c>
      <c r="AF4554" s="12"/>
    </row>
    <row r="4555" spans="1:32" x14ac:dyDescent="0.35">
      <c r="A4555" s="1" t="s">
        <v>83</v>
      </c>
      <c r="B4555" s="1" t="s">
        <v>3386</v>
      </c>
      <c r="C4555" s="4">
        <v>1761930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3">
        <f t="shared" si="71"/>
        <v>1761930</v>
      </c>
      <c r="AF4555" s="12"/>
    </row>
    <row r="4556" spans="1:32" x14ac:dyDescent="0.35">
      <c r="A4556" s="1" t="s">
        <v>83</v>
      </c>
      <c r="B4556" s="1" t="s">
        <v>3737</v>
      </c>
      <c r="C4556" s="4">
        <v>1041500</v>
      </c>
      <c r="D4556" s="4">
        <v>0</v>
      </c>
      <c r="E4556" s="4">
        <v>0</v>
      </c>
      <c r="F4556" s="4">
        <v>0</v>
      </c>
      <c r="G4556" s="4">
        <v>85000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3">
        <f t="shared" si="71"/>
        <v>1126500</v>
      </c>
      <c r="AF4556" s="12"/>
    </row>
    <row r="4557" spans="1:32" x14ac:dyDescent="0.35">
      <c r="A4557" s="1" t="s">
        <v>83</v>
      </c>
      <c r="B4557" s="1" t="s">
        <v>1669</v>
      </c>
      <c r="C4557" s="4">
        <v>1304712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  <c r="AE4557" s="3">
        <f t="shared" si="71"/>
        <v>1304712</v>
      </c>
      <c r="AF4557" s="12"/>
    </row>
    <row r="4558" spans="1:32" x14ac:dyDescent="0.35">
      <c r="A4558" s="1" t="s">
        <v>83</v>
      </c>
      <c r="B4558" s="1" t="s">
        <v>3963</v>
      </c>
      <c r="C4558" s="4">
        <v>753633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3">
        <f t="shared" si="71"/>
        <v>753633</v>
      </c>
      <c r="AF4558" s="12"/>
    </row>
    <row r="4559" spans="1:32" x14ac:dyDescent="0.35">
      <c r="A4559" s="1" t="s">
        <v>83</v>
      </c>
      <c r="B4559" s="1" t="s">
        <v>5004</v>
      </c>
      <c r="C4559" s="4">
        <v>1202914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3">
        <f t="shared" si="71"/>
        <v>1202914</v>
      </c>
      <c r="AF4559" s="12"/>
    </row>
    <row r="4560" spans="1:32" x14ac:dyDescent="0.35">
      <c r="A4560" s="1" t="s">
        <v>83</v>
      </c>
      <c r="B4560" s="1" t="s">
        <v>201</v>
      </c>
      <c r="C4560" s="4">
        <v>17666263</v>
      </c>
      <c r="D4560" s="4">
        <v>32668000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3">
        <f t="shared" si="71"/>
        <v>50334263</v>
      </c>
      <c r="AF4560" s="12"/>
    </row>
    <row r="4561" spans="1:32" x14ac:dyDescent="0.35">
      <c r="A4561" s="1" t="s">
        <v>83</v>
      </c>
      <c r="B4561" s="1" t="s">
        <v>4074</v>
      </c>
      <c r="C4561" s="4">
        <v>1089237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2500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  <c r="AE4561" s="3">
        <f t="shared" si="71"/>
        <v>1091737</v>
      </c>
      <c r="AF4561" s="12"/>
    </row>
    <row r="4562" spans="1:32" x14ac:dyDescent="0.35">
      <c r="A4562" s="1" t="s">
        <v>83</v>
      </c>
      <c r="B4562" s="1" t="s">
        <v>2927</v>
      </c>
      <c r="C4562" s="4">
        <v>1593186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3">
        <f t="shared" si="71"/>
        <v>1593186</v>
      </c>
      <c r="AF4562" s="12"/>
    </row>
    <row r="4563" spans="1:32" x14ac:dyDescent="0.35">
      <c r="A4563" s="1" t="s">
        <v>83</v>
      </c>
      <c r="B4563" s="1" t="s">
        <v>1371</v>
      </c>
      <c r="C4563" s="4">
        <v>9132153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3">
        <f t="shared" si="71"/>
        <v>9132153</v>
      </c>
      <c r="AF4563" s="12"/>
    </row>
    <row r="4564" spans="1:32" x14ac:dyDescent="0.35">
      <c r="A4564" s="1" t="s">
        <v>83</v>
      </c>
      <c r="B4564" s="1" t="s">
        <v>1908</v>
      </c>
      <c r="C4564" s="4">
        <v>349000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3">
        <f t="shared" si="71"/>
        <v>349000</v>
      </c>
      <c r="AF4564" s="12"/>
    </row>
    <row r="4565" spans="1:32" x14ac:dyDescent="0.35">
      <c r="A4565" s="1" t="s">
        <v>83</v>
      </c>
      <c r="B4565" s="1" t="s">
        <v>1343</v>
      </c>
      <c r="C4565" s="4">
        <v>1235735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3">
        <f t="shared" si="71"/>
        <v>1235735</v>
      </c>
      <c r="AF4565" s="12"/>
    </row>
    <row r="4566" spans="1:32" x14ac:dyDescent="0.35">
      <c r="A4566" s="1" t="s">
        <v>83</v>
      </c>
      <c r="B4566" s="1" t="s">
        <v>3921</v>
      </c>
      <c r="C4566" s="4">
        <v>1207387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3">
        <f t="shared" si="71"/>
        <v>1207387</v>
      </c>
      <c r="AF4566" s="12"/>
    </row>
    <row r="4567" spans="1:32" x14ac:dyDescent="0.35">
      <c r="A4567" s="1" t="s">
        <v>83</v>
      </c>
      <c r="B4567" s="1" t="s">
        <v>3249</v>
      </c>
      <c r="C4567" s="4">
        <v>369915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3">
        <f t="shared" si="71"/>
        <v>369915</v>
      </c>
      <c r="AF4567" s="12"/>
    </row>
    <row r="4568" spans="1:32" x14ac:dyDescent="0.35">
      <c r="A4568" s="1" t="s">
        <v>83</v>
      </c>
      <c r="B4568" s="1" t="s">
        <v>966</v>
      </c>
      <c r="C4568" s="4">
        <v>740553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10000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3">
        <f t="shared" si="71"/>
        <v>750553</v>
      </c>
      <c r="AF4568" s="12"/>
    </row>
    <row r="4569" spans="1:32" x14ac:dyDescent="0.35">
      <c r="A4569" s="1" t="s">
        <v>83</v>
      </c>
      <c r="B4569" s="1" t="s">
        <v>2281</v>
      </c>
      <c r="C4569" s="4">
        <v>624850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3">
        <f t="shared" si="71"/>
        <v>624850</v>
      </c>
      <c r="AF4569" s="12"/>
    </row>
    <row r="4570" spans="1:32" x14ac:dyDescent="0.35">
      <c r="A4570" s="1" t="s">
        <v>83</v>
      </c>
      <c r="B4570" s="1" t="s">
        <v>4638</v>
      </c>
      <c r="C4570" s="4">
        <v>731000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3">
        <f t="shared" si="71"/>
        <v>731000</v>
      </c>
      <c r="AF4570" s="12"/>
    </row>
    <row r="4571" spans="1:32" x14ac:dyDescent="0.35">
      <c r="A4571" s="1" t="s">
        <v>83</v>
      </c>
      <c r="B4571" s="1" t="s">
        <v>1109</v>
      </c>
      <c r="C4571" s="4">
        <v>11917413</v>
      </c>
      <c r="D4571" s="4">
        <v>0</v>
      </c>
      <c r="E4571" s="4">
        <v>0</v>
      </c>
      <c r="F4571" s="4">
        <v>0</v>
      </c>
      <c r="G4571" s="4">
        <v>413828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  <c r="AE4571" s="3">
        <f t="shared" si="71"/>
        <v>12331241</v>
      </c>
      <c r="AF4571" s="12"/>
    </row>
    <row r="4572" spans="1:32" x14ac:dyDescent="0.35">
      <c r="A4572" s="1" t="s">
        <v>83</v>
      </c>
      <c r="B4572" s="1" t="s">
        <v>3133</v>
      </c>
      <c r="C4572" s="4">
        <v>19605458</v>
      </c>
      <c r="D4572" s="4">
        <v>0</v>
      </c>
      <c r="E4572" s="4">
        <v>154964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3">
        <f t="shared" si="71"/>
        <v>19760422</v>
      </c>
      <c r="AF4572" s="12"/>
    </row>
    <row r="4573" spans="1:32" x14ac:dyDescent="0.35">
      <c r="A4573" s="1" t="s">
        <v>83</v>
      </c>
      <c r="B4573" s="1" t="s">
        <v>2144</v>
      </c>
      <c r="C4573" s="4">
        <v>325012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3">
        <f t="shared" si="71"/>
        <v>325012</v>
      </c>
      <c r="AF4573" s="12"/>
    </row>
    <row r="4574" spans="1:32" x14ac:dyDescent="0.35">
      <c r="A4574" s="1" t="s">
        <v>83</v>
      </c>
      <c r="B4574" s="1" t="s">
        <v>4180</v>
      </c>
      <c r="C4574" s="4">
        <v>633500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3">
        <f t="shared" si="71"/>
        <v>633500</v>
      </c>
      <c r="AF4574" s="12"/>
    </row>
    <row r="4575" spans="1:32" x14ac:dyDescent="0.35">
      <c r="A4575" s="1" t="s">
        <v>83</v>
      </c>
      <c r="B4575" s="1" t="s">
        <v>1642</v>
      </c>
      <c r="C4575" s="4">
        <v>1875249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3">
        <f t="shared" si="71"/>
        <v>1875249</v>
      </c>
      <c r="AF4575" s="12"/>
    </row>
    <row r="4576" spans="1:32" x14ac:dyDescent="0.35">
      <c r="A4576" s="1" t="s">
        <v>83</v>
      </c>
      <c r="B4576" s="1" t="s">
        <v>3255</v>
      </c>
      <c r="C4576" s="4">
        <v>1616000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  <c r="AE4576" s="3">
        <f t="shared" si="71"/>
        <v>1616000</v>
      </c>
      <c r="AF4576" s="12"/>
    </row>
    <row r="4577" spans="1:32" x14ac:dyDescent="0.35">
      <c r="A4577" s="1" t="s">
        <v>83</v>
      </c>
      <c r="B4577" s="1" t="s">
        <v>3848</v>
      </c>
      <c r="C4577" s="4">
        <v>151000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3">
        <f t="shared" si="71"/>
        <v>151000</v>
      </c>
      <c r="AF4577" s="12"/>
    </row>
    <row r="4578" spans="1:32" x14ac:dyDescent="0.35">
      <c r="A4578" s="1" t="s">
        <v>83</v>
      </c>
      <c r="B4578" s="1" t="s">
        <v>2713</v>
      </c>
      <c r="C4578" s="4">
        <v>230000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3">
        <f t="shared" si="71"/>
        <v>230000</v>
      </c>
      <c r="AF4578" s="12"/>
    </row>
    <row r="4579" spans="1:32" x14ac:dyDescent="0.35">
      <c r="A4579" s="1" t="s">
        <v>83</v>
      </c>
      <c r="B4579" s="1" t="s">
        <v>525</v>
      </c>
      <c r="C4579" s="4">
        <v>5671315</v>
      </c>
      <c r="D4579" s="4">
        <v>0</v>
      </c>
      <c r="E4579" s="4">
        <v>40000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509971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3">
        <f t="shared" si="71"/>
        <v>6221286</v>
      </c>
      <c r="AF4579" s="12"/>
    </row>
    <row r="4580" spans="1:32" x14ac:dyDescent="0.35">
      <c r="A4580" s="1" t="s">
        <v>83</v>
      </c>
      <c r="B4580" s="1" t="s">
        <v>521</v>
      </c>
      <c r="C4580" s="4">
        <v>10667310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3">
        <f t="shared" si="71"/>
        <v>10667310</v>
      </c>
      <c r="AF4580" s="12"/>
    </row>
    <row r="4581" spans="1:32" x14ac:dyDescent="0.35">
      <c r="A4581" s="1" t="s">
        <v>83</v>
      </c>
      <c r="B4581" s="1" t="s">
        <v>1930</v>
      </c>
      <c r="C4581" s="4">
        <v>367000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3">
        <f t="shared" si="71"/>
        <v>367000</v>
      </c>
      <c r="AF4581" s="12"/>
    </row>
    <row r="4582" spans="1:32" x14ac:dyDescent="0.35">
      <c r="A4582" s="1" t="s">
        <v>83</v>
      </c>
      <c r="B4582" s="1" t="s">
        <v>4892</v>
      </c>
      <c r="C4582" s="4">
        <v>634402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3">
        <f t="shared" si="71"/>
        <v>634402</v>
      </c>
      <c r="AF4582" s="12"/>
    </row>
    <row r="4583" spans="1:32" x14ac:dyDescent="0.35">
      <c r="A4583" s="1" t="s">
        <v>83</v>
      </c>
      <c r="B4583" s="1" t="s">
        <v>490</v>
      </c>
      <c r="C4583" s="4">
        <v>1464246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3">
        <f t="shared" si="71"/>
        <v>1464246</v>
      </c>
      <c r="AF4583" s="12"/>
    </row>
    <row r="4584" spans="1:32" x14ac:dyDescent="0.35">
      <c r="A4584" s="1" t="s">
        <v>83</v>
      </c>
      <c r="B4584" s="1" t="s">
        <v>4537</v>
      </c>
      <c r="C4584" s="4">
        <v>7817144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2289330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3">
        <f t="shared" si="71"/>
        <v>10106474</v>
      </c>
      <c r="AF4584" s="12"/>
    </row>
    <row r="4585" spans="1:32" x14ac:dyDescent="0.35">
      <c r="A4585" s="1" t="s">
        <v>83</v>
      </c>
      <c r="B4585" s="1" t="s">
        <v>1351</v>
      </c>
      <c r="C4585" s="4">
        <v>5433000</v>
      </c>
      <c r="D4585" s="4">
        <v>2304000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3">
        <f t="shared" si="71"/>
        <v>7737000</v>
      </c>
      <c r="AF4585" s="12"/>
    </row>
    <row r="4586" spans="1:32" x14ac:dyDescent="0.35">
      <c r="A4586" s="1" t="s">
        <v>83</v>
      </c>
      <c r="B4586" s="1" t="s">
        <v>2903</v>
      </c>
      <c r="C4586" s="4">
        <v>3831944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39958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747148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  <c r="AE4586" s="3">
        <f t="shared" si="71"/>
        <v>4619050</v>
      </c>
      <c r="AF4586" s="12"/>
    </row>
    <row r="4587" spans="1:32" x14ac:dyDescent="0.35">
      <c r="A4587" s="1" t="s">
        <v>83</v>
      </c>
      <c r="B4587" s="1" t="s">
        <v>1481</v>
      </c>
      <c r="C4587" s="4">
        <v>3790458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315000</v>
      </c>
      <c r="O4587" s="4">
        <v>0</v>
      </c>
      <c r="P4587" s="4">
        <v>0</v>
      </c>
      <c r="Q4587" s="4">
        <v>0</v>
      </c>
      <c r="R4587" s="4">
        <v>0</v>
      </c>
      <c r="S4587" s="4">
        <v>44900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252100</v>
      </c>
      <c r="AC4587" s="4">
        <v>0</v>
      </c>
      <c r="AD4587" s="4">
        <v>0</v>
      </c>
      <c r="AE4587" s="3">
        <f t="shared" si="71"/>
        <v>4402458</v>
      </c>
      <c r="AF4587" s="12"/>
    </row>
    <row r="4588" spans="1:32" x14ac:dyDescent="0.35">
      <c r="A4588" s="1" t="s">
        <v>83</v>
      </c>
      <c r="B4588" s="1" t="s">
        <v>5048</v>
      </c>
      <c r="C4588" s="4">
        <v>498000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3">
        <f t="shared" si="71"/>
        <v>498000</v>
      </c>
      <c r="AF4588" s="12"/>
    </row>
    <row r="4589" spans="1:32" x14ac:dyDescent="0.35">
      <c r="A4589" s="1" t="s">
        <v>83</v>
      </c>
      <c r="B4589" s="1" t="s">
        <v>3143</v>
      </c>
      <c r="C4589" s="4">
        <v>1105500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500</v>
      </c>
      <c r="AC4589" s="4">
        <v>0</v>
      </c>
      <c r="AD4589" s="4">
        <v>0</v>
      </c>
      <c r="AE4589" s="3">
        <f t="shared" si="71"/>
        <v>1106000</v>
      </c>
      <c r="AF4589" s="12"/>
    </row>
    <row r="4590" spans="1:32" x14ac:dyDescent="0.35">
      <c r="A4590" s="1" t="s">
        <v>83</v>
      </c>
      <c r="B4590" s="1" t="s">
        <v>1418</v>
      </c>
      <c r="C4590" s="4">
        <v>2919888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3">
        <f t="shared" si="71"/>
        <v>2919888</v>
      </c>
      <c r="AF4590" s="12"/>
    </row>
    <row r="4591" spans="1:32" x14ac:dyDescent="0.35">
      <c r="A4591" s="1" t="s">
        <v>83</v>
      </c>
      <c r="B4591" s="1" t="s">
        <v>3174</v>
      </c>
      <c r="C4591" s="4">
        <v>5551908</v>
      </c>
      <c r="D4591" s="4">
        <v>0</v>
      </c>
      <c r="E4591" s="4">
        <v>27000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3">
        <f t="shared" si="71"/>
        <v>5578908</v>
      </c>
      <c r="AF4591" s="12"/>
    </row>
    <row r="4592" spans="1:32" x14ac:dyDescent="0.35">
      <c r="A4592" s="1" t="s">
        <v>83</v>
      </c>
      <c r="B4592" s="1" t="s">
        <v>1514</v>
      </c>
      <c r="C4592" s="4">
        <v>16880721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194381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427235</v>
      </c>
      <c r="T4592" s="4">
        <v>0</v>
      </c>
      <c r="U4592" s="4">
        <v>0</v>
      </c>
      <c r="V4592" s="4">
        <v>619083</v>
      </c>
      <c r="W4592" s="4">
        <v>367500</v>
      </c>
      <c r="X4592" s="4">
        <v>0</v>
      </c>
      <c r="Y4592" s="4">
        <v>2324464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3">
        <f t="shared" si="71"/>
        <v>20813384</v>
      </c>
      <c r="AF4592" s="12"/>
    </row>
    <row r="4593" spans="1:32" x14ac:dyDescent="0.35">
      <c r="A4593" s="1" t="s">
        <v>83</v>
      </c>
      <c r="B4593" s="1" t="s">
        <v>1429</v>
      </c>
      <c r="C4593" s="4">
        <v>4861065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3">
        <f t="shared" si="71"/>
        <v>4861065</v>
      </c>
      <c r="AF4593" s="12"/>
    </row>
    <row r="4594" spans="1:32" x14ac:dyDescent="0.35">
      <c r="A4594" s="1" t="s">
        <v>83</v>
      </c>
      <c r="B4594" s="1" t="s">
        <v>1921</v>
      </c>
      <c r="C4594" s="4">
        <v>1473000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135000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3">
        <f t="shared" si="71"/>
        <v>1608000</v>
      </c>
      <c r="AF4594" s="12"/>
    </row>
    <row r="4595" spans="1:32" x14ac:dyDescent="0.35">
      <c r="A4595" s="1" t="s">
        <v>83</v>
      </c>
      <c r="B4595" s="1" t="s">
        <v>1374</v>
      </c>
      <c r="C4595" s="4">
        <v>7983783</v>
      </c>
      <c r="D4595" s="4">
        <v>0</v>
      </c>
      <c r="E4595" s="4">
        <v>0</v>
      </c>
      <c r="F4595" s="4">
        <v>0</v>
      </c>
      <c r="G4595" s="4">
        <v>269744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3">
        <f t="shared" si="71"/>
        <v>8253527</v>
      </c>
      <c r="AF4595" s="12"/>
    </row>
    <row r="4596" spans="1:32" x14ac:dyDescent="0.35">
      <c r="A4596" s="1" t="s">
        <v>83</v>
      </c>
      <c r="B4596" s="1" t="s">
        <v>4327</v>
      </c>
      <c r="C4596" s="4">
        <v>4363313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3">
        <f t="shared" si="71"/>
        <v>4363313</v>
      </c>
      <c r="AF4596" s="12"/>
    </row>
    <row r="4597" spans="1:32" x14ac:dyDescent="0.35">
      <c r="A4597" s="1" t="s">
        <v>83</v>
      </c>
      <c r="B4597" s="1" t="s">
        <v>1119</v>
      </c>
      <c r="C4597" s="4">
        <v>1409000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3">
        <f t="shared" si="71"/>
        <v>1409000</v>
      </c>
      <c r="AF4597" s="12"/>
    </row>
    <row r="4598" spans="1:32" x14ac:dyDescent="0.35">
      <c r="A4598" s="1" t="s">
        <v>83</v>
      </c>
      <c r="B4598" s="1" t="s">
        <v>1352</v>
      </c>
      <c r="C4598" s="4">
        <v>248000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3">
        <f t="shared" si="71"/>
        <v>248000</v>
      </c>
      <c r="AF4598" s="12"/>
    </row>
    <row r="4599" spans="1:32" x14ac:dyDescent="0.35">
      <c r="A4599" s="1" t="s">
        <v>83</v>
      </c>
      <c r="B4599" s="1" t="s">
        <v>2399</v>
      </c>
      <c r="C4599" s="4">
        <v>8320380</v>
      </c>
      <c r="D4599" s="4">
        <v>0</v>
      </c>
      <c r="E4599" s="4">
        <v>0</v>
      </c>
      <c r="F4599" s="4">
        <v>114824</v>
      </c>
      <c r="G4599" s="4">
        <v>95739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1902290</v>
      </c>
      <c r="Z4599" s="4">
        <v>0</v>
      </c>
      <c r="AA4599" s="4">
        <v>0</v>
      </c>
      <c r="AB4599" s="4">
        <v>95000</v>
      </c>
      <c r="AC4599" s="4">
        <v>0</v>
      </c>
      <c r="AD4599" s="4">
        <v>0</v>
      </c>
      <c r="AE4599" s="3">
        <f t="shared" si="71"/>
        <v>10528233</v>
      </c>
      <c r="AF4599" s="12"/>
    </row>
    <row r="4600" spans="1:32" x14ac:dyDescent="0.35">
      <c r="A4600" s="1" t="s">
        <v>83</v>
      </c>
      <c r="B4600" s="1" t="s">
        <v>2502</v>
      </c>
      <c r="C4600" s="4">
        <v>222500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2500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3">
        <f t="shared" si="71"/>
        <v>225000</v>
      </c>
      <c r="AF4600" s="12"/>
    </row>
    <row r="4601" spans="1:32" x14ac:dyDescent="0.35">
      <c r="A4601" s="1" t="s">
        <v>83</v>
      </c>
      <c r="B4601" s="1" t="s">
        <v>2611</v>
      </c>
      <c r="C4601" s="4">
        <v>2617485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3">
        <f t="shared" si="71"/>
        <v>2617485</v>
      </c>
      <c r="AF4601" s="12"/>
    </row>
    <row r="4602" spans="1:32" x14ac:dyDescent="0.35">
      <c r="A4602" s="1" t="s">
        <v>83</v>
      </c>
      <c r="B4602" s="1" t="s">
        <v>2701</v>
      </c>
      <c r="C4602" s="4">
        <v>959000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3">
        <f t="shared" si="71"/>
        <v>959000</v>
      </c>
      <c r="AF4602" s="12"/>
    </row>
    <row r="4603" spans="1:32" x14ac:dyDescent="0.35">
      <c r="A4603" s="1" t="s">
        <v>83</v>
      </c>
      <c r="B4603" s="1" t="s">
        <v>536</v>
      </c>
      <c r="C4603" s="4">
        <v>3290379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3">
        <f t="shared" si="71"/>
        <v>3290379</v>
      </c>
      <c r="AF4603" s="12"/>
    </row>
    <row r="4604" spans="1:32" x14ac:dyDescent="0.35">
      <c r="A4604" s="1" t="s">
        <v>83</v>
      </c>
      <c r="B4604" s="1" t="s">
        <v>969</v>
      </c>
      <c r="C4604" s="4">
        <v>538227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3">
        <f t="shared" si="71"/>
        <v>538227</v>
      </c>
      <c r="AF4604" s="12"/>
    </row>
    <row r="4605" spans="1:32" x14ac:dyDescent="0.35">
      <c r="A4605" s="1" t="s">
        <v>83</v>
      </c>
      <c r="B4605" s="1" t="s">
        <v>2133</v>
      </c>
      <c r="C4605" s="4">
        <v>1271211</v>
      </c>
      <c r="D4605" s="4">
        <v>0</v>
      </c>
      <c r="E4605" s="4">
        <v>0</v>
      </c>
      <c r="F4605" s="4">
        <v>380000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3">
        <f t="shared" si="71"/>
        <v>1651211</v>
      </c>
      <c r="AF4605" s="12"/>
    </row>
    <row r="4606" spans="1:32" x14ac:dyDescent="0.35">
      <c r="A4606" s="1" t="s">
        <v>83</v>
      </c>
      <c r="B4606" s="1" t="s">
        <v>1725</v>
      </c>
      <c r="C4606" s="4">
        <v>6693421</v>
      </c>
      <c r="D4606" s="4">
        <v>8660299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3">
        <f t="shared" si="71"/>
        <v>15353720</v>
      </c>
      <c r="AF4606" s="12"/>
    </row>
    <row r="4607" spans="1:32" x14ac:dyDescent="0.35">
      <c r="A4607" s="1" t="s">
        <v>83</v>
      </c>
      <c r="B4607" s="1" t="s">
        <v>1128</v>
      </c>
      <c r="C4607" s="4">
        <v>422000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3">
        <f t="shared" si="71"/>
        <v>422000</v>
      </c>
      <c r="AF4607" s="12"/>
    </row>
    <row r="4608" spans="1:32" x14ac:dyDescent="0.35">
      <c r="A4608" s="1" t="s">
        <v>83</v>
      </c>
      <c r="B4608" s="1" t="s">
        <v>2642</v>
      </c>
      <c r="C4608" s="4">
        <v>4148343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3">
        <f t="shared" si="71"/>
        <v>4148343</v>
      </c>
      <c r="AF4608" s="12"/>
    </row>
    <row r="4609" spans="1:32" x14ac:dyDescent="0.35">
      <c r="A4609" s="1" t="s">
        <v>83</v>
      </c>
      <c r="B4609" s="1" t="s">
        <v>3275</v>
      </c>
      <c r="C4609" s="4">
        <v>2769586</v>
      </c>
      <c r="D4609" s="4">
        <v>0</v>
      </c>
      <c r="E4609" s="4">
        <v>0</v>
      </c>
      <c r="F4609" s="4">
        <v>0</v>
      </c>
      <c r="G4609" s="4">
        <v>419712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3">
        <f t="shared" si="71"/>
        <v>3189298</v>
      </c>
      <c r="AF4609" s="12"/>
    </row>
    <row r="4610" spans="1:32" x14ac:dyDescent="0.35">
      <c r="A4610" s="1" t="s">
        <v>83</v>
      </c>
      <c r="B4610" s="1" t="s">
        <v>3847</v>
      </c>
      <c r="C4610" s="4">
        <v>285000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3">
        <f t="shared" si="71"/>
        <v>285000</v>
      </c>
      <c r="AF4610" s="12"/>
    </row>
    <row r="4611" spans="1:32" x14ac:dyDescent="0.35">
      <c r="A4611" s="1" t="s">
        <v>83</v>
      </c>
      <c r="B4611" s="1" t="s">
        <v>2702</v>
      </c>
      <c r="C4611" s="4">
        <v>7719310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299411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174541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3">
        <f t="shared" si="71"/>
        <v>8193262</v>
      </c>
      <c r="AF4611" s="12"/>
    </row>
    <row r="4612" spans="1:32" x14ac:dyDescent="0.35">
      <c r="A4612" s="1" t="s">
        <v>83</v>
      </c>
      <c r="B4612" s="1" t="s">
        <v>2261</v>
      </c>
      <c r="C4612" s="4">
        <v>621000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3">
        <f t="shared" si="71"/>
        <v>621000</v>
      </c>
      <c r="AF4612" s="12"/>
    </row>
    <row r="4613" spans="1:32" x14ac:dyDescent="0.35">
      <c r="A4613" s="1" t="s">
        <v>83</v>
      </c>
      <c r="B4613" s="1" t="s">
        <v>1987</v>
      </c>
      <c r="C4613" s="4">
        <v>5282503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3">
        <f t="shared" si="71"/>
        <v>5282503</v>
      </c>
      <c r="AF4613" s="12"/>
    </row>
    <row r="4614" spans="1:32" x14ac:dyDescent="0.35">
      <c r="A4614" s="1" t="s">
        <v>83</v>
      </c>
      <c r="B4614" s="1" t="s">
        <v>1806</v>
      </c>
      <c r="C4614" s="4">
        <v>979000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174868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3">
        <f t="shared" si="71"/>
        <v>1153868</v>
      </c>
      <c r="AF4614" s="12"/>
    </row>
    <row r="4615" spans="1:32" x14ac:dyDescent="0.35">
      <c r="A4615" s="1" t="s">
        <v>83</v>
      </c>
      <c r="B4615" s="1" t="s">
        <v>4474</v>
      </c>
      <c r="C4615" s="4">
        <v>1110254</v>
      </c>
      <c r="D4615" s="4">
        <v>12404616</v>
      </c>
      <c r="E4615" s="4">
        <v>2735000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855000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139700</v>
      </c>
      <c r="Z4615" s="4">
        <v>0</v>
      </c>
      <c r="AA4615" s="4">
        <v>0</v>
      </c>
      <c r="AB4615" s="4">
        <v>20000</v>
      </c>
      <c r="AC4615" s="4">
        <v>0</v>
      </c>
      <c r="AD4615" s="4">
        <v>0</v>
      </c>
      <c r="AE4615" s="3">
        <f t="shared" si="71"/>
        <v>17264570</v>
      </c>
      <c r="AF4615" s="12"/>
    </row>
    <row r="4616" spans="1:32" x14ac:dyDescent="0.35">
      <c r="A4616" s="1" t="s">
        <v>83</v>
      </c>
      <c r="B4616" s="1" t="s">
        <v>5050</v>
      </c>
      <c r="C4616" s="4">
        <v>650000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  <c r="AE4616" s="3">
        <f t="shared" ref="AE4616:AE4679" si="72">SUM(C4616:AD4616)</f>
        <v>650000</v>
      </c>
      <c r="AF4616" s="12"/>
    </row>
    <row r="4617" spans="1:32" x14ac:dyDescent="0.35">
      <c r="A4617" s="1" t="s">
        <v>83</v>
      </c>
      <c r="B4617" s="1" t="s">
        <v>3387</v>
      </c>
      <c r="C4617" s="4">
        <v>1669435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3">
        <f t="shared" si="72"/>
        <v>1669435</v>
      </c>
      <c r="AF4617" s="12"/>
    </row>
    <row r="4618" spans="1:32" x14ac:dyDescent="0.35">
      <c r="A4618" s="1" t="s">
        <v>83</v>
      </c>
      <c r="B4618" s="1" t="s">
        <v>4889</v>
      </c>
      <c r="C4618" s="4">
        <v>9162018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15000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3">
        <f t="shared" si="72"/>
        <v>9177018</v>
      </c>
      <c r="AF4618" s="12"/>
    </row>
    <row r="4619" spans="1:32" x14ac:dyDescent="0.35">
      <c r="A4619" s="1" t="s">
        <v>83</v>
      </c>
      <c r="B4619" s="1" t="s">
        <v>3530</v>
      </c>
      <c r="C4619" s="4">
        <v>1300998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3">
        <f t="shared" si="72"/>
        <v>1300998</v>
      </c>
      <c r="AF4619" s="12"/>
    </row>
    <row r="4620" spans="1:32" x14ac:dyDescent="0.35">
      <c r="A4620" s="1" t="s">
        <v>83</v>
      </c>
      <c r="B4620" s="1" t="s">
        <v>963</v>
      </c>
      <c r="C4620" s="4">
        <v>34475710</v>
      </c>
      <c r="D4620" s="4">
        <v>17315173</v>
      </c>
      <c r="E4620" s="4">
        <v>0</v>
      </c>
      <c r="F4620" s="4">
        <v>35000</v>
      </c>
      <c r="G4620" s="4">
        <v>184955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4">
        <v>0</v>
      </c>
      <c r="AA4620" s="4">
        <v>0</v>
      </c>
      <c r="AB4620" s="4">
        <v>20000</v>
      </c>
      <c r="AC4620" s="4">
        <v>0</v>
      </c>
      <c r="AD4620" s="4">
        <v>0</v>
      </c>
      <c r="AE4620" s="3">
        <f t="shared" si="72"/>
        <v>52030838</v>
      </c>
      <c r="AF4620" s="12"/>
    </row>
    <row r="4621" spans="1:32" x14ac:dyDescent="0.35">
      <c r="A4621" s="1" t="s">
        <v>83</v>
      </c>
      <c r="B4621" s="1" t="s">
        <v>3842</v>
      </c>
      <c r="C4621" s="4">
        <v>1040000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3">
        <f t="shared" si="72"/>
        <v>1040000</v>
      </c>
      <c r="AF4621" s="12"/>
    </row>
    <row r="4622" spans="1:32" x14ac:dyDescent="0.35">
      <c r="A4622" s="1" t="s">
        <v>83</v>
      </c>
      <c r="B4622" s="1" t="s">
        <v>1195</v>
      </c>
      <c r="C4622" s="4">
        <v>2789500</v>
      </c>
      <c r="D4622" s="4">
        <v>57731558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853221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3">
        <f t="shared" si="72"/>
        <v>61374279</v>
      </c>
      <c r="AF4622" s="12"/>
    </row>
    <row r="4623" spans="1:32" x14ac:dyDescent="0.35">
      <c r="A4623" s="1" t="s">
        <v>83</v>
      </c>
      <c r="B4623" s="1" t="s">
        <v>3628</v>
      </c>
      <c r="C4623" s="4">
        <v>501426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19934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124618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3">
        <f t="shared" si="72"/>
        <v>645978</v>
      </c>
      <c r="AF4623" s="12"/>
    </row>
    <row r="4624" spans="1:32" x14ac:dyDescent="0.35">
      <c r="A4624" s="1" t="s">
        <v>83</v>
      </c>
      <c r="B4624" s="1" t="s">
        <v>2690</v>
      </c>
      <c r="C4624" s="4">
        <v>2727764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46000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3">
        <f t="shared" si="72"/>
        <v>2773764</v>
      </c>
      <c r="AF4624" s="12"/>
    </row>
    <row r="4625" spans="1:32" x14ac:dyDescent="0.35">
      <c r="A4625" s="1" t="s">
        <v>83</v>
      </c>
      <c r="B4625" s="1" t="s">
        <v>4420</v>
      </c>
      <c r="C4625" s="4">
        <v>276000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3">
        <f t="shared" si="72"/>
        <v>276000</v>
      </c>
      <c r="AF4625" s="12"/>
    </row>
    <row r="4626" spans="1:32" x14ac:dyDescent="0.35">
      <c r="A4626" s="1" t="s">
        <v>83</v>
      </c>
      <c r="B4626" s="1" t="s">
        <v>3345</v>
      </c>
      <c r="C4626" s="4">
        <v>3004405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3">
        <f t="shared" si="72"/>
        <v>3004405</v>
      </c>
      <c r="AF4626" s="12"/>
    </row>
    <row r="4627" spans="1:32" x14ac:dyDescent="0.35">
      <c r="A4627" s="1" t="s">
        <v>83</v>
      </c>
      <c r="B4627" s="1" t="s">
        <v>962</v>
      </c>
      <c r="C4627" s="4">
        <v>2006614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1153906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3">
        <f t="shared" si="72"/>
        <v>3160520</v>
      </c>
      <c r="AF4627" s="12"/>
    </row>
    <row r="4628" spans="1:32" x14ac:dyDescent="0.35">
      <c r="A4628" s="1" t="s">
        <v>83</v>
      </c>
      <c r="B4628" s="1" t="s">
        <v>771</v>
      </c>
      <c r="C4628" s="4">
        <v>277000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5000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3">
        <f t="shared" si="72"/>
        <v>282000</v>
      </c>
      <c r="AF4628" s="12"/>
    </row>
    <row r="4629" spans="1:32" x14ac:dyDescent="0.35">
      <c r="A4629" s="1" t="s">
        <v>83</v>
      </c>
      <c r="B4629" s="1" t="s">
        <v>2150</v>
      </c>
      <c r="C4629" s="4">
        <v>2262000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3">
        <f t="shared" si="72"/>
        <v>2262000</v>
      </c>
      <c r="AF4629" s="12"/>
    </row>
    <row r="4630" spans="1:32" x14ac:dyDescent="0.35">
      <c r="A4630" s="1" t="s">
        <v>83</v>
      </c>
      <c r="B4630" s="1" t="s">
        <v>1896</v>
      </c>
      <c r="C4630" s="4">
        <v>1331476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0</v>
      </c>
      <c r="AA4630" s="4">
        <v>0</v>
      </c>
      <c r="AB4630" s="4">
        <v>337500</v>
      </c>
      <c r="AC4630" s="4">
        <v>0</v>
      </c>
      <c r="AD4630" s="4">
        <v>0</v>
      </c>
      <c r="AE4630" s="3">
        <f t="shared" si="72"/>
        <v>1668976</v>
      </c>
      <c r="AF4630" s="12"/>
    </row>
    <row r="4631" spans="1:32" x14ac:dyDescent="0.35">
      <c r="A4631" s="1" t="s">
        <v>83</v>
      </c>
      <c r="B4631" s="1" t="s">
        <v>964</v>
      </c>
      <c r="C4631" s="4">
        <v>16387068</v>
      </c>
      <c r="D4631" s="4">
        <v>0</v>
      </c>
      <c r="E4631" s="4">
        <v>204934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10500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814770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3">
        <f t="shared" si="72"/>
        <v>17417272</v>
      </c>
      <c r="AF4631" s="12"/>
    </row>
    <row r="4632" spans="1:32" x14ac:dyDescent="0.35">
      <c r="A4632" s="1" t="s">
        <v>83</v>
      </c>
      <c r="B4632" s="1" t="s">
        <v>3740</v>
      </c>
      <c r="C4632" s="4">
        <v>701153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3">
        <f t="shared" si="72"/>
        <v>701153</v>
      </c>
      <c r="AF4632" s="12"/>
    </row>
    <row r="4633" spans="1:32" x14ac:dyDescent="0.35">
      <c r="A4633" s="1" t="s">
        <v>83</v>
      </c>
      <c r="B4633" s="1" t="s">
        <v>2132</v>
      </c>
      <c r="C4633" s="4">
        <v>908370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3">
        <f t="shared" si="72"/>
        <v>908370</v>
      </c>
      <c r="AF4633" s="12"/>
    </row>
    <row r="4634" spans="1:32" x14ac:dyDescent="0.35">
      <c r="A4634" s="1" t="s">
        <v>83</v>
      </c>
      <c r="B4634" s="1" t="s">
        <v>1344</v>
      </c>
      <c r="C4634" s="4">
        <v>23960123</v>
      </c>
      <c r="D4634" s="4">
        <v>30999770</v>
      </c>
      <c r="E4634" s="4">
        <v>0</v>
      </c>
      <c r="F4634" s="4">
        <v>0</v>
      </c>
      <c r="G4634" s="4">
        <v>180000</v>
      </c>
      <c r="H4634" s="4">
        <v>0</v>
      </c>
      <c r="I4634" s="4">
        <v>0</v>
      </c>
      <c r="J4634" s="4">
        <v>125000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462000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3">
        <f t="shared" si="72"/>
        <v>55726893</v>
      </c>
      <c r="AF4634" s="12"/>
    </row>
    <row r="4635" spans="1:32" x14ac:dyDescent="0.35">
      <c r="A4635" s="1" t="s">
        <v>83</v>
      </c>
      <c r="B4635" s="1" t="s">
        <v>3630</v>
      </c>
      <c r="C4635" s="4">
        <v>1075442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3">
        <f t="shared" si="72"/>
        <v>1075442</v>
      </c>
      <c r="AF4635" s="12"/>
    </row>
    <row r="4636" spans="1:32" x14ac:dyDescent="0.35">
      <c r="A4636" s="1" t="s">
        <v>83</v>
      </c>
      <c r="B4636" s="1" t="s">
        <v>329</v>
      </c>
      <c r="C4636" s="4">
        <v>5380596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1358984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3">
        <f t="shared" si="72"/>
        <v>6739580</v>
      </c>
      <c r="AF4636" s="12"/>
    </row>
    <row r="4637" spans="1:32" x14ac:dyDescent="0.35">
      <c r="A4637" s="1" t="s">
        <v>83</v>
      </c>
      <c r="B4637" s="1" t="s">
        <v>3892</v>
      </c>
      <c r="C4637" s="4">
        <v>230476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3">
        <f t="shared" si="72"/>
        <v>230476</v>
      </c>
      <c r="AF4637" s="12"/>
    </row>
    <row r="4638" spans="1:32" x14ac:dyDescent="0.35">
      <c r="A4638" s="1" t="s">
        <v>455</v>
      </c>
      <c r="B4638" s="1" t="s">
        <v>2424</v>
      </c>
      <c r="C4638" s="4">
        <v>681000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3">
        <f t="shared" si="72"/>
        <v>681000</v>
      </c>
      <c r="AF4638" s="12"/>
    </row>
    <row r="4639" spans="1:32" x14ac:dyDescent="0.35">
      <c r="A4639" s="1" t="s">
        <v>455</v>
      </c>
      <c r="B4639" s="1" t="s">
        <v>456</v>
      </c>
      <c r="C4639" s="4">
        <v>27931600</v>
      </c>
      <c r="D4639" s="4">
        <v>13309976</v>
      </c>
      <c r="E4639" s="4">
        <v>0</v>
      </c>
      <c r="F4639" s="4">
        <v>350000</v>
      </c>
      <c r="G4639" s="4">
        <v>3000</v>
      </c>
      <c r="H4639" s="4">
        <v>0</v>
      </c>
      <c r="I4639" s="4">
        <v>0</v>
      </c>
      <c r="J4639" s="4">
        <v>2920000</v>
      </c>
      <c r="K4639" s="4">
        <v>0</v>
      </c>
      <c r="L4639" s="4">
        <v>0</v>
      </c>
      <c r="M4639" s="4">
        <v>29000</v>
      </c>
      <c r="N4639" s="4">
        <v>0</v>
      </c>
      <c r="O4639" s="4">
        <v>10000</v>
      </c>
      <c r="P4639" s="4">
        <v>0</v>
      </c>
      <c r="Q4639" s="4">
        <v>0</v>
      </c>
      <c r="R4639" s="4">
        <v>0</v>
      </c>
      <c r="S4639" s="4">
        <v>1322880</v>
      </c>
      <c r="T4639" s="4">
        <v>0</v>
      </c>
      <c r="U4639" s="4">
        <v>0</v>
      </c>
      <c r="V4639" s="4">
        <v>5000</v>
      </c>
      <c r="W4639" s="4">
        <v>418000</v>
      </c>
      <c r="X4639" s="4">
        <v>0</v>
      </c>
      <c r="Y4639" s="4">
        <v>11845893</v>
      </c>
      <c r="Z4639" s="4">
        <v>0</v>
      </c>
      <c r="AA4639" s="4">
        <v>0</v>
      </c>
      <c r="AB4639" s="4">
        <v>55000</v>
      </c>
      <c r="AC4639" s="4">
        <v>0</v>
      </c>
      <c r="AD4639" s="4">
        <v>0</v>
      </c>
      <c r="AE4639" s="3">
        <f t="shared" si="72"/>
        <v>58200349</v>
      </c>
      <c r="AF4639" s="12"/>
    </row>
    <row r="4640" spans="1:32" x14ac:dyDescent="0.35">
      <c r="A4640" s="1" t="s">
        <v>455</v>
      </c>
      <c r="B4640" s="1" t="s">
        <v>5253</v>
      </c>
      <c r="C4640" s="4">
        <v>65000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3">
        <f t="shared" si="72"/>
        <v>65000</v>
      </c>
      <c r="AF4640" s="12"/>
    </row>
    <row r="4641" spans="1:32" x14ac:dyDescent="0.35">
      <c r="A4641" s="1" t="s">
        <v>455</v>
      </c>
      <c r="B4641" s="1" t="s">
        <v>1880</v>
      </c>
      <c r="C4641" s="4">
        <v>4133000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55000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3">
        <f t="shared" si="72"/>
        <v>4188000</v>
      </c>
      <c r="AF4641" s="12"/>
    </row>
    <row r="4642" spans="1:32" x14ac:dyDescent="0.35">
      <c r="A4642" s="1" t="s">
        <v>455</v>
      </c>
      <c r="B4642" s="1" t="s">
        <v>1582</v>
      </c>
      <c r="C4642" s="4">
        <v>2177000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100000</v>
      </c>
      <c r="X4642" s="4">
        <v>0</v>
      </c>
      <c r="Y4642" s="4">
        <v>630000</v>
      </c>
      <c r="Z4642" s="4">
        <v>55000</v>
      </c>
      <c r="AA4642" s="4">
        <v>0</v>
      </c>
      <c r="AB4642" s="4">
        <v>0</v>
      </c>
      <c r="AC4642" s="4">
        <v>0</v>
      </c>
      <c r="AD4642" s="4">
        <v>0</v>
      </c>
      <c r="AE4642" s="3">
        <f t="shared" si="72"/>
        <v>2962000</v>
      </c>
      <c r="AF4642" s="12"/>
    </row>
    <row r="4643" spans="1:32" x14ac:dyDescent="0.35">
      <c r="A4643" s="1" t="s">
        <v>455</v>
      </c>
      <c r="B4643" s="1" t="s">
        <v>4020</v>
      </c>
      <c r="C4643" s="4">
        <v>860000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3">
        <f t="shared" si="72"/>
        <v>860000</v>
      </c>
      <c r="AF4643" s="12"/>
    </row>
    <row r="4644" spans="1:32" x14ac:dyDescent="0.35">
      <c r="A4644" s="1" t="s">
        <v>455</v>
      </c>
      <c r="B4644" s="1" t="s">
        <v>2971</v>
      </c>
      <c r="C4644" s="4">
        <v>1058000</v>
      </c>
      <c r="D4644" s="4">
        <v>0</v>
      </c>
      <c r="E4644" s="4">
        <v>0</v>
      </c>
      <c r="F4644" s="4">
        <v>169000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3">
        <f t="shared" si="72"/>
        <v>1227000</v>
      </c>
      <c r="AF4644" s="12"/>
    </row>
    <row r="4645" spans="1:32" x14ac:dyDescent="0.35">
      <c r="A4645" s="1" t="s">
        <v>455</v>
      </c>
      <c r="B4645" s="1" t="s">
        <v>4956</v>
      </c>
      <c r="C4645" s="4">
        <v>1908946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3">
        <f t="shared" si="72"/>
        <v>1908946</v>
      </c>
      <c r="AF4645" s="12"/>
    </row>
    <row r="4646" spans="1:32" x14ac:dyDescent="0.35">
      <c r="A4646" s="1" t="s">
        <v>455</v>
      </c>
      <c r="B4646" s="1" t="s">
        <v>915</v>
      </c>
      <c r="C4646" s="4">
        <v>3158614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72000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4363937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3">
        <f t="shared" si="72"/>
        <v>7594551</v>
      </c>
      <c r="AF4646" s="12"/>
    </row>
    <row r="4647" spans="1:32" x14ac:dyDescent="0.35">
      <c r="A4647" s="1" t="s">
        <v>455</v>
      </c>
      <c r="B4647" s="1" t="s">
        <v>4034</v>
      </c>
      <c r="C4647" s="4">
        <v>4132000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3">
        <f t="shared" si="72"/>
        <v>4132000</v>
      </c>
      <c r="AF4647" s="12"/>
    </row>
    <row r="4648" spans="1:32" x14ac:dyDescent="0.35">
      <c r="A4648" s="1" t="s">
        <v>455</v>
      </c>
      <c r="B4648" s="1" t="s">
        <v>3613</v>
      </c>
      <c r="C4648" s="4">
        <v>2798000</v>
      </c>
      <c r="D4648" s="4">
        <v>0</v>
      </c>
      <c r="E4648" s="4">
        <v>19000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445000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3">
        <f t="shared" si="72"/>
        <v>3262000</v>
      </c>
      <c r="AF4648" s="12"/>
    </row>
    <row r="4649" spans="1:32" x14ac:dyDescent="0.35">
      <c r="A4649" s="1" t="s">
        <v>455</v>
      </c>
      <c r="B4649" s="1" t="s">
        <v>5067</v>
      </c>
      <c r="C4649" s="4">
        <v>141000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3">
        <f t="shared" si="72"/>
        <v>141000</v>
      </c>
      <c r="AF4649" s="12"/>
    </row>
    <row r="4650" spans="1:32" x14ac:dyDescent="0.35">
      <c r="A4650" s="1" t="s">
        <v>455</v>
      </c>
      <c r="B4650" s="1" t="s">
        <v>4196</v>
      </c>
      <c r="C4650" s="4">
        <v>1455000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471000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3">
        <f t="shared" si="72"/>
        <v>1926000</v>
      </c>
      <c r="AF4650" s="12"/>
    </row>
    <row r="4651" spans="1:32" x14ac:dyDescent="0.35">
      <c r="A4651" s="1" t="s">
        <v>455</v>
      </c>
      <c r="B4651" s="1" t="s">
        <v>5149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8000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3">
        <f t="shared" si="72"/>
        <v>8000</v>
      </c>
      <c r="AF4651" s="12"/>
    </row>
    <row r="4652" spans="1:32" x14ac:dyDescent="0.35">
      <c r="A4652" s="1" t="s">
        <v>455</v>
      </c>
      <c r="B4652" s="1" t="s">
        <v>4650</v>
      </c>
      <c r="C4652" s="4">
        <v>144000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3">
        <f t="shared" si="72"/>
        <v>144000</v>
      </c>
      <c r="AF4652" s="12"/>
    </row>
    <row r="4653" spans="1:32" x14ac:dyDescent="0.35">
      <c r="A4653" s="1" t="s">
        <v>455</v>
      </c>
      <c r="B4653" s="1" t="s">
        <v>3829</v>
      </c>
      <c r="C4653" s="4">
        <v>6780676</v>
      </c>
      <c r="D4653" s="4">
        <v>0</v>
      </c>
      <c r="E4653" s="4">
        <v>10000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3">
        <f t="shared" si="72"/>
        <v>6790676</v>
      </c>
      <c r="AF4653" s="12"/>
    </row>
    <row r="4654" spans="1:32" x14ac:dyDescent="0.35">
      <c r="A4654" s="1" t="s">
        <v>455</v>
      </c>
      <c r="B4654" s="1" t="s">
        <v>1031</v>
      </c>
      <c r="C4654" s="4">
        <v>400000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3">
        <f t="shared" si="72"/>
        <v>400000</v>
      </c>
      <c r="AF4654" s="12"/>
    </row>
    <row r="4655" spans="1:32" x14ac:dyDescent="0.35">
      <c r="A4655" s="1" t="s">
        <v>455</v>
      </c>
      <c r="B4655" s="1" t="s">
        <v>2110</v>
      </c>
      <c r="C4655" s="4">
        <v>3150000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3">
        <f t="shared" si="72"/>
        <v>3150000</v>
      </c>
      <c r="AF4655" s="12"/>
    </row>
    <row r="4656" spans="1:32" x14ac:dyDescent="0.35">
      <c r="A4656" s="1" t="s">
        <v>455</v>
      </c>
      <c r="B4656" s="1" t="s">
        <v>3755</v>
      </c>
      <c r="C4656" s="4">
        <v>119000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3">
        <f t="shared" si="72"/>
        <v>119000</v>
      </c>
      <c r="AF4656" s="12"/>
    </row>
    <row r="4657" spans="1:32" x14ac:dyDescent="0.35">
      <c r="A4657" s="1" t="s">
        <v>455</v>
      </c>
      <c r="B4657" s="1" t="s">
        <v>4501</v>
      </c>
      <c r="C4657" s="4">
        <v>247000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3">
        <f t="shared" si="72"/>
        <v>247000</v>
      </c>
      <c r="AF4657" s="12"/>
    </row>
    <row r="4658" spans="1:32" x14ac:dyDescent="0.35">
      <c r="A4658" s="1" t="s">
        <v>455</v>
      </c>
      <c r="B4658" s="1" t="s">
        <v>4298</v>
      </c>
      <c r="C4658" s="4">
        <v>192000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3">
        <f t="shared" si="72"/>
        <v>192000</v>
      </c>
      <c r="AF4658" s="12"/>
    </row>
    <row r="4659" spans="1:32" x14ac:dyDescent="0.35">
      <c r="A4659" s="1" t="s">
        <v>455</v>
      </c>
      <c r="B4659" s="1" t="s">
        <v>3828</v>
      </c>
      <c r="C4659" s="4">
        <v>592000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90000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3">
        <f t="shared" si="72"/>
        <v>682000</v>
      </c>
      <c r="AF4659" s="12"/>
    </row>
    <row r="4660" spans="1:32" x14ac:dyDescent="0.35">
      <c r="A4660" s="1" t="s">
        <v>455</v>
      </c>
      <c r="B4660" s="1" t="s">
        <v>1665</v>
      </c>
      <c r="C4660" s="4">
        <v>22294690</v>
      </c>
      <c r="D4660" s="4">
        <v>0</v>
      </c>
      <c r="E4660" s="4">
        <v>0</v>
      </c>
      <c r="F4660" s="4">
        <v>60000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192000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159000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3">
        <f t="shared" si="72"/>
        <v>22705690</v>
      </c>
      <c r="AF4660" s="12"/>
    </row>
    <row r="4661" spans="1:32" x14ac:dyDescent="0.35">
      <c r="A4661" s="1" t="s">
        <v>455</v>
      </c>
      <c r="B4661" s="1" t="s">
        <v>1291</v>
      </c>
      <c r="C4661" s="4">
        <v>3825000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292000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76000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3">
        <f t="shared" si="72"/>
        <v>4193000</v>
      </c>
      <c r="AF4661" s="12"/>
    </row>
    <row r="4662" spans="1:32" x14ac:dyDescent="0.35">
      <c r="A4662" s="1" t="s">
        <v>455</v>
      </c>
      <c r="B4662" s="1" t="s">
        <v>2440</v>
      </c>
      <c r="C4662" s="4">
        <v>273000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3">
        <f t="shared" si="72"/>
        <v>273000</v>
      </c>
      <c r="AF4662" s="12"/>
    </row>
    <row r="4663" spans="1:32" x14ac:dyDescent="0.35">
      <c r="A4663" s="1" t="s">
        <v>455</v>
      </c>
      <c r="B4663" s="1" t="s">
        <v>1935</v>
      </c>
      <c r="C4663" s="4">
        <v>7650648</v>
      </c>
      <c r="D4663" s="4">
        <v>0</v>
      </c>
      <c r="E4663" s="4">
        <v>214000</v>
      </c>
      <c r="F4663" s="4">
        <v>265000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3">
        <f t="shared" si="72"/>
        <v>8129648</v>
      </c>
      <c r="AF4663" s="12"/>
    </row>
    <row r="4664" spans="1:32" x14ac:dyDescent="0.35">
      <c r="A4664" s="1" t="s">
        <v>455</v>
      </c>
      <c r="B4664" s="1" t="s">
        <v>4300</v>
      </c>
      <c r="C4664" s="4">
        <v>350000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3">
        <f t="shared" si="72"/>
        <v>350000</v>
      </c>
      <c r="AF4664" s="12"/>
    </row>
    <row r="4665" spans="1:32" x14ac:dyDescent="0.35">
      <c r="A4665" s="1" t="s">
        <v>455</v>
      </c>
      <c r="B4665" s="1" t="s">
        <v>2196</v>
      </c>
      <c r="C4665" s="4">
        <v>1229000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99000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3">
        <f t="shared" si="72"/>
        <v>1328000</v>
      </c>
      <c r="AF4665" s="12"/>
    </row>
    <row r="4666" spans="1:32" x14ac:dyDescent="0.35">
      <c r="A4666" s="1" t="s">
        <v>455</v>
      </c>
      <c r="B4666" s="1" t="s">
        <v>635</v>
      </c>
      <c r="C4666" s="4">
        <v>17924390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340000</v>
      </c>
      <c r="W4666" s="4">
        <v>0</v>
      </c>
      <c r="X4666" s="4">
        <v>0</v>
      </c>
      <c r="Y4666" s="4">
        <v>295000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3">
        <f t="shared" si="72"/>
        <v>18559390</v>
      </c>
      <c r="AF4666" s="12"/>
    </row>
    <row r="4667" spans="1:32" x14ac:dyDescent="0.35">
      <c r="A4667" s="1" t="s">
        <v>455</v>
      </c>
      <c r="B4667" s="1" t="s">
        <v>2699</v>
      </c>
      <c r="C4667" s="4">
        <v>8823774</v>
      </c>
      <c r="D4667" s="4">
        <v>0</v>
      </c>
      <c r="E4667" s="4">
        <v>0</v>
      </c>
      <c r="F4667" s="4">
        <v>0</v>
      </c>
      <c r="G4667" s="4">
        <v>3730000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120000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70000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3">
        <f t="shared" si="72"/>
        <v>12743774</v>
      </c>
      <c r="AF4667" s="12"/>
    </row>
    <row r="4668" spans="1:32" x14ac:dyDescent="0.35">
      <c r="A4668" s="1" t="s">
        <v>455</v>
      </c>
      <c r="B4668" s="1" t="s">
        <v>4649</v>
      </c>
      <c r="C4668" s="4">
        <v>424000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3">
        <f t="shared" si="72"/>
        <v>424000</v>
      </c>
      <c r="AF4668" s="12"/>
    </row>
    <row r="4669" spans="1:32" x14ac:dyDescent="0.35">
      <c r="A4669" s="1" t="s">
        <v>455</v>
      </c>
      <c r="B4669" s="1" t="s">
        <v>3614</v>
      </c>
      <c r="C4669" s="4">
        <v>7483000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1304874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3">
        <f t="shared" si="72"/>
        <v>8787874</v>
      </c>
      <c r="AF4669" s="12"/>
    </row>
    <row r="4670" spans="1:32" x14ac:dyDescent="0.35">
      <c r="A4670" s="1" t="s">
        <v>455</v>
      </c>
      <c r="B4670" s="1" t="s">
        <v>5123</v>
      </c>
      <c r="C4670" s="4">
        <v>792000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3">
        <f t="shared" si="72"/>
        <v>792000</v>
      </c>
      <c r="AF4670" s="12"/>
    </row>
    <row r="4671" spans="1:32" x14ac:dyDescent="0.35">
      <c r="A4671" s="1" t="s">
        <v>455</v>
      </c>
      <c r="B4671" s="1" t="s">
        <v>3563</v>
      </c>
      <c r="C4671" s="4">
        <v>5251975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26000</v>
      </c>
      <c r="P4671" s="4">
        <v>0</v>
      </c>
      <c r="Q4671" s="4">
        <v>0</v>
      </c>
      <c r="R4671" s="4">
        <v>0</v>
      </c>
      <c r="S4671" s="4">
        <v>30000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145000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3">
        <f t="shared" si="72"/>
        <v>5452975</v>
      </c>
      <c r="AF4671" s="12"/>
    </row>
    <row r="4672" spans="1:32" x14ac:dyDescent="0.35">
      <c r="A4672" s="1" t="s">
        <v>455</v>
      </c>
      <c r="B4672" s="1" t="s">
        <v>3032</v>
      </c>
      <c r="C4672" s="4">
        <v>1281000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3">
        <f t="shared" si="72"/>
        <v>1281000</v>
      </c>
      <c r="AF4672" s="12"/>
    </row>
    <row r="4673" spans="1:32" x14ac:dyDescent="0.35">
      <c r="A4673" s="1" t="s">
        <v>455</v>
      </c>
      <c r="B4673" s="1" t="s">
        <v>1067</v>
      </c>
      <c r="C4673" s="4">
        <v>1920000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3">
        <f t="shared" si="72"/>
        <v>1920000</v>
      </c>
      <c r="AF4673" s="12"/>
    </row>
    <row r="4674" spans="1:32" x14ac:dyDescent="0.35">
      <c r="A4674" s="1" t="s">
        <v>455</v>
      </c>
      <c r="B4674" s="1" t="s">
        <v>1079</v>
      </c>
      <c r="C4674" s="4">
        <v>3123500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3">
        <f t="shared" si="72"/>
        <v>3123500</v>
      </c>
      <c r="AF4674" s="12"/>
    </row>
    <row r="4675" spans="1:32" x14ac:dyDescent="0.35">
      <c r="A4675" s="1" t="s">
        <v>455</v>
      </c>
      <c r="B4675" s="1" t="s">
        <v>2416</v>
      </c>
      <c r="C4675" s="4">
        <v>750000</v>
      </c>
      <c r="D4675" s="4">
        <v>0</v>
      </c>
      <c r="E4675" s="4">
        <v>45000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25000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3">
        <f t="shared" si="72"/>
        <v>820000</v>
      </c>
      <c r="AF4675" s="12"/>
    </row>
    <row r="4676" spans="1:32" x14ac:dyDescent="0.35">
      <c r="A4676" s="1" t="s">
        <v>455</v>
      </c>
      <c r="B4676" s="1" t="s">
        <v>1936</v>
      </c>
      <c r="C4676" s="4">
        <v>1293986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3">
        <f t="shared" si="72"/>
        <v>1293986</v>
      </c>
      <c r="AF4676" s="12"/>
    </row>
    <row r="4677" spans="1:32" x14ac:dyDescent="0.35">
      <c r="A4677" s="1" t="s">
        <v>455</v>
      </c>
      <c r="B4677" s="1" t="s">
        <v>1276</v>
      </c>
      <c r="C4677" s="4">
        <v>5153000</v>
      </c>
      <c r="D4677" s="4">
        <v>0</v>
      </c>
      <c r="E4677" s="4">
        <v>0</v>
      </c>
      <c r="F4677" s="4">
        <v>0</v>
      </c>
      <c r="G4677" s="4">
        <v>1413000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109000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18000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3">
        <f t="shared" si="72"/>
        <v>6693000</v>
      </c>
      <c r="AF4677" s="12"/>
    </row>
    <row r="4678" spans="1:32" x14ac:dyDescent="0.35">
      <c r="A4678" s="1" t="s">
        <v>455</v>
      </c>
      <c r="B4678" s="1" t="s">
        <v>3033</v>
      </c>
      <c r="C4678" s="4">
        <v>2109000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728000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3">
        <f t="shared" si="72"/>
        <v>2837000</v>
      </c>
      <c r="AF4678" s="12"/>
    </row>
    <row r="4679" spans="1:32" x14ac:dyDescent="0.35">
      <c r="A4679" s="1" t="s">
        <v>455</v>
      </c>
      <c r="B4679" s="1" t="s">
        <v>3830</v>
      </c>
      <c r="C4679" s="4">
        <v>720000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3">
        <f t="shared" si="72"/>
        <v>720000</v>
      </c>
      <c r="AF4679" s="12"/>
    </row>
    <row r="4680" spans="1:32" x14ac:dyDescent="0.35">
      <c r="A4680" s="1" t="s">
        <v>455</v>
      </c>
      <c r="B4680" s="1" t="s">
        <v>457</v>
      </c>
      <c r="C4680" s="4">
        <v>28568000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384000</v>
      </c>
      <c r="K4680" s="4">
        <v>3000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604913</v>
      </c>
      <c r="T4680" s="4">
        <v>0</v>
      </c>
      <c r="U4680" s="4">
        <v>0</v>
      </c>
      <c r="V4680" s="4">
        <v>419634</v>
      </c>
      <c r="W4680" s="4">
        <v>10000</v>
      </c>
      <c r="X4680" s="4">
        <v>0</v>
      </c>
      <c r="Y4680" s="4">
        <v>3091000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3">
        <f t="shared" ref="AE4680:AE4743" si="73">SUM(C4680:AD4680)</f>
        <v>33080547</v>
      </c>
      <c r="AF4680" s="12"/>
    </row>
    <row r="4681" spans="1:32" x14ac:dyDescent="0.35">
      <c r="A4681" s="1" t="s">
        <v>455</v>
      </c>
      <c r="B4681" s="1" t="s">
        <v>830</v>
      </c>
      <c r="C4681" s="4">
        <v>125000</v>
      </c>
      <c r="D4681" s="4">
        <v>0</v>
      </c>
      <c r="E4681" s="4">
        <v>0</v>
      </c>
      <c r="F4681" s="4">
        <v>365000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3">
        <f t="shared" si="73"/>
        <v>490000</v>
      </c>
      <c r="AF4681" s="12"/>
    </row>
    <row r="4682" spans="1:32" x14ac:dyDescent="0.35">
      <c r="A4682" s="1" t="s">
        <v>455</v>
      </c>
      <c r="B4682" s="1" t="s">
        <v>1278</v>
      </c>
      <c r="C4682" s="4">
        <v>860000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3">
        <f t="shared" si="73"/>
        <v>860000</v>
      </c>
      <c r="AF4682" s="12"/>
    </row>
    <row r="4683" spans="1:32" x14ac:dyDescent="0.35">
      <c r="A4683" s="1" t="s">
        <v>455</v>
      </c>
      <c r="B4683" s="1" t="s">
        <v>952</v>
      </c>
      <c r="C4683" s="4">
        <v>557000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15000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3">
        <f t="shared" si="73"/>
        <v>572000</v>
      </c>
      <c r="AF4683" s="12"/>
    </row>
    <row r="4684" spans="1:32" x14ac:dyDescent="0.35">
      <c r="A4684" s="1" t="s">
        <v>455</v>
      </c>
      <c r="B4684" s="1" t="s">
        <v>1583</v>
      </c>
      <c r="C4684" s="4">
        <v>450000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325000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3">
        <f t="shared" si="73"/>
        <v>775000</v>
      </c>
      <c r="AF4684" s="12"/>
    </row>
    <row r="4685" spans="1:32" x14ac:dyDescent="0.35">
      <c r="A4685" s="1" t="s">
        <v>455</v>
      </c>
      <c r="B4685" s="1" t="s">
        <v>3451</v>
      </c>
      <c r="C4685" s="4">
        <v>1990000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3">
        <f t="shared" si="73"/>
        <v>1990000</v>
      </c>
      <c r="AF4685" s="12"/>
    </row>
    <row r="4686" spans="1:32" x14ac:dyDescent="0.35">
      <c r="A4686" s="1" t="s">
        <v>455</v>
      </c>
      <c r="B4686" s="1" t="s">
        <v>5026</v>
      </c>
      <c r="C4686" s="4">
        <v>1391500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3">
        <f t="shared" si="73"/>
        <v>1391500</v>
      </c>
      <c r="AF4686" s="12"/>
    </row>
    <row r="4687" spans="1:32" x14ac:dyDescent="0.35">
      <c r="A4687" s="1" t="s">
        <v>455</v>
      </c>
      <c r="B4687" s="1" t="s">
        <v>4874</v>
      </c>
      <c r="C4687" s="4">
        <v>566000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3">
        <f t="shared" si="73"/>
        <v>566000</v>
      </c>
      <c r="AF4687" s="12"/>
    </row>
    <row r="4688" spans="1:32" x14ac:dyDescent="0.35">
      <c r="A4688" s="1" t="s">
        <v>455</v>
      </c>
      <c r="B4688" s="1" t="s">
        <v>3027</v>
      </c>
      <c r="C4688" s="4">
        <v>2993931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245000</v>
      </c>
      <c r="T4688" s="4">
        <v>0</v>
      </c>
      <c r="U4688" s="4">
        <v>0</v>
      </c>
      <c r="V4688" s="4">
        <v>586000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3">
        <f t="shared" si="73"/>
        <v>3824931</v>
      </c>
      <c r="AF4688" s="12"/>
    </row>
    <row r="4689" spans="1:32" x14ac:dyDescent="0.35">
      <c r="A4689" s="1" t="s">
        <v>455</v>
      </c>
      <c r="B4689" s="1" t="s">
        <v>4524</v>
      </c>
      <c r="C4689" s="4">
        <v>138000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3">
        <f t="shared" si="73"/>
        <v>138000</v>
      </c>
      <c r="AF4689" s="12"/>
    </row>
    <row r="4690" spans="1:32" x14ac:dyDescent="0.35">
      <c r="A4690" s="1" t="s">
        <v>455</v>
      </c>
      <c r="B4690" s="1" t="s">
        <v>2187</v>
      </c>
      <c r="C4690" s="4">
        <v>129000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25000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3">
        <f t="shared" si="73"/>
        <v>154000</v>
      </c>
      <c r="AF4690" s="12"/>
    </row>
    <row r="4691" spans="1:32" x14ac:dyDescent="0.35">
      <c r="A4691" s="1" t="s">
        <v>455</v>
      </c>
      <c r="B4691" s="1" t="s">
        <v>3035</v>
      </c>
      <c r="C4691" s="4">
        <v>7071810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3">
        <f t="shared" si="73"/>
        <v>7071810</v>
      </c>
      <c r="AF4691" s="12"/>
    </row>
    <row r="4692" spans="1:32" x14ac:dyDescent="0.35">
      <c r="A4692" s="1" t="s">
        <v>455</v>
      </c>
      <c r="B4692" s="1" t="s">
        <v>1289</v>
      </c>
      <c r="C4692" s="4">
        <v>3108000</v>
      </c>
      <c r="D4692" s="4">
        <v>0</v>
      </c>
      <c r="E4692" s="4">
        <v>0</v>
      </c>
      <c r="F4692" s="4">
        <v>695000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1029702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3">
        <f t="shared" si="73"/>
        <v>4832702</v>
      </c>
      <c r="AF4692" s="12"/>
    </row>
    <row r="4693" spans="1:32" x14ac:dyDescent="0.35">
      <c r="A4693" s="1" t="s">
        <v>455</v>
      </c>
      <c r="B4693" s="1" t="s">
        <v>1288</v>
      </c>
      <c r="C4693" s="4">
        <v>1217250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3">
        <f t="shared" si="73"/>
        <v>1217250</v>
      </c>
      <c r="AF4693" s="12"/>
    </row>
    <row r="4694" spans="1:32" x14ac:dyDescent="0.35">
      <c r="A4694" s="1" t="s">
        <v>455</v>
      </c>
      <c r="B4694" s="1" t="s">
        <v>5012</v>
      </c>
      <c r="C4694" s="4">
        <v>2695000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3">
        <f t="shared" si="73"/>
        <v>2695000</v>
      </c>
      <c r="AF4694" s="12"/>
    </row>
    <row r="4695" spans="1:32" x14ac:dyDescent="0.35">
      <c r="A4695" s="1" t="s">
        <v>455</v>
      </c>
      <c r="B4695" s="1" t="s">
        <v>4180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10000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3">
        <f t="shared" si="73"/>
        <v>10000</v>
      </c>
      <c r="AF4695" s="12"/>
    </row>
    <row r="4696" spans="1:32" x14ac:dyDescent="0.35">
      <c r="A4696" s="1" t="s">
        <v>455</v>
      </c>
      <c r="B4696" s="1" t="s">
        <v>3827</v>
      </c>
      <c r="C4696" s="4">
        <v>238000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3">
        <f t="shared" si="73"/>
        <v>238000</v>
      </c>
      <c r="AF4696" s="12"/>
    </row>
    <row r="4697" spans="1:32" x14ac:dyDescent="0.35">
      <c r="A4697" s="1" t="s">
        <v>455</v>
      </c>
      <c r="B4697" s="1" t="s">
        <v>458</v>
      </c>
      <c r="C4697" s="4">
        <v>7087000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15000</v>
      </c>
      <c r="T4697" s="4">
        <v>0</v>
      </c>
      <c r="U4697" s="4">
        <v>0</v>
      </c>
      <c r="V4697" s="4">
        <v>0</v>
      </c>
      <c r="W4697" s="4">
        <v>18000</v>
      </c>
      <c r="X4697" s="4">
        <v>0</v>
      </c>
      <c r="Y4697" s="4">
        <v>1037000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3">
        <f t="shared" si="73"/>
        <v>8157000</v>
      </c>
      <c r="AF4697" s="12"/>
    </row>
    <row r="4698" spans="1:32" x14ac:dyDescent="0.35">
      <c r="A4698" s="1" t="s">
        <v>455</v>
      </c>
      <c r="B4698" s="1" t="s">
        <v>1351</v>
      </c>
      <c r="C4698" s="4">
        <v>873000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3">
        <f t="shared" si="73"/>
        <v>873000</v>
      </c>
      <c r="AF4698" s="12"/>
    </row>
    <row r="4699" spans="1:32" x14ac:dyDescent="0.35">
      <c r="A4699" s="1" t="s">
        <v>455</v>
      </c>
      <c r="B4699" s="1" t="s">
        <v>4879</v>
      </c>
      <c r="C4699" s="4">
        <v>212000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3">
        <f t="shared" si="73"/>
        <v>212000</v>
      </c>
      <c r="AF4699" s="12"/>
    </row>
    <row r="4700" spans="1:32" x14ac:dyDescent="0.35">
      <c r="A4700" s="1" t="s">
        <v>455</v>
      </c>
      <c r="B4700" s="1" t="s">
        <v>2315</v>
      </c>
      <c r="C4700" s="4">
        <v>3319000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415000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25000</v>
      </c>
      <c r="X4700" s="4">
        <v>0</v>
      </c>
      <c r="Y4700" s="4">
        <v>20000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3">
        <f t="shared" si="73"/>
        <v>3779000</v>
      </c>
      <c r="AF4700" s="12"/>
    </row>
    <row r="4701" spans="1:32" x14ac:dyDescent="0.35">
      <c r="A4701" s="1" t="s">
        <v>455</v>
      </c>
      <c r="B4701" s="1" t="s">
        <v>3030</v>
      </c>
      <c r="C4701" s="4">
        <v>1287000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30000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3">
        <f t="shared" si="73"/>
        <v>1317000</v>
      </c>
      <c r="AF4701" s="12"/>
    </row>
    <row r="4702" spans="1:32" x14ac:dyDescent="0.35">
      <c r="A4702" s="1" t="s">
        <v>455</v>
      </c>
      <c r="B4702" s="1" t="s">
        <v>4057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82000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3">
        <f t="shared" si="73"/>
        <v>82000</v>
      </c>
      <c r="AF4702" s="12"/>
    </row>
    <row r="4703" spans="1:32" x14ac:dyDescent="0.35">
      <c r="A4703" s="1" t="s">
        <v>455</v>
      </c>
      <c r="B4703" s="1" t="s">
        <v>1836</v>
      </c>
      <c r="C4703" s="4">
        <v>2635998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3">
        <f t="shared" si="73"/>
        <v>2635998</v>
      </c>
      <c r="AF4703" s="12"/>
    </row>
    <row r="4704" spans="1:32" x14ac:dyDescent="0.35">
      <c r="A4704" s="1" t="s">
        <v>455</v>
      </c>
      <c r="B4704" s="1" t="s">
        <v>4056</v>
      </c>
      <c r="C4704" s="4">
        <v>626000</v>
      </c>
      <c r="D4704" s="4">
        <v>0</v>
      </c>
      <c r="E4704" s="4">
        <v>0</v>
      </c>
      <c r="F4704" s="4">
        <v>430000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3">
        <f t="shared" si="73"/>
        <v>1056000</v>
      </c>
      <c r="AF4704" s="12"/>
    </row>
    <row r="4705" spans="1:32" x14ac:dyDescent="0.35">
      <c r="A4705" s="1" t="s">
        <v>455</v>
      </c>
      <c r="B4705" s="1" t="s">
        <v>4805</v>
      </c>
      <c r="C4705" s="4">
        <v>34508000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3">
        <f t="shared" si="73"/>
        <v>34508000</v>
      </c>
      <c r="AF4705" s="12"/>
    </row>
    <row r="4706" spans="1:32" x14ac:dyDescent="0.35">
      <c r="A4706" s="1" t="s">
        <v>27</v>
      </c>
      <c r="B4706" s="1" t="s">
        <v>1376</v>
      </c>
      <c r="C4706" s="4">
        <v>5575798</v>
      </c>
      <c r="D4706" s="4">
        <v>0</v>
      </c>
      <c r="E4706" s="4">
        <v>0</v>
      </c>
      <c r="F4706" s="4">
        <v>0</v>
      </c>
      <c r="G4706" s="4">
        <v>185000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6304940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335000</v>
      </c>
      <c r="AC4706" s="4">
        <v>0</v>
      </c>
      <c r="AD4706" s="4">
        <v>0</v>
      </c>
      <c r="AE4706" s="3">
        <f t="shared" si="73"/>
        <v>12400738</v>
      </c>
      <c r="AF4706" s="12"/>
    </row>
    <row r="4707" spans="1:32" x14ac:dyDescent="0.35">
      <c r="A4707" s="1" t="s">
        <v>27</v>
      </c>
      <c r="B4707" s="1" t="s">
        <v>2378</v>
      </c>
      <c r="C4707" s="4">
        <v>224766</v>
      </c>
      <c r="D4707" s="4">
        <v>0</v>
      </c>
      <c r="E4707" s="4">
        <v>90000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3">
        <f t="shared" si="73"/>
        <v>314766</v>
      </c>
      <c r="AF4707" s="12"/>
    </row>
    <row r="4708" spans="1:32" x14ac:dyDescent="0.35">
      <c r="A4708" s="1" t="s">
        <v>27</v>
      </c>
      <c r="B4708" s="1" t="s">
        <v>599</v>
      </c>
      <c r="C4708" s="4">
        <v>9490892</v>
      </c>
      <c r="D4708" s="4">
        <v>0</v>
      </c>
      <c r="E4708" s="4">
        <v>312572</v>
      </c>
      <c r="F4708" s="4">
        <v>69933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39800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4664294</v>
      </c>
      <c r="Z4708" s="4">
        <v>0</v>
      </c>
      <c r="AA4708" s="4">
        <v>0</v>
      </c>
      <c r="AB4708" s="4">
        <v>250000</v>
      </c>
      <c r="AC4708" s="4">
        <v>0</v>
      </c>
      <c r="AD4708" s="4">
        <v>0</v>
      </c>
      <c r="AE4708" s="3">
        <f t="shared" si="73"/>
        <v>14827491</v>
      </c>
      <c r="AF4708" s="12"/>
    </row>
    <row r="4709" spans="1:32" x14ac:dyDescent="0.35">
      <c r="A4709" s="1" t="s">
        <v>27</v>
      </c>
      <c r="B4709" s="1" t="s">
        <v>1596</v>
      </c>
      <c r="C4709" s="4">
        <v>3335800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3">
        <f t="shared" si="73"/>
        <v>3335800</v>
      </c>
      <c r="AF4709" s="12"/>
    </row>
    <row r="4710" spans="1:32" x14ac:dyDescent="0.35">
      <c r="A4710" s="1" t="s">
        <v>27</v>
      </c>
      <c r="B4710" s="1" t="s">
        <v>2446</v>
      </c>
      <c r="C4710" s="4">
        <v>3047564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285000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3">
        <f t="shared" si="73"/>
        <v>3332564</v>
      </c>
      <c r="AF4710" s="12"/>
    </row>
    <row r="4711" spans="1:32" x14ac:dyDescent="0.35">
      <c r="A4711" s="1" t="s">
        <v>27</v>
      </c>
      <c r="B4711" s="1" t="s">
        <v>2896</v>
      </c>
      <c r="C4711" s="4">
        <v>557000</v>
      </c>
      <c r="D4711" s="4">
        <v>0</v>
      </c>
      <c r="E4711" s="4">
        <v>487900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137000</v>
      </c>
      <c r="AC4711" s="4">
        <v>0</v>
      </c>
      <c r="AD4711" s="4">
        <v>0</v>
      </c>
      <c r="AE4711" s="3">
        <f t="shared" si="73"/>
        <v>1181900</v>
      </c>
      <c r="AF4711" s="12"/>
    </row>
    <row r="4712" spans="1:32" x14ac:dyDescent="0.35">
      <c r="A4712" s="1" t="s">
        <v>27</v>
      </c>
      <c r="B4712" s="1" t="s">
        <v>2607</v>
      </c>
      <c r="C4712" s="4">
        <v>4898039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3">
        <f t="shared" si="73"/>
        <v>4898039</v>
      </c>
      <c r="AF4712" s="12"/>
    </row>
    <row r="4713" spans="1:32" x14ac:dyDescent="0.35">
      <c r="A4713" s="1" t="s">
        <v>27</v>
      </c>
      <c r="B4713" s="1" t="s">
        <v>1199</v>
      </c>
      <c r="C4713" s="4">
        <v>12478906</v>
      </c>
      <c r="D4713" s="4">
        <v>0</v>
      </c>
      <c r="E4713" s="4">
        <v>909500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519754</v>
      </c>
      <c r="T4713" s="4">
        <v>0</v>
      </c>
      <c r="U4713" s="4">
        <v>551000</v>
      </c>
      <c r="V4713" s="4">
        <v>0</v>
      </c>
      <c r="W4713" s="4">
        <v>0</v>
      </c>
      <c r="X4713" s="4">
        <v>0</v>
      </c>
      <c r="Y4713" s="4">
        <v>693000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3">
        <f t="shared" si="73"/>
        <v>15152160</v>
      </c>
      <c r="AF4713" s="12"/>
    </row>
    <row r="4714" spans="1:32" x14ac:dyDescent="0.35">
      <c r="A4714" s="1" t="s">
        <v>27</v>
      </c>
      <c r="B4714" s="1" t="s">
        <v>4439</v>
      </c>
      <c r="C4714" s="4">
        <v>8012000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3">
        <f t="shared" si="73"/>
        <v>8012000</v>
      </c>
      <c r="AF4714" s="12"/>
    </row>
    <row r="4715" spans="1:32" x14ac:dyDescent="0.35">
      <c r="A4715" s="1" t="s">
        <v>27</v>
      </c>
      <c r="B4715" s="1" t="s">
        <v>3524</v>
      </c>
      <c r="C4715" s="4">
        <v>588928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3">
        <f t="shared" si="73"/>
        <v>588928</v>
      </c>
      <c r="AF4715" s="12"/>
    </row>
    <row r="4716" spans="1:32" x14ac:dyDescent="0.35">
      <c r="A4716" s="1" t="s">
        <v>27</v>
      </c>
      <c r="B4716" s="1" t="s">
        <v>3543</v>
      </c>
      <c r="C4716" s="4">
        <v>50000</v>
      </c>
      <c r="D4716" s="4">
        <v>0</v>
      </c>
      <c r="E4716" s="4">
        <v>3618460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3">
        <f t="shared" si="73"/>
        <v>3668460</v>
      </c>
      <c r="AF4716" s="12"/>
    </row>
    <row r="4717" spans="1:32" x14ac:dyDescent="0.35">
      <c r="A4717" s="1" t="s">
        <v>27</v>
      </c>
      <c r="B4717" s="1" t="s">
        <v>1114</v>
      </c>
      <c r="C4717" s="4">
        <v>4604610</v>
      </c>
      <c r="D4717" s="4">
        <v>0</v>
      </c>
      <c r="E4717" s="4">
        <v>223615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1464000</v>
      </c>
      <c r="Z4717" s="4">
        <v>0</v>
      </c>
      <c r="AA4717" s="4">
        <v>0</v>
      </c>
      <c r="AB4717" s="4">
        <v>126000</v>
      </c>
      <c r="AC4717" s="4">
        <v>0</v>
      </c>
      <c r="AD4717" s="4">
        <v>0</v>
      </c>
      <c r="AE4717" s="3">
        <f t="shared" si="73"/>
        <v>6418225</v>
      </c>
      <c r="AF4717" s="12"/>
    </row>
    <row r="4718" spans="1:32" x14ac:dyDescent="0.35">
      <c r="A4718" s="1" t="s">
        <v>27</v>
      </c>
      <c r="B4718" s="1" t="s">
        <v>992</v>
      </c>
      <c r="C4718" s="4">
        <v>1209000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3">
        <f t="shared" si="73"/>
        <v>1209000</v>
      </c>
      <c r="AF4718" s="12"/>
    </row>
    <row r="4719" spans="1:32" x14ac:dyDescent="0.35">
      <c r="A4719" s="1" t="s">
        <v>27</v>
      </c>
      <c r="B4719" s="1" t="s">
        <v>4948</v>
      </c>
      <c r="C4719" s="4">
        <v>515000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3">
        <f t="shared" si="73"/>
        <v>515000</v>
      </c>
      <c r="AF4719" s="12"/>
    </row>
    <row r="4720" spans="1:32" x14ac:dyDescent="0.35">
      <c r="A4720" s="1" t="s">
        <v>27</v>
      </c>
      <c r="B4720" s="1" t="s">
        <v>3394</v>
      </c>
      <c r="C4720" s="4">
        <v>372854</v>
      </c>
      <c r="D4720" s="4">
        <v>0</v>
      </c>
      <c r="E4720" s="4">
        <v>44734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3">
        <f t="shared" si="73"/>
        <v>417588</v>
      </c>
      <c r="AF4720" s="12"/>
    </row>
    <row r="4721" spans="1:32" x14ac:dyDescent="0.35">
      <c r="A4721" s="1" t="s">
        <v>27</v>
      </c>
      <c r="B4721" s="1" t="s">
        <v>1657</v>
      </c>
      <c r="C4721" s="4">
        <v>12607682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132000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3">
        <f t="shared" si="73"/>
        <v>12739682</v>
      </c>
      <c r="AF4721" s="12"/>
    </row>
    <row r="4722" spans="1:32" x14ac:dyDescent="0.35">
      <c r="A4722" s="1" t="s">
        <v>27</v>
      </c>
      <c r="B4722" s="1" t="s">
        <v>769</v>
      </c>
      <c r="C4722" s="4">
        <v>144431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3">
        <f t="shared" si="73"/>
        <v>144431</v>
      </c>
      <c r="AF4722" s="12"/>
    </row>
    <row r="4723" spans="1:32" x14ac:dyDescent="0.35">
      <c r="A4723" s="1" t="s">
        <v>27</v>
      </c>
      <c r="B4723" s="1" t="s">
        <v>2741</v>
      </c>
      <c r="C4723" s="4">
        <v>529000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3">
        <f t="shared" si="73"/>
        <v>529000</v>
      </c>
      <c r="AF4723" s="12"/>
    </row>
    <row r="4724" spans="1:32" x14ac:dyDescent="0.35">
      <c r="A4724" s="1" t="s">
        <v>27</v>
      </c>
      <c r="B4724" s="1" t="s">
        <v>772</v>
      </c>
      <c r="C4724" s="4">
        <v>57673825</v>
      </c>
      <c r="D4724" s="4">
        <v>7756188</v>
      </c>
      <c r="E4724" s="4">
        <v>0</v>
      </c>
      <c r="F4724" s="4">
        <v>137000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19934</v>
      </c>
      <c r="N4724" s="4">
        <v>0</v>
      </c>
      <c r="O4724" s="4">
        <v>10000</v>
      </c>
      <c r="P4724" s="4">
        <v>0</v>
      </c>
      <c r="Q4724" s="4">
        <v>0</v>
      </c>
      <c r="R4724" s="4">
        <v>0</v>
      </c>
      <c r="S4724" s="4">
        <v>410000</v>
      </c>
      <c r="T4724" s="4">
        <v>0</v>
      </c>
      <c r="U4724" s="4">
        <v>0</v>
      </c>
      <c r="V4724" s="4">
        <v>170000</v>
      </c>
      <c r="W4724" s="4">
        <v>0</v>
      </c>
      <c r="X4724" s="4">
        <v>0</v>
      </c>
      <c r="Y4724" s="4">
        <v>19498646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3">
        <f t="shared" si="73"/>
        <v>85675593</v>
      </c>
      <c r="AF4724" s="12"/>
    </row>
    <row r="4725" spans="1:32" x14ac:dyDescent="0.35">
      <c r="A4725" s="1" t="s">
        <v>27</v>
      </c>
      <c r="B4725" s="1" t="s">
        <v>1115</v>
      </c>
      <c r="C4725" s="4">
        <v>2861293</v>
      </c>
      <c r="D4725" s="4">
        <v>2243000</v>
      </c>
      <c r="E4725" s="4">
        <v>174163</v>
      </c>
      <c r="F4725" s="4">
        <v>0</v>
      </c>
      <c r="G4725" s="4">
        <v>19102004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2088298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3">
        <f t="shared" si="73"/>
        <v>26468758</v>
      </c>
      <c r="AF4725" s="12"/>
    </row>
    <row r="4726" spans="1:32" x14ac:dyDescent="0.35">
      <c r="A4726" s="1" t="s">
        <v>27</v>
      </c>
      <c r="B4726" s="1" t="s">
        <v>5120</v>
      </c>
      <c r="C4726" s="4">
        <v>851000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3">
        <f t="shared" si="73"/>
        <v>851000</v>
      </c>
      <c r="AF4726" s="12"/>
    </row>
    <row r="4727" spans="1:32" x14ac:dyDescent="0.35">
      <c r="A4727" s="1" t="s">
        <v>27</v>
      </c>
      <c r="B4727" s="1" t="s">
        <v>247</v>
      </c>
      <c r="C4727" s="4">
        <v>14702997</v>
      </c>
      <c r="D4727" s="4">
        <v>0</v>
      </c>
      <c r="E4727" s="4">
        <v>54901</v>
      </c>
      <c r="F4727" s="4">
        <v>20000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104505</v>
      </c>
      <c r="X4727" s="4">
        <v>0</v>
      </c>
      <c r="Y4727" s="4">
        <v>2330597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3">
        <f t="shared" si="73"/>
        <v>17213000</v>
      </c>
      <c r="AF4727" s="12"/>
    </row>
    <row r="4728" spans="1:32" x14ac:dyDescent="0.35">
      <c r="A4728" s="1" t="s">
        <v>27</v>
      </c>
      <c r="B4728" s="1" t="s">
        <v>2029</v>
      </c>
      <c r="C4728" s="4">
        <v>515000</v>
      </c>
      <c r="D4728" s="4">
        <v>0</v>
      </c>
      <c r="E4728" s="4">
        <v>219598</v>
      </c>
      <c r="F4728" s="4">
        <v>1214000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10000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3">
        <f t="shared" si="73"/>
        <v>1958598</v>
      </c>
      <c r="AF4728" s="12"/>
    </row>
    <row r="4729" spans="1:32" x14ac:dyDescent="0.35">
      <c r="A4729" s="1" t="s">
        <v>27</v>
      </c>
      <c r="B4729" s="1" t="s">
        <v>993</v>
      </c>
      <c r="C4729" s="4">
        <v>45590962</v>
      </c>
      <c r="D4729" s="4">
        <v>21193823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2000</v>
      </c>
      <c r="K4729" s="4">
        <v>0</v>
      </c>
      <c r="L4729" s="4">
        <v>0</v>
      </c>
      <c r="M4729" s="4">
        <v>0</v>
      </c>
      <c r="N4729" s="4">
        <v>325000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12954000</v>
      </c>
      <c r="V4729" s="4">
        <v>0</v>
      </c>
      <c r="W4729" s="4">
        <v>0</v>
      </c>
      <c r="X4729" s="4">
        <v>0</v>
      </c>
      <c r="Y4729" s="4">
        <v>4050969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3">
        <f t="shared" si="73"/>
        <v>84116754</v>
      </c>
      <c r="AF4729" s="12"/>
    </row>
    <row r="4730" spans="1:32" x14ac:dyDescent="0.35">
      <c r="A4730" s="1" t="s">
        <v>27</v>
      </c>
      <c r="B4730" s="1" t="s">
        <v>3398</v>
      </c>
      <c r="C4730" s="4">
        <v>2871201</v>
      </c>
      <c r="D4730" s="4">
        <v>0</v>
      </c>
      <c r="E4730" s="4">
        <v>1677258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60000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3">
        <f t="shared" si="73"/>
        <v>4608459</v>
      </c>
      <c r="AF4730" s="12"/>
    </row>
    <row r="4731" spans="1:32" x14ac:dyDescent="0.35">
      <c r="A4731" s="1" t="s">
        <v>27</v>
      </c>
      <c r="B4731" s="1" t="s">
        <v>2979</v>
      </c>
      <c r="C4731" s="4">
        <v>550000</v>
      </c>
      <c r="D4731" s="4">
        <v>0</v>
      </c>
      <c r="E4731" s="4">
        <v>249732</v>
      </c>
      <c r="F4731" s="4">
        <v>40000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3">
        <f t="shared" si="73"/>
        <v>839732</v>
      </c>
      <c r="AF4731" s="12"/>
    </row>
    <row r="4732" spans="1:32" x14ac:dyDescent="0.35">
      <c r="A4732" s="1" t="s">
        <v>27</v>
      </c>
      <c r="B4732" s="1" t="s">
        <v>3138</v>
      </c>
      <c r="C4732" s="4">
        <v>474712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3">
        <f t="shared" si="73"/>
        <v>474712</v>
      </c>
      <c r="AF4732" s="12"/>
    </row>
    <row r="4733" spans="1:32" x14ac:dyDescent="0.35">
      <c r="A4733" s="1" t="s">
        <v>27</v>
      </c>
      <c r="B4733" s="1" t="s">
        <v>2908</v>
      </c>
      <c r="C4733" s="4">
        <v>27463786</v>
      </c>
      <c r="D4733" s="4">
        <v>0</v>
      </c>
      <c r="E4733" s="4">
        <v>125000</v>
      </c>
      <c r="F4733" s="4">
        <v>208796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885000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3">
        <f t="shared" si="73"/>
        <v>28682582</v>
      </c>
      <c r="AF4733" s="12"/>
    </row>
    <row r="4734" spans="1:32" x14ac:dyDescent="0.35">
      <c r="A4734" s="1" t="s">
        <v>27</v>
      </c>
      <c r="B4734" s="1" t="s">
        <v>3484</v>
      </c>
      <c r="C4734" s="4">
        <v>326000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3">
        <f t="shared" si="73"/>
        <v>326000</v>
      </c>
      <c r="AF4734" s="12"/>
    </row>
    <row r="4735" spans="1:32" x14ac:dyDescent="0.35">
      <c r="A4735" s="1" t="s">
        <v>27</v>
      </c>
      <c r="B4735" s="1" t="s">
        <v>2830</v>
      </c>
      <c r="C4735" s="4">
        <v>3502000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940000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3">
        <f t="shared" si="73"/>
        <v>4442000</v>
      </c>
      <c r="AF4735" s="12"/>
    </row>
    <row r="4736" spans="1:32" x14ac:dyDescent="0.35">
      <c r="A4736" s="1" t="s">
        <v>27</v>
      </c>
      <c r="B4736" s="1" t="s">
        <v>3089</v>
      </c>
      <c r="C4736" s="4">
        <v>14946221</v>
      </c>
      <c r="D4736" s="4">
        <v>0</v>
      </c>
      <c r="E4736" s="4">
        <v>0</v>
      </c>
      <c r="F4736" s="4">
        <v>703685</v>
      </c>
      <c r="G4736" s="4">
        <v>1377260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730000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365000</v>
      </c>
      <c r="X4736" s="4">
        <v>0</v>
      </c>
      <c r="Y4736" s="4">
        <v>1791650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3">
        <f t="shared" si="73"/>
        <v>19913816</v>
      </c>
      <c r="AF4736" s="12"/>
    </row>
    <row r="4737" spans="1:32" x14ac:dyDescent="0.35">
      <c r="A4737" s="1" t="s">
        <v>27</v>
      </c>
      <c r="B4737" s="1" t="s">
        <v>49</v>
      </c>
      <c r="C4737" s="4">
        <v>28414646</v>
      </c>
      <c r="D4737" s="4">
        <v>20097069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10000</v>
      </c>
      <c r="T4737" s="4">
        <v>0</v>
      </c>
      <c r="U4737" s="4">
        <v>9509474</v>
      </c>
      <c r="V4737" s="4">
        <v>0</v>
      </c>
      <c r="W4737" s="4">
        <v>0</v>
      </c>
      <c r="X4737" s="4">
        <v>0</v>
      </c>
      <c r="Y4737" s="4">
        <v>3441657</v>
      </c>
      <c r="Z4737" s="4">
        <v>0</v>
      </c>
      <c r="AA4737" s="4">
        <v>0</v>
      </c>
      <c r="AB4737" s="4">
        <v>290000</v>
      </c>
      <c r="AC4737" s="4">
        <v>0</v>
      </c>
      <c r="AD4737" s="4">
        <v>0</v>
      </c>
      <c r="AE4737" s="3">
        <f t="shared" si="73"/>
        <v>61762846</v>
      </c>
      <c r="AF4737" s="12"/>
    </row>
    <row r="4738" spans="1:32" x14ac:dyDescent="0.35">
      <c r="A4738" s="1" t="s">
        <v>27</v>
      </c>
      <c r="B4738" s="1" t="s">
        <v>1377</v>
      </c>
      <c r="C4738" s="4">
        <v>6489588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85000</v>
      </c>
      <c r="X4738" s="4">
        <v>0</v>
      </c>
      <c r="Y4738" s="4">
        <v>105000</v>
      </c>
      <c r="Z4738" s="4">
        <v>0</v>
      </c>
      <c r="AA4738" s="4">
        <v>0</v>
      </c>
      <c r="AB4738" s="4">
        <v>165000</v>
      </c>
      <c r="AC4738" s="4">
        <v>0</v>
      </c>
      <c r="AD4738" s="4">
        <v>0</v>
      </c>
      <c r="AE4738" s="3">
        <f t="shared" si="73"/>
        <v>6844588</v>
      </c>
      <c r="AF4738" s="12"/>
    </row>
    <row r="4739" spans="1:32" x14ac:dyDescent="0.35">
      <c r="A4739" s="1" t="s">
        <v>27</v>
      </c>
      <c r="B4739" s="1" t="s">
        <v>540</v>
      </c>
      <c r="C4739" s="4">
        <v>24434909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3">
        <f t="shared" si="73"/>
        <v>24434909</v>
      </c>
      <c r="AF4739" s="12"/>
    </row>
    <row r="4740" spans="1:32" x14ac:dyDescent="0.35">
      <c r="A4740" s="1" t="s">
        <v>27</v>
      </c>
      <c r="B4740" s="1" t="s">
        <v>939</v>
      </c>
      <c r="C4740" s="4">
        <v>430000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3">
        <f t="shared" si="73"/>
        <v>430000</v>
      </c>
      <c r="AF4740" s="12"/>
    </row>
    <row r="4741" spans="1:32" x14ac:dyDescent="0.35">
      <c r="A4741" s="1" t="s">
        <v>27</v>
      </c>
      <c r="B4741" s="1" t="s">
        <v>4608</v>
      </c>
      <c r="C4741" s="4">
        <v>141000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3">
        <f t="shared" si="73"/>
        <v>141000</v>
      </c>
      <c r="AF4741" s="12"/>
    </row>
    <row r="4742" spans="1:32" x14ac:dyDescent="0.35">
      <c r="A4742" s="1" t="s">
        <v>27</v>
      </c>
      <c r="B4742" s="1" t="s">
        <v>904</v>
      </c>
      <c r="C4742" s="4">
        <v>43630271</v>
      </c>
      <c r="D4742" s="4">
        <v>0</v>
      </c>
      <c r="E4742" s="4">
        <v>129531</v>
      </c>
      <c r="F4742" s="4">
        <v>175000</v>
      </c>
      <c r="G4742" s="4">
        <v>0</v>
      </c>
      <c r="H4742" s="4">
        <v>0</v>
      </c>
      <c r="I4742" s="4">
        <v>0</v>
      </c>
      <c r="J4742" s="4">
        <v>140000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218238</v>
      </c>
      <c r="T4742" s="4">
        <v>0</v>
      </c>
      <c r="U4742" s="4">
        <v>0</v>
      </c>
      <c r="V4742" s="4">
        <v>144575</v>
      </c>
      <c r="W4742" s="4">
        <v>0</v>
      </c>
      <c r="X4742" s="4">
        <v>0</v>
      </c>
      <c r="Y4742" s="4">
        <v>15270344</v>
      </c>
      <c r="Z4742" s="4">
        <v>0</v>
      </c>
      <c r="AA4742" s="4">
        <v>0</v>
      </c>
      <c r="AB4742" s="4">
        <v>340000</v>
      </c>
      <c r="AC4742" s="4">
        <v>0</v>
      </c>
      <c r="AD4742" s="4">
        <v>0</v>
      </c>
      <c r="AE4742" s="3">
        <f t="shared" si="73"/>
        <v>60047959</v>
      </c>
      <c r="AF4742" s="12"/>
    </row>
    <row r="4743" spans="1:32" x14ac:dyDescent="0.35">
      <c r="A4743" s="1" t="s">
        <v>27</v>
      </c>
      <c r="B4743" s="1" t="s">
        <v>506</v>
      </c>
      <c r="C4743" s="4">
        <v>70932907</v>
      </c>
      <c r="D4743" s="4">
        <v>0</v>
      </c>
      <c r="E4743" s="4">
        <v>1041479</v>
      </c>
      <c r="F4743" s="4">
        <v>6000</v>
      </c>
      <c r="G4743" s="4">
        <v>5206622</v>
      </c>
      <c r="H4743" s="4">
        <v>0</v>
      </c>
      <c r="I4743" s="4">
        <v>0</v>
      </c>
      <c r="J4743" s="4">
        <v>416000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90000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4207043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3">
        <f t="shared" si="73"/>
        <v>81900051</v>
      </c>
      <c r="AF4743" s="12"/>
    </row>
    <row r="4744" spans="1:32" x14ac:dyDescent="0.35">
      <c r="A4744" s="1" t="s">
        <v>27</v>
      </c>
      <c r="B4744" s="1" t="s">
        <v>5197</v>
      </c>
      <c r="C4744" s="4">
        <v>388500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3">
        <f t="shared" ref="AE4744:AE4807" si="74">SUM(C4744:AD4744)</f>
        <v>388500</v>
      </c>
      <c r="AF4744" s="12"/>
    </row>
    <row r="4745" spans="1:32" x14ac:dyDescent="0.35">
      <c r="A4745" s="1" t="s">
        <v>27</v>
      </c>
      <c r="B4745" s="1" t="s">
        <v>4233</v>
      </c>
      <c r="C4745" s="4">
        <v>2202000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3">
        <f t="shared" si="74"/>
        <v>2202000</v>
      </c>
      <c r="AF4745" s="12"/>
    </row>
    <row r="4746" spans="1:32" x14ac:dyDescent="0.35">
      <c r="A4746" s="1" t="s">
        <v>27</v>
      </c>
      <c r="B4746" s="1" t="s">
        <v>2909</v>
      </c>
      <c r="C4746" s="4">
        <v>270000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3">
        <f t="shared" si="74"/>
        <v>270000</v>
      </c>
      <c r="AF4746" s="12"/>
    </row>
    <row r="4747" spans="1:32" x14ac:dyDescent="0.35">
      <c r="A4747" s="1" t="s">
        <v>27</v>
      </c>
      <c r="B4747" s="1" t="s">
        <v>2522</v>
      </c>
      <c r="C4747" s="4">
        <v>1017000</v>
      </c>
      <c r="D4747" s="4">
        <v>0</v>
      </c>
      <c r="E4747" s="4">
        <v>11000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3">
        <f t="shared" si="74"/>
        <v>1028000</v>
      </c>
      <c r="AF4747" s="12"/>
    </row>
    <row r="4748" spans="1:32" x14ac:dyDescent="0.35">
      <c r="A4748" s="1" t="s">
        <v>27</v>
      </c>
      <c r="B4748" s="1" t="s">
        <v>1262</v>
      </c>
      <c r="C4748" s="4">
        <v>635500</v>
      </c>
      <c r="D4748" s="4">
        <v>0</v>
      </c>
      <c r="E4748" s="4">
        <v>0</v>
      </c>
      <c r="F4748" s="4">
        <v>0</v>
      </c>
      <c r="G4748" s="4">
        <v>7808484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3">
        <f t="shared" si="74"/>
        <v>8443984</v>
      </c>
      <c r="AF4748" s="12"/>
    </row>
    <row r="4749" spans="1:32" x14ac:dyDescent="0.35">
      <c r="A4749" s="1" t="s">
        <v>27</v>
      </c>
      <c r="B4749" s="1" t="s">
        <v>1005</v>
      </c>
      <c r="C4749" s="4">
        <v>6252545</v>
      </c>
      <c r="D4749" s="4">
        <v>0</v>
      </c>
      <c r="E4749" s="4">
        <v>483500</v>
      </c>
      <c r="F4749" s="4">
        <v>44934</v>
      </c>
      <c r="G4749" s="4">
        <v>0</v>
      </c>
      <c r="H4749" s="4">
        <v>0</v>
      </c>
      <c r="I4749" s="4">
        <v>0</v>
      </c>
      <c r="J4749" s="4">
        <v>54960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441598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3">
        <f t="shared" si="74"/>
        <v>7277537</v>
      </c>
      <c r="AF4749" s="12"/>
    </row>
    <row r="4750" spans="1:32" x14ac:dyDescent="0.35">
      <c r="A4750" s="1" t="s">
        <v>27</v>
      </c>
      <c r="B4750" s="1" t="s">
        <v>393</v>
      </c>
      <c r="C4750" s="4">
        <v>6495126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905000</v>
      </c>
      <c r="T4750" s="4">
        <v>0</v>
      </c>
      <c r="U4750" s="4">
        <v>0</v>
      </c>
      <c r="V4750" s="4">
        <v>178047</v>
      </c>
      <c r="W4750" s="4">
        <v>160000</v>
      </c>
      <c r="X4750" s="4">
        <v>0</v>
      </c>
      <c r="Y4750" s="4">
        <v>5019224</v>
      </c>
      <c r="Z4750" s="4">
        <v>0</v>
      </c>
      <c r="AA4750" s="4">
        <v>0</v>
      </c>
      <c r="AB4750" s="4">
        <v>150000</v>
      </c>
      <c r="AC4750" s="4">
        <v>0</v>
      </c>
      <c r="AD4750" s="4">
        <v>0</v>
      </c>
      <c r="AE4750" s="3">
        <f t="shared" si="74"/>
        <v>12907397</v>
      </c>
      <c r="AF4750" s="12"/>
    </row>
    <row r="4751" spans="1:32" x14ac:dyDescent="0.35">
      <c r="A4751" s="1" t="s">
        <v>27</v>
      </c>
      <c r="B4751" s="1" t="s">
        <v>5195</v>
      </c>
      <c r="C4751" s="4">
        <v>134000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3">
        <f t="shared" si="74"/>
        <v>134000</v>
      </c>
      <c r="AF4751" s="12"/>
    </row>
    <row r="4752" spans="1:32" x14ac:dyDescent="0.35">
      <c r="A4752" s="1" t="s">
        <v>27</v>
      </c>
      <c r="B4752" s="1" t="s">
        <v>248</v>
      </c>
      <c r="C4752" s="4">
        <v>25889807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373691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3">
        <f t="shared" si="74"/>
        <v>26263498</v>
      </c>
      <c r="AF4752" s="12"/>
    </row>
    <row r="4753" spans="1:32" x14ac:dyDescent="0.35">
      <c r="A4753" s="1" t="s">
        <v>27</v>
      </c>
      <c r="B4753" s="1" t="s">
        <v>916</v>
      </c>
      <c r="C4753" s="4">
        <v>89873562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699330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109595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2819768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3">
        <f t="shared" si="74"/>
        <v>93502255</v>
      </c>
      <c r="AF4753" s="12"/>
    </row>
    <row r="4754" spans="1:32" x14ac:dyDescent="0.35">
      <c r="A4754" s="1" t="s">
        <v>27</v>
      </c>
      <c r="B4754" s="1" t="s">
        <v>1947</v>
      </c>
      <c r="C4754" s="4">
        <v>2327519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3">
        <f t="shared" si="74"/>
        <v>2327519</v>
      </c>
      <c r="AF4754" s="12"/>
    </row>
    <row r="4755" spans="1:32" x14ac:dyDescent="0.35">
      <c r="A4755" s="1" t="s">
        <v>27</v>
      </c>
      <c r="B4755" s="1" t="s">
        <v>1934</v>
      </c>
      <c r="C4755" s="4">
        <v>9057434</v>
      </c>
      <c r="D4755" s="4">
        <v>0</v>
      </c>
      <c r="E4755" s="4">
        <v>567000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3">
        <f t="shared" si="74"/>
        <v>9624434</v>
      </c>
      <c r="AF4755" s="12"/>
    </row>
    <row r="4756" spans="1:32" x14ac:dyDescent="0.35">
      <c r="A4756" s="1" t="s">
        <v>27</v>
      </c>
      <c r="B4756" s="1" t="s">
        <v>2734</v>
      </c>
      <c r="C4756" s="4">
        <v>1756258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4231000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3">
        <f t="shared" si="74"/>
        <v>5987258</v>
      </c>
      <c r="AF4756" s="12"/>
    </row>
    <row r="4757" spans="1:32" x14ac:dyDescent="0.35">
      <c r="A4757" s="1" t="s">
        <v>27</v>
      </c>
      <c r="B4757" s="1" t="s">
        <v>888</v>
      </c>
      <c r="C4757" s="4">
        <v>37876359</v>
      </c>
      <c r="D4757" s="4">
        <v>71134860</v>
      </c>
      <c r="E4757" s="4">
        <v>653088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2472253</v>
      </c>
      <c r="Z4757" s="4">
        <v>0</v>
      </c>
      <c r="AA4757" s="4">
        <v>0</v>
      </c>
      <c r="AB4757" s="4">
        <v>519000</v>
      </c>
      <c r="AC4757" s="4">
        <v>0</v>
      </c>
      <c r="AD4757" s="4">
        <v>0</v>
      </c>
      <c r="AE4757" s="3">
        <f t="shared" si="74"/>
        <v>112655560</v>
      </c>
      <c r="AF4757" s="12"/>
    </row>
    <row r="4758" spans="1:32" x14ac:dyDescent="0.35">
      <c r="A4758" s="1" t="s">
        <v>27</v>
      </c>
      <c r="B4758" s="1" t="s">
        <v>2501</v>
      </c>
      <c r="C4758" s="4">
        <v>32344378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84769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1735000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3">
        <f t="shared" si="74"/>
        <v>34164147</v>
      </c>
      <c r="AF4758" s="12"/>
    </row>
    <row r="4759" spans="1:32" x14ac:dyDescent="0.35">
      <c r="A4759" s="1" t="s">
        <v>27</v>
      </c>
      <c r="B4759" s="1" t="s">
        <v>5219</v>
      </c>
      <c r="C4759" s="4">
        <v>47000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3">
        <f t="shared" si="74"/>
        <v>47000</v>
      </c>
      <c r="AF4759" s="12"/>
    </row>
    <row r="4760" spans="1:32" x14ac:dyDescent="0.35">
      <c r="A4760" s="1" t="s">
        <v>27</v>
      </c>
      <c r="B4760" s="1" t="s">
        <v>3267</v>
      </c>
      <c r="C4760" s="4">
        <v>979752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3">
        <f t="shared" si="74"/>
        <v>979752</v>
      </c>
      <c r="AF4760" s="12"/>
    </row>
    <row r="4761" spans="1:32" x14ac:dyDescent="0.35">
      <c r="A4761" s="1" t="s">
        <v>27</v>
      </c>
      <c r="B4761" s="1" t="s">
        <v>4031</v>
      </c>
      <c r="C4761" s="4">
        <v>902876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280000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3">
        <f t="shared" si="74"/>
        <v>1182876</v>
      </c>
      <c r="AF4761" s="12"/>
    </row>
    <row r="4762" spans="1:32" x14ac:dyDescent="0.35">
      <c r="A4762" s="1" t="s">
        <v>27</v>
      </c>
      <c r="B4762" s="1" t="s">
        <v>4415</v>
      </c>
      <c r="C4762" s="4">
        <v>113000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3">
        <f t="shared" si="74"/>
        <v>113000</v>
      </c>
      <c r="AF4762" s="12"/>
    </row>
    <row r="4763" spans="1:32" x14ac:dyDescent="0.35">
      <c r="A4763" s="1" t="s">
        <v>27</v>
      </c>
      <c r="B4763" s="1" t="s">
        <v>2873</v>
      </c>
      <c r="C4763" s="4">
        <v>5916767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3">
        <f t="shared" si="74"/>
        <v>5916767</v>
      </c>
      <c r="AF4763" s="12"/>
    </row>
    <row r="4764" spans="1:32" x14ac:dyDescent="0.35">
      <c r="A4764" s="1" t="s">
        <v>27</v>
      </c>
      <c r="B4764" s="1" t="s">
        <v>228</v>
      </c>
      <c r="C4764" s="4">
        <v>14777193</v>
      </c>
      <c r="D4764" s="4">
        <v>0</v>
      </c>
      <c r="E4764" s="4">
        <v>713443</v>
      </c>
      <c r="F4764" s="4">
        <v>0</v>
      </c>
      <c r="G4764" s="4">
        <v>0</v>
      </c>
      <c r="H4764" s="4">
        <v>40000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280000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3">
        <f t="shared" si="74"/>
        <v>15810636</v>
      </c>
      <c r="AF4764" s="12"/>
    </row>
    <row r="4765" spans="1:32" x14ac:dyDescent="0.35">
      <c r="A4765" s="1" t="s">
        <v>27</v>
      </c>
      <c r="B4765" s="1" t="s">
        <v>2527</v>
      </c>
      <c r="C4765" s="4">
        <v>2654055</v>
      </c>
      <c r="D4765" s="4">
        <v>0</v>
      </c>
      <c r="E4765" s="4">
        <v>264000</v>
      </c>
      <c r="F4765" s="4">
        <v>0</v>
      </c>
      <c r="G4765" s="4">
        <v>31892701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154748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1305000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3">
        <f t="shared" si="74"/>
        <v>36270504</v>
      </c>
      <c r="AF4765" s="12"/>
    </row>
    <row r="4766" spans="1:32" x14ac:dyDescent="0.35">
      <c r="A4766" s="1" t="s">
        <v>27</v>
      </c>
      <c r="B4766" s="1" t="s">
        <v>4292</v>
      </c>
      <c r="C4766" s="4">
        <v>127000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3">
        <f t="shared" si="74"/>
        <v>127000</v>
      </c>
      <c r="AF4766" s="12"/>
    </row>
    <row r="4767" spans="1:32" x14ac:dyDescent="0.35">
      <c r="A4767" s="1" t="s">
        <v>27</v>
      </c>
      <c r="B4767" s="1" t="s">
        <v>942</v>
      </c>
      <c r="C4767" s="4">
        <v>12577500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3">
        <f t="shared" si="74"/>
        <v>12577500</v>
      </c>
      <c r="AF4767" s="12"/>
    </row>
    <row r="4768" spans="1:32" x14ac:dyDescent="0.35">
      <c r="A4768" s="1" t="s">
        <v>27</v>
      </c>
      <c r="B4768" s="1" t="s">
        <v>1167</v>
      </c>
      <c r="C4768" s="4">
        <v>58693958</v>
      </c>
      <c r="D4768" s="4">
        <v>0</v>
      </c>
      <c r="E4768" s="4">
        <v>2170880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29923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295600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3">
        <f t="shared" si="74"/>
        <v>61190361</v>
      </c>
      <c r="AF4768" s="12"/>
    </row>
    <row r="4769" spans="1:32" x14ac:dyDescent="0.35">
      <c r="A4769" s="1" t="s">
        <v>27</v>
      </c>
      <c r="B4769" s="1" t="s">
        <v>2510</v>
      </c>
      <c r="C4769" s="4">
        <v>3003636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74000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3">
        <f t="shared" si="74"/>
        <v>3077636</v>
      </c>
      <c r="AF4769" s="12"/>
    </row>
    <row r="4770" spans="1:32" x14ac:dyDescent="0.35">
      <c r="A4770" s="1" t="s">
        <v>27</v>
      </c>
      <c r="B4770" s="1" t="s">
        <v>175</v>
      </c>
      <c r="C4770" s="4">
        <v>39021810</v>
      </c>
      <c r="D4770" s="4">
        <v>12648715</v>
      </c>
      <c r="E4770" s="4">
        <v>0</v>
      </c>
      <c r="F4770" s="4">
        <v>432410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2852481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903511</v>
      </c>
      <c r="T4770" s="4">
        <v>0</v>
      </c>
      <c r="U4770" s="4">
        <v>0</v>
      </c>
      <c r="V4770" s="4">
        <v>1069180</v>
      </c>
      <c r="W4770" s="4">
        <v>270000</v>
      </c>
      <c r="X4770" s="4">
        <v>0</v>
      </c>
      <c r="Y4770" s="4">
        <v>11245330</v>
      </c>
      <c r="Z4770" s="4">
        <v>0</v>
      </c>
      <c r="AA4770" s="4">
        <v>0</v>
      </c>
      <c r="AB4770" s="4">
        <v>255000</v>
      </c>
      <c r="AC4770" s="4">
        <v>0</v>
      </c>
      <c r="AD4770" s="4">
        <v>0</v>
      </c>
      <c r="AE4770" s="3">
        <f t="shared" si="74"/>
        <v>68698437</v>
      </c>
      <c r="AF4770" s="12"/>
    </row>
    <row r="4771" spans="1:32" x14ac:dyDescent="0.35">
      <c r="A4771" s="1" t="s">
        <v>27</v>
      </c>
      <c r="B4771" s="1" t="s">
        <v>2163</v>
      </c>
      <c r="C4771" s="4">
        <v>4653402</v>
      </c>
      <c r="D4771" s="4">
        <v>0</v>
      </c>
      <c r="E4771" s="4">
        <v>1165344</v>
      </c>
      <c r="F4771" s="4">
        <v>0</v>
      </c>
      <c r="G4771" s="4">
        <v>59734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3">
        <f t="shared" si="74"/>
        <v>5878480</v>
      </c>
      <c r="AF4771" s="12"/>
    </row>
    <row r="4772" spans="1:32" x14ac:dyDescent="0.35">
      <c r="A4772" s="1" t="s">
        <v>27</v>
      </c>
      <c r="B4772" s="1" t="s">
        <v>428</v>
      </c>
      <c r="C4772" s="4">
        <v>13746809</v>
      </c>
      <c r="D4772" s="4">
        <v>0</v>
      </c>
      <c r="E4772" s="4">
        <v>0</v>
      </c>
      <c r="F4772" s="4">
        <v>0</v>
      </c>
      <c r="G4772" s="4">
        <v>13802000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65000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702000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3">
        <f t="shared" si="74"/>
        <v>28315809</v>
      </c>
      <c r="AF4772" s="12"/>
    </row>
    <row r="4773" spans="1:32" x14ac:dyDescent="0.35">
      <c r="A4773" s="1" t="s">
        <v>27</v>
      </c>
      <c r="B4773" s="1" t="s">
        <v>73</v>
      </c>
      <c r="C4773" s="4">
        <v>41624332</v>
      </c>
      <c r="D4773" s="4">
        <v>28124374</v>
      </c>
      <c r="E4773" s="4">
        <v>374628</v>
      </c>
      <c r="F4773" s="4">
        <v>0</v>
      </c>
      <c r="G4773" s="4">
        <v>44946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949375</v>
      </c>
      <c r="T4773" s="4">
        <v>0</v>
      </c>
      <c r="U4773" s="4">
        <v>0</v>
      </c>
      <c r="V4773" s="4">
        <v>412000</v>
      </c>
      <c r="W4773" s="4">
        <v>0</v>
      </c>
      <c r="X4773" s="4">
        <v>0</v>
      </c>
      <c r="Y4773" s="4">
        <v>20772958</v>
      </c>
      <c r="Z4773" s="4">
        <v>0</v>
      </c>
      <c r="AA4773" s="4">
        <v>0</v>
      </c>
      <c r="AB4773" s="4">
        <v>862449</v>
      </c>
      <c r="AC4773" s="4">
        <v>0</v>
      </c>
      <c r="AD4773" s="4">
        <v>0</v>
      </c>
      <c r="AE4773" s="3">
        <f t="shared" si="74"/>
        <v>93165062</v>
      </c>
      <c r="AF4773" s="12"/>
    </row>
    <row r="4774" spans="1:32" x14ac:dyDescent="0.35">
      <c r="A4774" s="1" t="s">
        <v>27</v>
      </c>
      <c r="B4774" s="1" t="s">
        <v>72</v>
      </c>
      <c r="C4774" s="4">
        <v>19087365</v>
      </c>
      <c r="D4774" s="4">
        <v>28840519</v>
      </c>
      <c r="E4774" s="4">
        <v>599076</v>
      </c>
      <c r="F4774" s="4">
        <v>0</v>
      </c>
      <c r="G4774" s="4">
        <v>25000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39963</v>
      </c>
      <c r="T4774" s="4">
        <v>0</v>
      </c>
      <c r="U4774" s="4">
        <v>0</v>
      </c>
      <c r="V4774" s="4">
        <v>1236000</v>
      </c>
      <c r="W4774" s="4">
        <v>0</v>
      </c>
      <c r="X4774" s="4">
        <v>0</v>
      </c>
      <c r="Y4774" s="4">
        <v>15511409</v>
      </c>
      <c r="Z4774" s="4">
        <v>0</v>
      </c>
      <c r="AA4774" s="4">
        <v>0</v>
      </c>
      <c r="AB4774" s="4">
        <v>650000</v>
      </c>
      <c r="AC4774" s="4">
        <v>0</v>
      </c>
      <c r="AD4774" s="4">
        <v>0</v>
      </c>
      <c r="AE4774" s="3">
        <f t="shared" si="74"/>
        <v>65989332</v>
      </c>
      <c r="AF4774" s="12"/>
    </row>
    <row r="4775" spans="1:32" x14ac:dyDescent="0.35">
      <c r="A4775" s="1" t="s">
        <v>27</v>
      </c>
      <c r="B4775" s="1" t="s">
        <v>3722</v>
      </c>
      <c r="C4775" s="4">
        <v>3067000</v>
      </c>
      <c r="D4775" s="4">
        <v>0</v>
      </c>
      <c r="E4775" s="4">
        <v>0</v>
      </c>
      <c r="F4775" s="4">
        <v>0</v>
      </c>
      <c r="G4775" s="4">
        <v>6338000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3">
        <f t="shared" si="74"/>
        <v>9405000</v>
      </c>
      <c r="AF4775" s="12"/>
    </row>
    <row r="4776" spans="1:32" x14ac:dyDescent="0.35">
      <c r="A4776" s="1" t="s">
        <v>27</v>
      </c>
      <c r="B4776" s="1" t="s">
        <v>2897</v>
      </c>
      <c r="C4776" s="4">
        <v>1633000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3">
        <f t="shared" si="74"/>
        <v>1633000</v>
      </c>
      <c r="AF4776" s="12"/>
    </row>
    <row r="4777" spans="1:32" x14ac:dyDescent="0.35">
      <c r="A4777" s="1" t="s">
        <v>27</v>
      </c>
      <c r="B4777" s="1" t="s">
        <v>516</v>
      </c>
      <c r="C4777" s="4">
        <v>2947520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80000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1539928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3">
        <f t="shared" si="74"/>
        <v>4567448</v>
      </c>
      <c r="AF4777" s="12"/>
    </row>
    <row r="4778" spans="1:32" x14ac:dyDescent="0.35">
      <c r="A4778" s="1" t="s">
        <v>27</v>
      </c>
      <c r="B4778" s="1" t="s">
        <v>3913</v>
      </c>
      <c r="C4778" s="4">
        <v>362000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3">
        <f t="shared" si="74"/>
        <v>362000</v>
      </c>
      <c r="AF4778" s="12"/>
    </row>
    <row r="4779" spans="1:32" x14ac:dyDescent="0.35">
      <c r="A4779" s="1" t="s">
        <v>27</v>
      </c>
      <c r="B4779" s="1" t="s">
        <v>92</v>
      </c>
      <c r="C4779" s="4">
        <v>7953102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160000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3">
        <f t="shared" si="74"/>
        <v>8113102</v>
      </c>
      <c r="AF4779" s="12"/>
    </row>
    <row r="4780" spans="1:32" x14ac:dyDescent="0.35">
      <c r="A4780" s="1" t="s">
        <v>27</v>
      </c>
      <c r="B4780" s="1" t="s">
        <v>3480</v>
      </c>
      <c r="C4780" s="4">
        <v>1075000</v>
      </c>
      <c r="D4780" s="4">
        <v>0</v>
      </c>
      <c r="E4780" s="4">
        <v>289599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0</v>
      </c>
      <c r="AB4780" s="4">
        <v>64597</v>
      </c>
      <c r="AC4780" s="4">
        <v>0</v>
      </c>
      <c r="AD4780" s="4">
        <v>0</v>
      </c>
      <c r="AE4780" s="3">
        <f t="shared" si="74"/>
        <v>1429196</v>
      </c>
      <c r="AF4780" s="12"/>
    </row>
    <row r="4781" spans="1:32" x14ac:dyDescent="0.35">
      <c r="A4781" s="1" t="s">
        <v>27</v>
      </c>
      <c r="B4781" s="1" t="s">
        <v>451</v>
      </c>
      <c r="C4781" s="4">
        <v>3624044</v>
      </c>
      <c r="D4781" s="4">
        <v>0</v>
      </c>
      <c r="E4781" s="4">
        <v>1136632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2405000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3">
        <f t="shared" si="74"/>
        <v>7165676</v>
      </c>
      <c r="AF4781" s="12"/>
    </row>
    <row r="4782" spans="1:32" x14ac:dyDescent="0.35">
      <c r="A4782" s="1" t="s">
        <v>27</v>
      </c>
      <c r="B4782" s="1" t="s">
        <v>1441</v>
      </c>
      <c r="C4782" s="4">
        <v>1559000</v>
      </c>
      <c r="D4782" s="4">
        <v>0</v>
      </c>
      <c r="E4782" s="4">
        <v>50000</v>
      </c>
      <c r="F4782" s="4">
        <v>0</v>
      </c>
      <c r="G4782" s="4">
        <v>8483100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3">
        <f t="shared" si="74"/>
        <v>10092100</v>
      </c>
      <c r="AF4782" s="12"/>
    </row>
    <row r="4783" spans="1:32" x14ac:dyDescent="0.35">
      <c r="A4783" s="1" t="s">
        <v>27</v>
      </c>
      <c r="B4783" s="1" t="s">
        <v>2282</v>
      </c>
      <c r="C4783" s="4">
        <v>453000</v>
      </c>
      <c r="D4783" s="4">
        <v>0</v>
      </c>
      <c r="E4783" s="4">
        <v>183980</v>
      </c>
      <c r="F4783" s="4">
        <v>1841151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5952379</v>
      </c>
      <c r="Z4783" s="4">
        <v>0</v>
      </c>
      <c r="AA4783" s="4">
        <v>0</v>
      </c>
      <c r="AB4783" s="4">
        <v>20000</v>
      </c>
      <c r="AC4783" s="4">
        <v>0</v>
      </c>
      <c r="AD4783" s="4">
        <v>0</v>
      </c>
      <c r="AE4783" s="3">
        <f t="shared" si="74"/>
        <v>8450510</v>
      </c>
      <c r="AF4783" s="12"/>
    </row>
    <row r="4784" spans="1:32" x14ac:dyDescent="0.35">
      <c r="A4784" s="1" t="s">
        <v>27</v>
      </c>
      <c r="B4784" s="1" t="s">
        <v>2514</v>
      </c>
      <c r="C4784" s="4">
        <v>11000612</v>
      </c>
      <c r="D4784" s="4">
        <v>0</v>
      </c>
      <c r="E4784" s="4">
        <v>4166486</v>
      </c>
      <c r="F4784" s="4">
        <v>0</v>
      </c>
      <c r="G4784" s="4">
        <v>0</v>
      </c>
      <c r="H4784" s="4">
        <v>0</v>
      </c>
      <c r="I4784" s="4">
        <v>0</v>
      </c>
      <c r="J4784" s="4">
        <v>559732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209239</v>
      </c>
      <c r="T4784" s="4">
        <v>0</v>
      </c>
      <c r="U4784" s="4">
        <v>325634</v>
      </c>
      <c r="V4784" s="4">
        <v>0</v>
      </c>
      <c r="W4784" s="4">
        <v>0</v>
      </c>
      <c r="X4784" s="4">
        <v>0</v>
      </c>
      <c r="Y4784" s="4">
        <v>7332000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3">
        <f t="shared" si="74"/>
        <v>23593703</v>
      </c>
      <c r="AF4784" s="12"/>
    </row>
    <row r="4785" spans="1:32" x14ac:dyDescent="0.35">
      <c r="A4785" s="1" t="s">
        <v>27</v>
      </c>
      <c r="B4785" s="1" t="s">
        <v>768</v>
      </c>
      <c r="C4785" s="4">
        <v>12852896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100000</v>
      </c>
      <c r="N4785" s="4">
        <v>135000</v>
      </c>
      <c r="O4785" s="4">
        <v>0</v>
      </c>
      <c r="P4785" s="4">
        <v>0</v>
      </c>
      <c r="Q4785" s="4">
        <v>0</v>
      </c>
      <c r="R4785" s="4">
        <v>0</v>
      </c>
      <c r="S4785" s="4">
        <v>125000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150000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3">
        <f t="shared" si="74"/>
        <v>13362896</v>
      </c>
      <c r="AF4785" s="12"/>
    </row>
    <row r="4786" spans="1:32" x14ac:dyDescent="0.35">
      <c r="A4786" s="1" t="s">
        <v>27</v>
      </c>
      <c r="B4786" s="1" t="s">
        <v>3421</v>
      </c>
      <c r="C4786" s="4">
        <v>115000</v>
      </c>
      <c r="D4786" s="4">
        <v>0</v>
      </c>
      <c r="E4786" s="4">
        <v>0</v>
      </c>
      <c r="F4786" s="4">
        <v>1163833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3">
        <f t="shared" si="74"/>
        <v>1278833</v>
      </c>
      <c r="AF4786" s="12"/>
    </row>
    <row r="4787" spans="1:32" x14ac:dyDescent="0.35">
      <c r="A4787" s="1" t="s">
        <v>27</v>
      </c>
      <c r="B4787" s="1" t="s">
        <v>512</v>
      </c>
      <c r="C4787" s="4">
        <v>68000</v>
      </c>
      <c r="D4787" s="4">
        <v>0</v>
      </c>
      <c r="E4787" s="4">
        <v>0</v>
      </c>
      <c r="F4787" s="4">
        <v>0</v>
      </c>
      <c r="G4787" s="4">
        <v>4495515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3">
        <f t="shared" si="74"/>
        <v>4563515</v>
      </c>
      <c r="AF4787" s="12"/>
    </row>
    <row r="4788" spans="1:32" x14ac:dyDescent="0.35">
      <c r="A4788" s="1" t="s">
        <v>27</v>
      </c>
      <c r="B4788" s="1" t="s">
        <v>2608</v>
      </c>
      <c r="C4788" s="4">
        <v>409500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90000</v>
      </c>
      <c r="T4788" s="4">
        <v>0</v>
      </c>
      <c r="U4788" s="4">
        <v>0</v>
      </c>
      <c r="V4788" s="4">
        <v>286000</v>
      </c>
      <c r="W4788" s="4">
        <v>0</v>
      </c>
      <c r="X4788" s="4">
        <v>0</v>
      </c>
      <c r="Y4788" s="4">
        <v>263000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3">
        <f t="shared" si="74"/>
        <v>1048500</v>
      </c>
      <c r="AF4788" s="12"/>
    </row>
    <row r="4789" spans="1:32" x14ac:dyDescent="0.35">
      <c r="A4789" s="1" t="s">
        <v>27</v>
      </c>
      <c r="B4789" s="1" t="s">
        <v>4096</v>
      </c>
      <c r="C4789" s="4">
        <v>8747500</v>
      </c>
      <c r="D4789" s="4">
        <v>0</v>
      </c>
      <c r="E4789" s="4">
        <v>0</v>
      </c>
      <c r="F4789" s="4">
        <v>150000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3">
        <f t="shared" si="74"/>
        <v>8897500</v>
      </c>
      <c r="AF4789" s="12"/>
    </row>
    <row r="4790" spans="1:32" x14ac:dyDescent="0.35">
      <c r="A4790" s="1" t="s">
        <v>27</v>
      </c>
      <c r="B4790" s="1" t="s">
        <v>534</v>
      </c>
      <c r="C4790" s="4">
        <v>205000</v>
      </c>
      <c r="D4790" s="4">
        <v>0</v>
      </c>
      <c r="E4790" s="4">
        <v>4028149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3">
        <f t="shared" si="74"/>
        <v>4233149</v>
      </c>
      <c r="AF4790" s="12"/>
    </row>
    <row r="4791" spans="1:32" x14ac:dyDescent="0.35">
      <c r="A4791" s="1" t="s">
        <v>27</v>
      </c>
      <c r="B4791" s="1" t="s">
        <v>65</v>
      </c>
      <c r="C4791" s="4">
        <v>20717327</v>
      </c>
      <c r="D4791" s="4">
        <v>0</v>
      </c>
      <c r="E4791" s="4">
        <v>1199189</v>
      </c>
      <c r="F4791" s="4">
        <v>125000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1753999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2675259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3">
        <f t="shared" si="74"/>
        <v>26470774</v>
      </c>
      <c r="AF4791" s="12"/>
    </row>
    <row r="4792" spans="1:32" x14ac:dyDescent="0.35">
      <c r="A4792" s="1" t="s">
        <v>27</v>
      </c>
      <c r="B4792" s="1" t="s">
        <v>1562</v>
      </c>
      <c r="C4792" s="4">
        <v>22975589</v>
      </c>
      <c r="D4792" s="4">
        <v>0</v>
      </c>
      <c r="E4792" s="4">
        <v>15000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1717436</v>
      </c>
      <c r="P4792" s="4">
        <v>0</v>
      </c>
      <c r="Q4792" s="4">
        <v>0</v>
      </c>
      <c r="R4792" s="4">
        <v>0</v>
      </c>
      <c r="S4792" s="4">
        <v>479514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4519280</v>
      </c>
      <c r="Z4792" s="4">
        <v>0</v>
      </c>
      <c r="AA4792" s="4">
        <v>0</v>
      </c>
      <c r="AB4792" s="4">
        <v>40000</v>
      </c>
      <c r="AC4792" s="4">
        <v>0</v>
      </c>
      <c r="AD4792" s="4">
        <v>0</v>
      </c>
      <c r="AE4792" s="3">
        <f t="shared" si="74"/>
        <v>29746819</v>
      </c>
      <c r="AF4792" s="12"/>
    </row>
    <row r="4793" spans="1:32" x14ac:dyDescent="0.35">
      <c r="A4793" s="1" t="s">
        <v>27</v>
      </c>
      <c r="B4793" s="1" t="s">
        <v>3853</v>
      </c>
      <c r="C4793" s="4">
        <v>932500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3">
        <f t="shared" si="74"/>
        <v>932500</v>
      </c>
      <c r="AF4793" s="12"/>
    </row>
    <row r="4794" spans="1:32" x14ac:dyDescent="0.35">
      <c r="A4794" s="1" t="s">
        <v>27</v>
      </c>
      <c r="B4794" s="1" t="s">
        <v>4117</v>
      </c>
      <c r="C4794" s="4">
        <v>850000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3">
        <f t="shared" si="74"/>
        <v>850000</v>
      </c>
      <c r="AF4794" s="12"/>
    </row>
    <row r="4795" spans="1:32" x14ac:dyDescent="0.35">
      <c r="A4795" s="1" t="s">
        <v>27</v>
      </c>
      <c r="B4795" s="1" t="s">
        <v>2420</v>
      </c>
      <c r="C4795" s="4">
        <v>5299384</v>
      </c>
      <c r="D4795" s="4">
        <v>0</v>
      </c>
      <c r="E4795" s="4">
        <v>506000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3">
        <f t="shared" si="74"/>
        <v>5805384</v>
      </c>
      <c r="AF4795" s="12"/>
    </row>
    <row r="4796" spans="1:32" x14ac:dyDescent="0.35">
      <c r="A4796" s="1" t="s">
        <v>27</v>
      </c>
      <c r="B4796" s="1" t="s">
        <v>489</v>
      </c>
      <c r="C4796" s="4">
        <v>3908500</v>
      </c>
      <c r="D4796" s="4">
        <v>0</v>
      </c>
      <c r="E4796" s="4">
        <v>1971883</v>
      </c>
      <c r="F4796" s="4">
        <v>0</v>
      </c>
      <c r="G4796" s="4">
        <v>8951750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212000</v>
      </c>
      <c r="W4796" s="4">
        <v>0</v>
      </c>
      <c r="X4796" s="4">
        <v>0</v>
      </c>
      <c r="Y4796" s="4">
        <v>2333000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3">
        <f t="shared" si="74"/>
        <v>17377133</v>
      </c>
      <c r="AF4796" s="12"/>
    </row>
    <row r="4797" spans="1:32" x14ac:dyDescent="0.35">
      <c r="A4797" s="1" t="s">
        <v>27</v>
      </c>
      <c r="B4797" s="1" t="s">
        <v>2831</v>
      </c>
      <c r="C4797" s="4">
        <v>2456003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3">
        <f t="shared" si="74"/>
        <v>2456003</v>
      </c>
      <c r="AF4797" s="12"/>
    </row>
    <row r="4798" spans="1:32" x14ac:dyDescent="0.35">
      <c r="A4798" s="1" t="s">
        <v>27</v>
      </c>
      <c r="B4798" s="1" t="s">
        <v>2253</v>
      </c>
      <c r="C4798" s="4">
        <v>2255111</v>
      </c>
      <c r="D4798" s="4">
        <v>0</v>
      </c>
      <c r="E4798" s="4">
        <v>0</v>
      </c>
      <c r="F4798" s="4">
        <v>170000</v>
      </c>
      <c r="G4798" s="4">
        <v>951463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620286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3">
        <f t="shared" si="74"/>
        <v>3996860</v>
      </c>
      <c r="AF4798" s="12"/>
    </row>
    <row r="4799" spans="1:32" x14ac:dyDescent="0.35">
      <c r="A4799" s="1" t="s">
        <v>27</v>
      </c>
      <c r="B4799" s="1" t="s">
        <v>3567</v>
      </c>
      <c r="C4799" s="4">
        <v>8592798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233000</v>
      </c>
      <c r="X4799" s="4">
        <v>0</v>
      </c>
      <c r="Y4799" s="4">
        <v>307000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3">
        <f t="shared" si="74"/>
        <v>9132798</v>
      </c>
      <c r="AF4799" s="12"/>
    </row>
    <row r="4800" spans="1:32" x14ac:dyDescent="0.35">
      <c r="A4800" s="1" t="s">
        <v>27</v>
      </c>
      <c r="B4800" s="1" t="s">
        <v>3079</v>
      </c>
      <c r="C4800" s="4">
        <v>414607</v>
      </c>
      <c r="D4800" s="4">
        <v>0</v>
      </c>
      <c r="E4800" s="4">
        <v>90000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3">
        <f t="shared" si="74"/>
        <v>504607</v>
      </c>
      <c r="AF4800" s="12"/>
    </row>
    <row r="4801" spans="1:32" x14ac:dyDescent="0.35">
      <c r="A4801" s="1" t="s">
        <v>27</v>
      </c>
      <c r="B4801" s="1" t="s">
        <v>2032</v>
      </c>
      <c r="C4801" s="4">
        <v>4983960</v>
      </c>
      <c r="D4801" s="4">
        <v>0</v>
      </c>
      <c r="E4801" s="4">
        <v>305000</v>
      </c>
      <c r="F4801" s="4">
        <v>403037</v>
      </c>
      <c r="G4801" s="4">
        <v>0</v>
      </c>
      <c r="H4801" s="4">
        <v>0</v>
      </c>
      <c r="I4801" s="4">
        <v>0</v>
      </c>
      <c r="J4801" s="4">
        <v>15000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435000</v>
      </c>
      <c r="W4801" s="4">
        <v>0</v>
      </c>
      <c r="X4801" s="4">
        <v>0</v>
      </c>
      <c r="Y4801" s="4">
        <v>2202000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3">
        <f t="shared" si="74"/>
        <v>8343997</v>
      </c>
      <c r="AF4801" s="12"/>
    </row>
    <row r="4802" spans="1:32" x14ac:dyDescent="0.35">
      <c r="A4802" s="1" t="s">
        <v>27</v>
      </c>
      <c r="B4802" s="1" t="s">
        <v>472</v>
      </c>
      <c r="C4802" s="4">
        <v>20448932</v>
      </c>
      <c r="D4802" s="4">
        <v>0</v>
      </c>
      <c r="E4802" s="4">
        <v>0</v>
      </c>
      <c r="F4802" s="4">
        <v>109199</v>
      </c>
      <c r="G4802" s="4">
        <v>0</v>
      </c>
      <c r="H4802" s="4">
        <v>0</v>
      </c>
      <c r="I4802" s="4">
        <v>89226</v>
      </c>
      <c r="J4802" s="4">
        <v>891031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275700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3760832</v>
      </c>
      <c r="Z4802" s="4">
        <v>0</v>
      </c>
      <c r="AA4802" s="4">
        <v>0</v>
      </c>
      <c r="AB4802" s="4">
        <v>390000</v>
      </c>
      <c r="AC4802" s="4">
        <v>0</v>
      </c>
      <c r="AD4802" s="4">
        <v>0</v>
      </c>
      <c r="AE4802" s="3">
        <f t="shared" si="74"/>
        <v>25964920</v>
      </c>
      <c r="AF4802" s="12"/>
    </row>
    <row r="4803" spans="1:32" x14ac:dyDescent="0.35">
      <c r="A4803" s="1" t="s">
        <v>27</v>
      </c>
      <c r="B4803" s="1" t="s">
        <v>4170</v>
      </c>
      <c r="C4803" s="4">
        <v>2703000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15000</v>
      </c>
      <c r="AC4803" s="4">
        <v>0</v>
      </c>
      <c r="AD4803" s="4">
        <v>0</v>
      </c>
      <c r="AE4803" s="3">
        <f t="shared" si="74"/>
        <v>2718000</v>
      </c>
      <c r="AF4803" s="12"/>
    </row>
    <row r="4804" spans="1:32" x14ac:dyDescent="0.35">
      <c r="A4804" s="1" t="s">
        <v>27</v>
      </c>
      <c r="B4804" s="1" t="s">
        <v>2837</v>
      </c>
      <c r="C4804" s="4">
        <v>3514950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3">
        <f t="shared" si="74"/>
        <v>3514950</v>
      </c>
      <c r="AF4804" s="12"/>
    </row>
    <row r="4805" spans="1:32" x14ac:dyDescent="0.35">
      <c r="A4805" s="1" t="s">
        <v>27</v>
      </c>
      <c r="B4805" s="1" t="s">
        <v>204</v>
      </c>
      <c r="C4805" s="4">
        <v>4273793</v>
      </c>
      <c r="D4805" s="4">
        <v>0</v>
      </c>
      <c r="E4805" s="4">
        <v>760000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3721387</v>
      </c>
      <c r="V4805" s="4">
        <v>0</v>
      </c>
      <c r="W4805" s="4">
        <v>0</v>
      </c>
      <c r="X4805" s="4">
        <v>0</v>
      </c>
      <c r="Y4805" s="4">
        <v>1110431</v>
      </c>
      <c r="Z4805" s="4">
        <v>0</v>
      </c>
      <c r="AA4805" s="4">
        <v>0</v>
      </c>
      <c r="AB4805" s="4">
        <v>257000</v>
      </c>
      <c r="AC4805" s="4">
        <v>0</v>
      </c>
      <c r="AD4805" s="4">
        <v>0</v>
      </c>
      <c r="AE4805" s="3">
        <f t="shared" si="74"/>
        <v>10122611</v>
      </c>
      <c r="AF4805" s="12"/>
    </row>
    <row r="4806" spans="1:32" x14ac:dyDescent="0.35">
      <c r="A4806" s="1" t="s">
        <v>27</v>
      </c>
      <c r="B4806" s="1" t="s">
        <v>4693</v>
      </c>
      <c r="C4806" s="4">
        <v>276000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51000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3">
        <f t="shared" si="74"/>
        <v>327000</v>
      </c>
      <c r="AF4806" s="12"/>
    </row>
    <row r="4807" spans="1:32" x14ac:dyDescent="0.35">
      <c r="A4807" s="1" t="s">
        <v>27</v>
      </c>
      <c r="B4807" s="1" t="s">
        <v>1308</v>
      </c>
      <c r="C4807" s="4">
        <v>7701789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4136460</v>
      </c>
      <c r="T4807" s="4">
        <v>0</v>
      </c>
      <c r="U4807" s="4">
        <v>0</v>
      </c>
      <c r="V4807" s="4">
        <v>319319</v>
      </c>
      <c r="W4807" s="4">
        <v>0</v>
      </c>
      <c r="X4807" s="4">
        <v>0</v>
      </c>
      <c r="Y4807" s="4">
        <v>7570609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3">
        <f t="shared" si="74"/>
        <v>19728177</v>
      </c>
      <c r="AF4807" s="12"/>
    </row>
    <row r="4808" spans="1:32" x14ac:dyDescent="0.35">
      <c r="A4808" s="1" t="s">
        <v>27</v>
      </c>
      <c r="B4808" s="1" t="s">
        <v>3931</v>
      </c>
      <c r="C4808" s="4">
        <v>252000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3">
        <f t="shared" ref="AE4808:AE4871" si="75">SUM(C4808:AD4808)</f>
        <v>252000</v>
      </c>
      <c r="AF4808" s="12"/>
    </row>
    <row r="4809" spans="1:32" x14ac:dyDescent="0.35">
      <c r="A4809" s="1" t="s">
        <v>27</v>
      </c>
      <c r="B4809" s="1" t="s">
        <v>1439</v>
      </c>
      <c r="C4809" s="4">
        <v>18410796</v>
      </c>
      <c r="D4809" s="4">
        <v>0</v>
      </c>
      <c r="E4809" s="4">
        <v>0</v>
      </c>
      <c r="F4809" s="4">
        <v>44460</v>
      </c>
      <c r="G4809" s="4">
        <v>0</v>
      </c>
      <c r="H4809" s="4">
        <v>0</v>
      </c>
      <c r="I4809" s="4">
        <v>0</v>
      </c>
      <c r="J4809" s="4">
        <v>64880</v>
      </c>
      <c r="K4809" s="4">
        <v>0</v>
      </c>
      <c r="L4809" s="4">
        <v>0</v>
      </c>
      <c r="M4809" s="4">
        <v>0</v>
      </c>
      <c r="N4809" s="4">
        <v>0</v>
      </c>
      <c r="O4809" s="4">
        <v>115000</v>
      </c>
      <c r="P4809" s="4">
        <v>0</v>
      </c>
      <c r="Q4809" s="4">
        <v>0</v>
      </c>
      <c r="R4809" s="4">
        <v>0</v>
      </c>
      <c r="S4809" s="4">
        <v>24760</v>
      </c>
      <c r="T4809" s="4">
        <v>0</v>
      </c>
      <c r="U4809" s="4">
        <v>0</v>
      </c>
      <c r="V4809" s="4">
        <v>49616</v>
      </c>
      <c r="W4809" s="4">
        <v>1076480</v>
      </c>
      <c r="X4809" s="4">
        <v>0</v>
      </c>
      <c r="Y4809" s="4">
        <v>5610818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3">
        <f t="shared" si="75"/>
        <v>25396810</v>
      </c>
      <c r="AF4809" s="12"/>
    </row>
    <row r="4810" spans="1:32" x14ac:dyDescent="0.35">
      <c r="A4810" s="1" t="s">
        <v>27</v>
      </c>
      <c r="B4810" s="1" t="s">
        <v>1951</v>
      </c>
      <c r="C4810" s="4">
        <v>15580000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410000</v>
      </c>
      <c r="K4810" s="4">
        <v>0</v>
      </c>
      <c r="L4810" s="4">
        <v>0</v>
      </c>
      <c r="M4810" s="4">
        <v>0</v>
      </c>
      <c r="N4810" s="4">
        <v>0</v>
      </c>
      <c r="O4810" s="4">
        <v>10782000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849039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3">
        <f t="shared" si="75"/>
        <v>27621039</v>
      </c>
      <c r="AF4810" s="12"/>
    </row>
    <row r="4811" spans="1:32" x14ac:dyDescent="0.35">
      <c r="A4811" s="1" t="s">
        <v>27</v>
      </c>
      <c r="B4811" s="1" t="s">
        <v>3326</v>
      </c>
      <c r="C4811" s="4">
        <v>1084000</v>
      </c>
      <c r="D4811" s="4">
        <v>0</v>
      </c>
      <c r="E4811" s="4">
        <v>503268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3">
        <f t="shared" si="75"/>
        <v>1587268</v>
      </c>
      <c r="AF4811" s="12"/>
    </row>
    <row r="4812" spans="1:32" x14ac:dyDescent="0.35">
      <c r="A4812" s="1" t="s">
        <v>27</v>
      </c>
      <c r="B4812" s="1" t="s">
        <v>1969</v>
      </c>
      <c r="C4812" s="4">
        <v>3380500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4">
        <v>0</v>
      </c>
      <c r="AA4812" s="4">
        <v>0</v>
      </c>
      <c r="AB4812" s="4">
        <v>190000</v>
      </c>
      <c r="AC4812" s="4">
        <v>0</v>
      </c>
      <c r="AD4812" s="4">
        <v>0</v>
      </c>
      <c r="AE4812" s="3">
        <f t="shared" si="75"/>
        <v>3570500</v>
      </c>
      <c r="AF4812" s="12"/>
    </row>
    <row r="4813" spans="1:32" x14ac:dyDescent="0.35">
      <c r="A4813" s="1" t="s">
        <v>27</v>
      </c>
      <c r="B4813" s="1" t="s">
        <v>4847</v>
      </c>
      <c r="C4813" s="4">
        <v>7746700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3">
        <f t="shared" si="75"/>
        <v>7746700</v>
      </c>
      <c r="AF4813" s="12"/>
    </row>
    <row r="4814" spans="1:32" x14ac:dyDescent="0.35">
      <c r="A4814" s="1" t="s">
        <v>27</v>
      </c>
      <c r="B4814" s="1" t="s">
        <v>375</v>
      </c>
      <c r="C4814" s="4">
        <v>93185109</v>
      </c>
      <c r="D4814" s="4">
        <v>38367000</v>
      </c>
      <c r="E4814" s="4">
        <v>0</v>
      </c>
      <c r="F4814" s="4">
        <v>652000</v>
      </c>
      <c r="G4814" s="4">
        <v>0</v>
      </c>
      <c r="H4814" s="4">
        <v>0</v>
      </c>
      <c r="I4814" s="4">
        <v>0</v>
      </c>
      <c r="J4814" s="4">
        <v>270000</v>
      </c>
      <c r="K4814" s="4">
        <v>0</v>
      </c>
      <c r="L4814" s="4">
        <v>0</v>
      </c>
      <c r="M4814" s="4">
        <v>0</v>
      </c>
      <c r="N4814" s="4">
        <v>0</v>
      </c>
      <c r="O4814" s="4">
        <v>23000</v>
      </c>
      <c r="P4814" s="4">
        <v>0</v>
      </c>
      <c r="Q4814" s="4">
        <v>0</v>
      </c>
      <c r="R4814" s="4">
        <v>0</v>
      </c>
      <c r="S4814" s="4">
        <v>3066549</v>
      </c>
      <c r="T4814" s="4">
        <v>5000</v>
      </c>
      <c r="U4814" s="4">
        <v>0</v>
      </c>
      <c r="V4814" s="4">
        <v>60000</v>
      </c>
      <c r="W4814" s="4">
        <v>3072000</v>
      </c>
      <c r="X4814" s="4">
        <v>0</v>
      </c>
      <c r="Y4814" s="4">
        <v>59993534</v>
      </c>
      <c r="Z4814" s="4">
        <v>0</v>
      </c>
      <c r="AA4814" s="4">
        <v>70212</v>
      </c>
      <c r="AB4814" s="4">
        <v>361000</v>
      </c>
      <c r="AC4814" s="4">
        <v>0</v>
      </c>
      <c r="AD4814" s="4">
        <v>0</v>
      </c>
      <c r="AE4814" s="3">
        <f t="shared" si="75"/>
        <v>199125404</v>
      </c>
      <c r="AF4814" s="12"/>
    </row>
    <row r="4815" spans="1:32" x14ac:dyDescent="0.35">
      <c r="A4815" s="1" t="s">
        <v>27</v>
      </c>
      <c r="B4815" s="1" t="s">
        <v>246</v>
      </c>
      <c r="C4815" s="4">
        <v>4009778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139265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9357000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3">
        <f t="shared" si="75"/>
        <v>13506043</v>
      </c>
      <c r="AF4815" s="12"/>
    </row>
    <row r="4816" spans="1:32" x14ac:dyDescent="0.35">
      <c r="A4816" s="1" t="s">
        <v>27</v>
      </c>
      <c r="B4816" s="1" t="s">
        <v>389</v>
      </c>
      <c r="C4816" s="4">
        <v>3202462</v>
      </c>
      <c r="D4816" s="4">
        <v>0</v>
      </c>
      <c r="E4816" s="4">
        <v>0</v>
      </c>
      <c r="F4816" s="4">
        <v>0</v>
      </c>
      <c r="G4816" s="4">
        <v>0</v>
      </c>
      <c r="H4816" s="4">
        <v>128882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49650</v>
      </c>
      <c r="T4816" s="4">
        <v>0</v>
      </c>
      <c r="U4816" s="4">
        <v>0</v>
      </c>
      <c r="V4816" s="4">
        <v>65000</v>
      </c>
      <c r="W4816" s="4">
        <v>0</v>
      </c>
      <c r="X4816" s="4">
        <v>0</v>
      </c>
      <c r="Y4816" s="4">
        <v>560000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3">
        <f t="shared" si="75"/>
        <v>4005994</v>
      </c>
      <c r="AF4816" s="12"/>
    </row>
    <row r="4817" spans="1:32" x14ac:dyDescent="0.35">
      <c r="A4817" s="1" t="s">
        <v>27</v>
      </c>
      <c r="B4817" s="1" t="s">
        <v>991</v>
      </c>
      <c r="C4817" s="4">
        <v>2703380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3">
        <f t="shared" si="75"/>
        <v>2703380</v>
      </c>
      <c r="AF4817" s="12"/>
    </row>
    <row r="4818" spans="1:32" x14ac:dyDescent="0.35">
      <c r="A4818" s="1" t="s">
        <v>27</v>
      </c>
      <c r="B4818" s="1" t="s">
        <v>2733</v>
      </c>
      <c r="C4818" s="4">
        <v>1079991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5000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3">
        <f t="shared" si="75"/>
        <v>1084991</v>
      </c>
      <c r="AF4818" s="12"/>
    </row>
    <row r="4819" spans="1:32" x14ac:dyDescent="0.35">
      <c r="A4819" s="1" t="s">
        <v>27</v>
      </c>
      <c r="B4819" s="1" t="s">
        <v>5114</v>
      </c>
      <c r="C4819" s="4">
        <v>10534000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3">
        <f t="shared" si="75"/>
        <v>10534000</v>
      </c>
      <c r="AF4819" s="12"/>
    </row>
    <row r="4820" spans="1:32" x14ac:dyDescent="0.35">
      <c r="A4820" s="1" t="s">
        <v>27</v>
      </c>
      <c r="B4820" s="1" t="s">
        <v>2878</v>
      </c>
      <c r="C4820" s="4">
        <v>19593525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205000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3">
        <f t="shared" si="75"/>
        <v>19798525</v>
      </c>
      <c r="AF4820" s="12"/>
    </row>
    <row r="4821" spans="1:32" x14ac:dyDescent="0.35">
      <c r="A4821" s="1" t="s">
        <v>27</v>
      </c>
      <c r="B4821" s="1" t="s">
        <v>1367</v>
      </c>
      <c r="C4821" s="4">
        <v>327220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3">
        <f t="shared" si="75"/>
        <v>327220</v>
      </c>
      <c r="AF4821" s="12"/>
    </row>
    <row r="4822" spans="1:32" x14ac:dyDescent="0.35">
      <c r="A4822" s="1" t="s">
        <v>27</v>
      </c>
      <c r="B4822" s="1" t="s">
        <v>4281</v>
      </c>
      <c r="C4822" s="4">
        <v>2930517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993000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3">
        <f t="shared" si="75"/>
        <v>3923517</v>
      </c>
      <c r="AF4822" s="12"/>
    </row>
    <row r="4823" spans="1:32" x14ac:dyDescent="0.35">
      <c r="A4823" s="1" t="s">
        <v>27</v>
      </c>
      <c r="B4823" s="1" t="s">
        <v>1002</v>
      </c>
      <c r="C4823" s="4">
        <v>11369758</v>
      </c>
      <c r="D4823" s="4">
        <v>30527521</v>
      </c>
      <c r="E4823" s="4">
        <v>299000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387780</v>
      </c>
      <c r="W4823" s="4">
        <v>0</v>
      </c>
      <c r="X4823" s="4">
        <v>0</v>
      </c>
      <c r="Y4823" s="4">
        <v>2964006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3">
        <f t="shared" si="75"/>
        <v>45548065</v>
      </c>
      <c r="AF4823" s="12"/>
    </row>
    <row r="4824" spans="1:32" x14ac:dyDescent="0.35">
      <c r="A4824" s="1" t="s">
        <v>27</v>
      </c>
      <c r="B4824" s="1" t="s">
        <v>4714</v>
      </c>
      <c r="C4824" s="4">
        <v>2133000</v>
      </c>
      <c r="D4824" s="4">
        <v>0</v>
      </c>
      <c r="E4824" s="4">
        <v>209300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3">
        <f t="shared" si="75"/>
        <v>2342300</v>
      </c>
      <c r="AF4824" s="12"/>
    </row>
    <row r="4825" spans="1:32" x14ac:dyDescent="0.35">
      <c r="A4825" s="1" t="s">
        <v>27</v>
      </c>
      <c r="B4825" s="1" t="s">
        <v>2883</v>
      </c>
      <c r="C4825" s="4">
        <v>12309769</v>
      </c>
      <c r="D4825" s="4">
        <v>0</v>
      </c>
      <c r="E4825" s="4">
        <v>0</v>
      </c>
      <c r="F4825" s="4">
        <v>229637</v>
      </c>
      <c r="G4825" s="4">
        <v>3530000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2199000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3">
        <f t="shared" si="75"/>
        <v>18268406</v>
      </c>
      <c r="AF4825" s="12"/>
    </row>
    <row r="4826" spans="1:32" x14ac:dyDescent="0.35">
      <c r="A4826" s="1" t="s">
        <v>27</v>
      </c>
      <c r="B4826" s="1" t="s">
        <v>471</v>
      </c>
      <c r="C4826" s="4">
        <v>11260244</v>
      </c>
      <c r="D4826" s="4">
        <v>0</v>
      </c>
      <c r="E4826" s="4">
        <v>322936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125000</v>
      </c>
      <c r="T4826" s="4">
        <v>0</v>
      </c>
      <c r="U4826" s="4">
        <v>235000</v>
      </c>
      <c r="V4826" s="4">
        <v>255000</v>
      </c>
      <c r="W4826" s="4">
        <v>0</v>
      </c>
      <c r="X4826" s="4">
        <v>0</v>
      </c>
      <c r="Y4826" s="4">
        <v>2190606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3">
        <f t="shared" si="75"/>
        <v>14388786</v>
      </c>
      <c r="AF4826" s="12"/>
    </row>
    <row r="4827" spans="1:32" x14ac:dyDescent="0.35">
      <c r="A4827" s="1" t="s">
        <v>27</v>
      </c>
      <c r="B4827" s="1" t="s">
        <v>1438</v>
      </c>
      <c r="C4827" s="4">
        <v>10676752</v>
      </c>
      <c r="D4827" s="4">
        <v>68291000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975860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155000</v>
      </c>
      <c r="T4827" s="4">
        <v>0</v>
      </c>
      <c r="U4827" s="4">
        <v>0</v>
      </c>
      <c r="V4827" s="4">
        <v>609706</v>
      </c>
      <c r="W4827" s="4">
        <v>1691319</v>
      </c>
      <c r="X4827" s="4">
        <v>0</v>
      </c>
      <c r="Y4827" s="4">
        <v>18752464</v>
      </c>
      <c r="Z4827" s="4">
        <v>0</v>
      </c>
      <c r="AA4827" s="4">
        <v>89880</v>
      </c>
      <c r="AB4827" s="4">
        <v>35000</v>
      </c>
      <c r="AC4827" s="4">
        <v>0</v>
      </c>
      <c r="AD4827" s="4">
        <v>0</v>
      </c>
      <c r="AE4827" s="3">
        <f t="shared" si="75"/>
        <v>101276981</v>
      </c>
      <c r="AF4827" s="12"/>
    </row>
    <row r="4828" spans="1:32" x14ac:dyDescent="0.35">
      <c r="A4828" s="1" t="s">
        <v>27</v>
      </c>
      <c r="B4828" s="1" t="s">
        <v>213</v>
      </c>
      <c r="C4828" s="4">
        <v>1180215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3">
        <f t="shared" si="75"/>
        <v>1180215</v>
      </c>
      <c r="AF4828" s="12"/>
    </row>
    <row r="4829" spans="1:32" x14ac:dyDescent="0.35">
      <c r="A4829" s="1" t="s">
        <v>27</v>
      </c>
      <c r="B4829" s="1" t="s">
        <v>1567</v>
      </c>
      <c r="C4829" s="4">
        <v>8785323</v>
      </c>
      <c r="D4829" s="4">
        <v>0</v>
      </c>
      <c r="E4829" s="4">
        <v>763871</v>
      </c>
      <c r="F4829" s="4">
        <v>0</v>
      </c>
      <c r="G4829" s="4">
        <v>0</v>
      </c>
      <c r="H4829" s="4">
        <v>0</v>
      </c>
      <c r="I4829" s="4">
        <v>0</v>
      </c>
      <c r="J4829" s="4">
        <v>10000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3">
        <f t="shared" si="75"/>
        <v>9559194</v>
      </c>
      <c r="AF4829" s="12"/>
    </row>
    <row r="4830" spans="1:32" x14ac:dyDescent="0.35">
      <c r="A4830" s="1" t="s">
        <v>27</v>
      </c>
      <c r="B4830" s="1" t="s">
        <v>4688</v>
      </c>
      <c r="C4830" s="4">
        <v>116000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3">
        <f t="shared" si="75"/>
        <v>116000</v>
      </c>
      <c r="AF4830" s="12"/>
    </row>
    <row r="4831" spans="1:32" x14ac:dyDescent="0.35">
      <c r="A4831" s="1" t="s">
        <v>27</v>
      </c>
      <c r="B4831" s="1" t="s">
        <v>1619</v>
      </c>
      <c r="C4831" s="4">
        <v>54375700</v>
      </c>
      <c r="D4831" s="4">
        <v>0</v>
      </c>
      <c r="E4831" s="4">
        <v>0</v>
      </c>
      <c r="F4831" s="4">
        <v>0</v>
      </c>
      <c r="G4831" s="4">
        <v>10152865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3">
        <f t="shared" si="75"/>
        <v>64528565</v>
      </c>
      <c r="AF4831" s="12"/>
    </row>
    <row r="4832" spans="1:32" x14ac:dyDescent="0.35">
      <c r="A4832" s="1" t="s">
        <v>27</v>
      </c>
      <c r="B4832" s="1" t="s">
        <v>249</v>
      </c>
      <c r="C4832" s="4">
        <v>20762697</v>
      </c>
      <c r="D4832" s="4">
        <v>39874544</v>
      </c>
      <c r="E4832" s="4">
        <v>0</v>
      </c>
      <c r="F4832" s="4">
        <v>0</v>
      </c>
      <c r="G4832" s="4">
        <v>365000</v>
      </c>
      <c r="H4832" s="4">
        <v>0</v>
      </c>
      <c r="I4832" s="4">
        <v>0</v>
      </c>
      <c r="J4832" s="4">
        <v>210000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10000</v>
      </c>
      <c r="W4832" s="4">
        <v>0</v>
      </c>
      <c r="X4832" s="4">
        <v>0</v>
      </c>
      <c r="Y4832" s="4">
        <v>1528788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3">
        <f t="shared" si="75"/>
        <v>62751029</v>
      </c>
      <c r="AF4832" s="12"/>
    </row>
    <row r="4833" spans="1:32" x14ac:dyDescent="0.35">
      <c r="A4833" s="1" t="s">
        <v>27</v>
      </c>
      <c r="B4833" s="1" t="s">
        <v>2996</v>
      </c>
      <c r="C4833" s="4">
        <v>9809234</v>
      </c>
      <c r="D4833" s="4">
        <v>0</v>
      </c>
      <c r="E4833" s="4">
        <v>1334742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69620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3">
        <f t="shared" si="75"/>
        <v>11213596</v>
      </c>
      <c r="AF4833" s="12"/>
    </row>
    <row r="4834" spans="1:32" x14ac:dyDescent="0.35">
      <c r="A4834" s="1" t="s">
        <v>27</v>
      </c>
      <c r="B4834" s="1" t="s">
        <v>3390</v>
      </c>
      <c r="C4834" s="4">
        <v>1483822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315000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4">
        <v>0</v>
      </c>
      <c r="AA4834" s="4">
        <v>0</v>
      </c>
      <c r="AB4834" s="4">
        <v>0</v>
      </c>
      <c r="AC4834" s="4">
        <v>0</v>
      </c>
      <c r="AD4834" s="4">
        <v>0</v>
      </c>
      <c r="AE4834" s="3">
        <f t="shared" si="75"/>
        <v>1798822</v>
      </c>
      <c r="AF4834" s="12"/>
    </row>
    <row r="4835" spans="1:32" x14ac:dyDescent="0.35">
      <c r="A4835" s="1" t="s">
        <v>27</v>
      </c>
      <c r="B4835" s="1" t="s">
        <v>2182</v>
      </c>
      <c r="C4835" s="4">
        <v>5383876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50000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4">
        <v>201000</v>
      </c>
      <c r="AC4835" s="4">
        <v>0</v>
      </c>
      <c r="AD4835" s="4">
        <v>0</v>
      </c>
      <c r="AE4835" s="3">
        <f t="shared" si="75"/>
        <v>5634876</v>
      </c>
      <c r="AF4835" s="12"/>
    </row>
    <row r="4836" spans="1:32" x14ac:dyDescent="0.35">
      <c r="A4836" s="1" t="s">
        <v>27</v>
      </c>
      <c r="B4836" s="1" t="s">
        <v>2421</v>
      </c>
      <c r="C4836" s="4">
        <v>6164258</v>
      </c>
      <c r="D4836" s="4">
        <v>0</v>
      </c>
      <c r="E4836" s="4">
        <v>3273294</v>
      </c>
      <c r="F4836" s="4">
        <v>0</v>
      </c>
      <c r="G4836" s="4">
        <v>2913979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135000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3">
        <f t="shared" si="75"/>
        <v>12486531</v>
      </c>
      <c r="AF4836" s="12"/>
    </row>
    <row r="4837" spans="1:32" x14ac:dyDescent="0.35">
      <c r="A4837" s="1" t="s">
        <v>27</v>
      </c>
      <c r="B4837" s="1" t="s">
        <v>3151</v>
      </c>
      <c r="C4837" s="4">
        <v>3222834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24000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3">
        <f t="shared" si="75"/>
        <v>3246834</v>
      </c>
      <c r="AF4837" s="12"/>
    </row>
    <row r="4838" spans="1:32" x14ac:dyDescent="0.35">
      <c r="A4838" s="1" t="s">
        <v>27</v>
      </c>
      <c r="B4838" s="1" t="s">
        <v>1654</v>
      </c>
      <c r="C4838" s="4">
        <v>1236668</v>
      </c>
      <c r="D4838" s="4">
        <v>0</v>
      </c>
      <c r="E4838" s="4">
        <v>794000</v>
      </c>
      <c r="F4838" s="4">
        <v>0</v>
      </c>
      <c r="G4838" s="4">
        <v>504000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3">
        <f t="shared" si="75"/>
        <v>2534668</v>
      </c>
      <c r="AF4838" s="12"/>
    </row>
    <row r="4839" spans="1:32" x14ac:dyDescent="0.35">
      <c r="A4839" s="1" t="s">
        <v>27</v>
      </c>
      <c r="B4839" s="1" t="s">
        <v>4766</v>
      </c>
      <c r="C4839" s="4">
        <v>627000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435000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3">
        <f t="shared" si="75"/>
        <v>1062000</v>
      </c>
      <c r="AF4839" s="12"/>
    </row>
    <row r="4840" spans="1:32" x14ac:dyDescent="0.35">
      <c r="A4840" s="1" t="s">
        <v>27</v>
      </c>
      <c r="B4840" s="1" t="s">
        <v>2876</v>
      </c>
      <c r="C4840" s="4">
        <v>10924616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3">
        <f t="shared" si="75"/>
        <v>10924616</v>
      </c>
      <c r="AF4840" s="12"/>
    </row>
    <row r="4841" spans="1:32" x14ac:dyDescent="0.35">
      <c r="A4841" s="1" t="s">
        <v>27</v>
      </c>
      <c r="B4841" s="1" t="s">
        <v>286</v>
      </c>
      <c r="C4841" s="4">
        <v>1886449</v>
      </c>
      <c r="D4841" s="4">
        <v>0</v>
      </c>
      <c r="E4841" s="4">
        <v>1106815</v>
      </c>
      <c r="F4841" s="4">
        <v>0</v>
      </c>
      <c r="G4841" s="4">
        <v>8924400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35000</v>
      </c>
      <c r="W4841" s="4">
        <v>0</v>
      </c>
      <c r="X4841" s="4">
        <v>0</v>
      </c>
      <c r="Y4841" s="4">
        <v>210000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3">
        <f t="shared" si="75"/>
        <v>12162664</v>
      </c>
      <c r="AF4841" s="12"/>
    </row>
    <row r="4842" spans="1:32" x14ac:dyDescent="0.35">
      <c r="A4842" s="1" t="s">
        <v>27</v>
      </c>
      <c r="B4842" s="1" t="s">
        <v>409</v>
      </c>
      <c r="C4842" s="4">
        <v>10826200</v>
      </c>
      <c r="D4842" s="4">
        <v>0</v>
      </c>
      <c r="E4842" s="4">
        <v>1854668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3">
        <f t="shared" si="75"/>
        <v>12680868</v>
      </c>
      <c r="AF4842" s="12"/>
    </row>
    <row r="4843" spans="1:32" x14ac:dyDescent="0.35">
      <c r="A4843" s="1" t="s">
        <v>27</v>
      </c>
      <c r="B4843" s="1" t="s">
        <v>583</v>
      </c>
      <c r="C4843" s="4">
        <v>7631572</v>
      </c>
      <c r="D4843" s="4">
        <v>3940000</v>
      </c>
      <c r="E4843" s="4">
        <v>159129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208000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3">
        <f t="shared" si="75"/>
        <v>11938701</v>
      </c>
      <c r="AF4843" s="12"/>
    </row>
    <row r="4844" spans="1:32" x14ac:dyDescent="0.35">
      <c r="A4844" s="1" t="s">
        <v>27</v>
      </c>
      <c r="B4844" s="1" t="s">
        <v>78</v>
      </c>
      <c r="C4844" s="4">
        <v>5532094</v>
      </c>
      <c r="D4844" s="4">
        <v>0</v>
      </c>
      <c r="E4844" s="4">
        <v>33000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0</v>
      </c>
      <c r="AC4844" s="4">
        <v>0</v>
      </c>
      <c r="AD4844" s="4">
        <v>0</v>
      </c>
      <c r="AE4844" s="3">
        <f t="shared" si="75"/>
        <v>5565094</v>
      </c>
      <c r="AF4844" s="12"/>
    </row>
    <row r="4845" spans="1:32" x14ac:dyDescent="0.35">
      <c r="A4845" s="1" t="s">
        <v>27</v>
      </c>
      <c r="B4845" s="1" t="s">
        <v>1759</v>
      </c>
      <c r="C4845" s="4">
        <v>22780976</v>
      </c>
      <c r="D4845" s="4">
        <v>0</v>
      </c>
      <c r="E4845" s="4">
        <v>0</v>
      </c>
      <c r="F4845" s="4">
        <v>948000</v>
      </c>
      <c r="G4845" s="4">
        <v>0</v>
      </c>
      <c r="H4845" s="4">
        <v>0</v>
      </c>
      <c r="I4845" s="4">
        <v>0</v>
      </c>
      <c r="J4845" s="4">
        <v>0</v>
      </c>
      <c r="K4845" s="4">
        <v>2835067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728000</v>
      </c>
      <c r="W4845" s="4">
        <v>0</v>
      </c>
      <c r="X4845" s="4">
        <v>0</v>
      </c>
      <c r="Y4845" s="4">
        <v>16553279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3">
        <f t="shared" si="75"/>
        <v>43845322</v>
      </c>
      <c r="AF4845" s="12"/>
    </row>
    <row r="4846" spans="1:32" x14ac:dyDescent="0.35">
      <c r="A4846" s="1" t="s">
        <v>27</v>
      </c>
      <c r="B4846" s="1" t="s">
        <v>869</v>
      </c>
      <c r="C4846" s="4">
        <v>5106991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231000</v>
      </c>
      <c r="W4846" s="4">
        <v>0</v>
      </c>
      <c r="X4846" s="4">
        <v>0</v>
      </c>
      <c r="Y4846" s="4">
        <v>30000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3">
        <f t="shared" si="75"/>
        <v>5367991</v>
      </c>
      <c r="AF4846" s="12"/>
    </row>
    <row r="4847" spans="1:32" x14ac:dyDescent="0.35">
      <c r="A4847" s="1" t="s">
        <v>27</v>
      </c>
      <c r="B4847" s="1" t="s">
        <v>2524</v>
      </c>
      <c r="C4847" s="4">
        <v>178000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3">
        <f t="shared" si="75"/>
        <v>178000</v>
      </c>
      <c r="AF4847" s="12"/>
    </row>
    <row r="4848" spans="1:32" x14ac:dyDescent="0.35">
      <c r="A4848" s="1" t="s">
        <v>27</v>
      </c>
      <c r="B4848" s="1" t="s">
        <v>3549</v>
      </c>
      <c r="C4848" s="4">
        <v>566000</v>
      </c>
      <c r="D4848" s="4">
        <v>0</v>
      </c>
      <c r="E4848" s="4">
        <v>0</v>
      </c>
      <c r="F4848" s="4">
        <v>479734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717000</v>
      </c>
      <c r="W4848" s="4">
        <v>0</v>
      </c>
      <c r="X4848" s="4">
        <v>0</v>
      </c>
      <c r="Y4848" s="4">
        <v>3616219</v>
      </c>
      <c r="Z4848" s="4">
        <v>0</v>
      </c>
      <c r="AA4848" s="4">
        <v>0</v>
      </c>
      <c r="AB4848" s="4">
        <v>0</v>
      </c>
      <c r="AC4848" s="4">
        <v>0</v>
      </c>
      <c r="AD4848" s="4">
        <v>0</v>
      </c>
      <c r="AE4848" s="3">
        <f t="shared" si="75"/>
        <v>5378953</v>
      </c>
      <c r="AF4848" s="12"/>
    </row>
    <row r="4849" spans="1:32" x14ac:dyDescent="0.35">
      <c r="A4849" s="1" t="s">
        <v>27</v>
      </c>
      <c r="B4849" s="1" t="s">
        <v>1700</v>
      </c>
      <c r="C4849" s="4">
        <v>2669829</v>
      </c>
      <c r="D4849" s="4">
        <v>0</v>
      </c>
      <c r="E4849" s="4">
        <v>0</v>
      </c>
      <c r="F4849" s="4">
        <v>0</v>
      </c>
      <c r="G4849" s="4">
        <v>8450929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3926000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3">
        <f t="shared" si="75"/>
        <v>15046758</v>
      </c>
      <c r="AF4849" s="12"/>
    </row>
    <row r="4850" spans="1:32" x14ac:dyDescent="0.35">
      <c r="A4850" s="1" t="s">
        <v>27</v>
      </c>
      <c r="B4850" s="1" t="s">
        <v>3813</v>
      </c>
      <c r="C4850" s="4">
        <v>549734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3">
        <f t="shared" si="75"/>
        <v>549734</v>
      </c>
      <c r="AF4850" s="12"/>
    </row>
    <row r="4851" spans="1:32" x14ac:dyDescent="0.35">
      <c r="A4851" s="1" t="s">
        <v>27</v>
      </c>
      <c r="B4851" s="1" t="s">
        <v>29</v>
      </c>
      <c r="C4851" s="4">
        <v>17734093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60000</v>
      </c>
      <c r="P4851" s="4">
        <v>0</v>
      </c>
      <c r="Q4851" s="4">
        <v>0</v>
      </c>
      <c r="R4851" s="4">
        <v>0</v>
      </c>
      <c r="S4851" s="4">
        <v>158860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11686788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3">
        <f t="shared" si="75"/>
        <v>29639741</v>
      </c>
      <c r="AF4851" s="12"/>
    </row>
    <row r="4852" spans="1:32" x14ac:dyDescent="0.35">
      <c r="A4852" s="1" t="s">
        <v>27</v>
      </c>
      <c r="B4852" s="1" t="s">
        <v>480</v>
      </c>
      <c r="C4852" s="4">
        <v>7843630</v>
      </c>
      <c r="D4852" s="4">
        <v>0</v>
      </c>
      <c r="E4852" s="4">
        <v>991000</v>
      </c>
      <c r="F4852" s="4">
        <v>327000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2605000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589964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3">
        <f t="shared" si="75"/>
        <v>12356594</v>
      </c>
      <c r="AF4852" s="12"/>
    </row>
    <row r="4853" spans="1:32" x14ac:dyDescent="0.35">
      <c r="A4853" s="1" t="s">
        <v>27</v>
      </c>
      <c r="B4853" s="1" t="s">
        <v>2190</v>
      </c>
      <c r="C4853" s="4">
        <v>405000</v>
      </c>
      <c r="D4853" s="4">
        <v>0</v>
      </c>
      <c r="E4853" s="4">
        <v>62000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4">
        <v>127000</v>
      </c>
      <c r="AC4853" s="4">
        <v>0</v>
      </c>
      <c r="AD4853" s="4">
        <v>0</v>
      </c>
      <c r="AE4853" s="3">
        <f t="shared" si="75"/>
        <v>594000</v>
      </c>
      <c r="AF4853" s="12"/>
    </row>
    <row r="4854" spans="1:32" x14ac:dyDescent="0.35">
      <c r="A4854" s="1" t="s">
        <v>27</v>
      </c>
      <c r="B4854" s="1" t="s">
        <v>4691</v>
      </c>
      <c r="C4854" s="4">
        <v>327000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0</v>
      </c>
      <c r="AA4854" s="4">
        <v>0</v>
      </c>
      <c r="AB4854" s="4">
        <v>0</v>
      </c>
      <c r="AC4854" s="4">
        <v>0</v>
      </c>
      <c r="AD4854" s="4">
        <v>0</v>
      </c>
      <c r="AE4854" s="3">
        <f t="shared" si="75"/>
        <v>327000</v>
      </c>
      <c r="AF4854" s="12"/>
    </row>
    <row r="4855" spans="1:32" x14ac:dyDescent="0.35">
      <c r="A4855" s="1" t="s">
        <v>27</v>
      </c>
      <c r="B4855" s="1" t="s">
        <v>978</v>
      </c>
      <c r="C4855" s="4">
        <v>4057768</v>
      </c>
      <c r="D4855" s="4">
        <v>25947552</v>
      </c>
      <c r="E4855" s="4">
        <v>0</v>
      </c>
      <c r="F4855" s="4">
        <v>220000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1409859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3">
        <f t="shared" si="75"/>
        <v>31635179</v>
      </c>
      <c r="AF4855" s="12"/>
    </row>
    <row r="4856" spans="1:32" x14ac:dyDescent="0.35">
      <c r="A4856" s="1" t="s">
        <v>27</v>
      </c>
      <c r="B4856" s="1" t="s">
        <v>165</v>
      </c>
      <c r="C4856" s="4">
        <v>43846658</v>
      </c>
      <c r="D4856" s="4">
        <v>16221101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2485000</v>
      </c>
      <c r="P4856" s="4">
        <v>1207402</v>
      </c>
      <c r="Q4856" s="4">
        <v>0</v>
      </c>
      <c r="R4856" s="4">
        <v>0</v>
      </c>
      <c r="S4856" s="4">
        <v>2545124</v>
      </c>
      <c r="T4856" s="4">
        <v>0</v>
      </c>
      <c r="U4856" s="4">
        <v>0</v>
      </c>
      <c r="V4856" s="4">
        <v>34944</v>
      </c>
      <c r="W4856" s="4">
        <v>145000</v>
      </c>
      <c r="X4856" s="4">
        <v>0</v>
      </c>
      <c r="Y4856" s="4">
        <v>44946519</v>
      </c>
      <c r="Z4856" s="4">
        <v>0</v>
      </c>
      <c r="AA4856" s="4">
        <v>0</v>
      </c>
      <c r="AB4856" s="4">
        <v>0</v>
      </c>
      <c r="AC4856" s="4">
        <v>525000</v>
      </c>
      <c r="AD4856" s="4">
        <v>0</v>
      </c>
      <c r="AE4856" s="3">
        <f t="shared" si="75"/>
        <v>111956748</v>
      </c>
      <c r="AF4856" s="12"/>
    </row>
    <row r="4857" spans="1:32" x14ac:dyDescent="0.35">
      <c r="A4857" s="1" t="s">
        <v>27</v>
      </c>
      <c r="B4857" s="1" t="s">
        <v>2100</v>
      </c>
      <c r="C4857" s="4">
        <v>1896465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3">
        <f t="shared" si="75"/>
        <v>1896465</v>
      </c>
      <c r="AF4857" s="12"/>
    </row>
    <row r="4858" spans="1:32" x14ac:dyDescent="0.35">
      <c r="A4858" s="1" t="s">
        <v>27</v>
      </c>
      <c r="B4858" s="1" t="s">
        <v>269</v>
      </c>
      <c r="C4858" s="4">
        <v>10907765</v>
      </c>
      <c r="D4858" s="4">
        <v>0</v>
      </c>
      <c r="E4858" s="4">
        <v>939301</v>
      </c>
      <c r="F4858" s="4">
        <v>1150000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6911110</v>
      </c>
      <c r="V4858" s="4">
        <v>0</v>
      </c>
      <c r="W4858" s="4">
        <v>0</v>
      </c>
      <c r="X4858" s="4">
        <v>0</v>
      </c>
      <c r="Y4858" s="4">
        <v>1385000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3">
        <f t="shared" si="75"/>
        <v>21293176</v>
      </c>
      <c r="AF4858" s="12"/>
    </row>
    <row r="4859" spans="1:32" x14ac:dyDescent="0.35">
      <c r="A4859" s="1" t="s">
        <v>27</v>
      </c>
      <c r="B4859" s="1" t="s">
        <v>138</v>
      </c>
      <c r="C4859" s="4">
        <v>26673629</v>
      </c>
      <c r="D4859" s="4">
        <v>357000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169335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10000</v>
      </c>
      <c r="S4859" s="4">
        <v>996325</v>
      </c>
      <c r="T4859" s="4">
        <v>0</v>
      </c>
      <c r="U4859" s="4">
        <v>0</v>
      </c>
      <c r="V4859" s="4">
        <v>947718</v>
      </c>
      <c r="W4859" s="4">
        <v>280000</v>
      </c>
      <c r="X4859" s="4">
        <v>0</v>
      </c>
      <c r="Y4859" s="4">
        <v>4322790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3">
        <f t="shared" si="75"/>
        <v>33756797</v>
      </c>
      <c r="AF4859" s="12"/>
    </row>
    <row r="4860" spans="1:32" x14ac:dyDescent="0.35">
      <c r="A4860" s="1" t="s">
        <v>27</v>
      </c>
      <c r="B4860" s="1" t="s">
        <v>5060</v>
      </c>
      <c r="C4860" s="4">
        <v>230000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3">
        <f t="shared" si="75"/>
        <v>230000</v>
      </c>
      <c r="AF4860" s="12"/>
    </row>
    <row r="4861" spans="1:32" x14ac:dyDescent="0.35">
      <c r="A4861" s="1" t="s">
        <v>27</v>
      </c>
      <c r="B4861" s="1" t="s">
        <v>783</v>
      </c>
      <c r="C4861" s="4">
        <v>3970259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3">
        <f t="shared" si="75"/>
        <v>3970259</v>
      </c>
      <c r="AF4861" s="12"/>
    </row>
    <row r="4862" spans="1:32" x14ac:dyDescent="0.35">
      <c r="A4862" s="1" t="s">
        <v>27</v>
      </c>
      <c r="B4862" s="1" t="s">
        <v>2271</v>
      </c>
      <c r="C4862" s="4">
        <v>375000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3">
        <f t="shared" si="75"/>
        <v>375000</v>
      </c>
      <c r="AF4862" s="12"/>
    </row>
    <row r="4863" spans="1:32" x14ac:dyDescent="0.35">
      <c r="A4863" s="1" t="s">
        <v>27</v>
      </c>
      <c r="B4863" s="1" t="s">
        <v>2192</v>
      </c>
      <c r="C4863" s="4">
        <v>3140000</v>
      </c>
      <c r="D4863" s="4">
        <v>0</v>
      </c>
      <c r="E4863" s="4">
        <v>1028000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225000</v>
      </c>
      <c r="V4863" s="4">
        <v>20000</v>
      </c>
      <c r="W4863" s="4">
        <v>70000</v>
      </c>
      <c r="X4863" s="4">
        <v>0</v>
      </c>
      <c r="Y4863" s="4">
        <v>940000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3">
        <f t="shared" si="75"/>
        <v>5423000</v>
      </c>
      <c r="AF4863" s="12"/>
    </row>
    <row r="4864" spans="1:32" x14ac:dyDescent="0.35">
      <c r="A4864" s="1" t="s">
        <v>27</v>
      </c>
      <c r="B4864" s="1" t="s">
        <v>985</v>
      </c>
      <c r="C4864" s="4">
        <v>680000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3">
        <f t="shared" si="75"/>
        <v>680000</v>
      </c>
      <c r="AF4864" s="12"/>
    </row>
    <row r="4865" spans="1:32" x14ac:dyDescent="0.35">
      <c r="A4865" s="1" t="s">
        <v>27</v>
      </c>
      <c r="B4865" s="1" t="s">
        <v>4467</v>
      </c>
      <c r="C4865" s="4">
        <v>0</v>
      </c>
      <c r="D4865" s="4">
        <v>0</v>
      </c>
      <c r="E4865" s="4">
        <v>230000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3">
        <f t="shared" si="75"/>
        <v>230000</v>
      </c>
      <c r="AF4865" s="12"/>
    </row>
    <row r="4866" spans="1:32" x14ac:dyDescent="0.35">
      <c r="A4866" s="1" t="s">
        <v>27</v>
      </c>
      <c r="B4866" s="1" t="s">
        <v>2317</v>
      </c>
      <c r="C4866" s="4">
        <v>883525</v>
      </c>
      <c r="D4866" s="4">
        <v>0</v>
      </c>
      <c r="E4866" s="4">
        <v>140000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236000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3">
        <f t="shared" si="75"/>
        <v>1259525</v>
      </c>
      <c r="AF4866" s="12"/>
    </row>
    <row r="4867" spans="1:32" x14ac:dyDescent="0.35">
      <c r="A4867" s="1" t="s">
        <v>27</v>
      </c>
      <c r="B4867" s="1" t="s">
        <v>1375</v>
      </c>
      <c r="C4867" s="4">
        <v>13321286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74000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229319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3">
        <f t="shared" si="75"/>
        <v>13624605</v>
      </c>
      <c r="AF4867" s="12"/>
    </row>
    <row r="4868" spans="1:32" x14ac:dyDescent="0.35">
      <c r="A4868" s="1" t="s">
        <v>27</v>
      </c>
      <c r="B4868" s="1" t="s">
        <v>5022</v>
      </c>
      <c r="C4868" s="4">
        <v>2774955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3">
        <f t="shared" si="75"/>
        <v>2774955</v>
      </c>
      <c r="AF4868" s="12"/>
    </row>
    <row r="4869" spans="1:32" x14ac:dyDescent="0.35">
      <c r="A4869" s="1" t="s">
        <v>27</v>
      </c>
      <c r="B4869" s="1" t="s">
        <v>2679</v>
      </c>
      <c r="C4869" s="4">
        <v>1076787</v>
      </c>
      <c r="D4869" s="4">
        <v>0</v>
      </c>
      <c r="E4869" s="4">
        <v>414000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3">
        <f t="shared" si="75"/>
        <v>1490787</v>
      </c>
      <c r="AF4869" s="12"/>
    </row>
    <row r="4870" spans="1:32" x14ac:dyDescent="0.35">
      <c r="A4870" s="1" t="s">
        <v>27</v>
      </c>
      <c r="B4870" s="1" t="s">
        <v>2575</v>
      </c>
      <c r="C4870" s="4">
        <v>3123676</v>
      </c>
      <c r="D4870" s="4">
        <v>0</v>
      </c>
      <c r="E4870" s="4">
        <v>120000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3">
        <f t="shared" si="75"/>
        <v>3243676</v>
      </c>
      <c r="AF4870" s="12"/>
    </row>
    <row r="4871" spans="1:32" x14ac:dyDescent="0.35">
      <c r="A4871" s="1" t="s">
        <v>27</v>
      </c>
      <c r="B4871" s="1" t="s">
        <v>3888</v>
      </c>
      <c r="C4871" s="4">
        <v>680910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3">
        <f t="shared" si="75"/>
        <v>680910</v>
      </c>
      <c r="AF4871" s="12"/>
    </row>
    <row r="4872" spans="1:32" x14ac:dyDescent="0.35">
      <c r="A4872" s="1" t="s">
        <v>27</v>
      </c>
      <c r="B4872" s="1" t="s">
        <v>355</v>
      </c>
      <c r="C4872" s="4">
        <v>3120792</v>
      </c>
      <c r="D4872" s="4">
        <v>0</v>
      </c>
      <c r="E4872" s="4">
        <v>0</v>
      </c>
      <c r="F4872" s="4">
        <v>0</v>
      </c>
      <c r="G4872" s="4">
        <v>8267000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20000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1935000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3">
        <f t="shared" ref="AE4872:AE4935" si="76">SUM(C4872:AD4872)</f>
        <v>13342792</v>
      </c>
      <c r="AF4872" s="12"/>
    </row>
    <row r="4873" spans="1:32" x14ac:dyDescent="0.35">
      <c r="A4873" s="1" t="s">
        <v>27</v>
      </c>
      <c r="B4873" s="1" t="s">
        <v>1205</v>
      </c>
      <c r="C4873" s="4">
        <v>3028016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3">
        <f t="shared" si="76"/>
        <v>3028016</v>
      </c>
      <c r="AF4873" s="12"/>
    </row>
    <row r="4874" spans="1:32" x14ac:dyDescent="0.35">
      <c r="A4874" s="1" t="s">
        <v>27</v>
      </c>
      <c r="B4874" s="1" t="s">
        <v>3601</v>
      </c>
      <c r="C4874" s="4">
        <v>144158</v>
      </c>
      <c r="D4874" s="4">
        <v>0</v>
      </c>
      <c r="E4874" s="4">
        <v>0</v>
      </c>
      <c r="F4874" s="4">
        <v>756538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3">
        <f t="shared" si="76"/>
        <v>900696</v>
      </c>
      <c r="AF4874" s="12"/>
    </row>
    <row r="4875" spans="1:32" x14ac:dyDescent="0.35">
      <c r="A4875" s="1" t="s">
        <v>27</v>
      </c>
      <c r="B4875" s="1" t="s">
        <v>383</v>
      </c>
      <c r="C4875" s="4">
        <v>35490721</v>
      </c>
      <c r="D4875" s="4">
        <v>0</v>
      </c>
      <c r="E4875" s="4">
        <v>0</v>
      </c>
      <c r="F4875" s="4">
        <v>1290000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1107935</v>
      </c>
      <c r="T4875" s="4">
        <v>0</v>
      </c>
      <c r="U4875" s="4">
        <v>0</v>
      </c>
      <c r="V4875" s="4">
        <v>189265</v>
      </c>
      <c r="W4875" s="4">
        <v>0</v>
      </c>
      <c r="X4875" s="4">
        <v>0</v>
      </c>
      <c r="Y4875" s="4">
        <v>31149423</v>
      </c>
      <c r="Z4875" s="4">
        <v>0</v>
      </c>
      <c r="AA4875" s="4">
        <v>0</v>
      </c>
      <c r="AB4875" s="4">
        <v>84999</v>
      </c>
      <c r="AC4875" s="4">
        <v>0</v>
      </c>
      <c r="AD4875" s="4">
        <v>0</v>
      </c>
      <c r="AE4875" s="3">
        <f t="shared" si="76"/>
        <v>69312343</v>
      </c>
      <c r="AF4875" s="12"/>
    </row>
    <row r="4876" spans="1:32" x14ac:dyDescent="0.35">
      <c r="A4876" s="1" t="s">
        <v>27</v>
      </c>
      <c r="B4876" s="1" t="s">
        <v>2693</v>
      </c>
      <c r="C4876" s="4">
        <v>3024368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765000</v>
      </c>
      <c r="Z4876" s="4">
        <v>0</v>
      </c>
      <c r="AA4876" s="4">
        <v>0</v>
      </c>
      <c r="AB4876" s="4">
        <v>130000</v>
      </c>
      <c r="AC4876" s="4">
        <v>0</v>
      </c>
      <c r="AD4876" s="4">
        <v>0</v>
      </c>
      <c r="AE4876" s="3">
        <f t="shared" si="76"/>
        <v>3919368</v>
      </c>
      <c r="AF4876" s="12"/>
    </row>
    <row r="4877" spans="1:32" x14ac:dyDescent="0.35">
      <c r="A4877" s="1" t="s">
        <v>27</v>
      </c>
      <c r="B4877" s="1" t="s">
        <v>3191</v>
      </c>
      <c r="C4877" s="4">
        <v>381000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3">
        <f t="shared" si="76"/>
        <v>381000</v>
      </c>
      <c r="AF4877" s="12"/>
    </row>
    <row r="4878" spans="1:32" x14ac:dyDescent="0.35">
      <c r="A4878" s="1" t="s">
        <v>27</v>
      </c>
      <c r="B4878" s="1" t="s">
        <v>3833</v>
      </c>
      <c r="C4878" s="4">
        <v>4522000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344000</v>
      </c>
      <c r="W4878" s="4">
        <v>0</v>
      </c>
      <c r="X4878" s="4">
        <v>0</v>
      </c>
      <c r="Y4878" s="4">
        <v>45000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3">
        <f t="shared" si="76"/>
        <v>4911000</v>
      </c>
      <c r="AF4878" s="12"/>
    </row>
    <row r="4879" spans="1:32" x14ac:dyDescent="0.35">
      <c r="A4879" s="1" t="s">
        <v>27</v>
      </c>
      <c r="B4879" s="1" t="s">
        <v>2025</v>
      </c>
      <c r="C4879" s="4">
        <v>4965752</v>
      </c>
      <c r="D4879" s="4">
        <v>0</v>
      </c>
      <c r="E4879" s="4">
        <v>40000</v>
      </c>
      <c r="F4879" s="4">
        <v>0</v>
      </c>
      <c r="G4879" s="4">
        <v>330000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158000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601172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3">
        <f t="shared" si="76"/>
        <v>6094924</v>
      </c>
      <c r="AF4879" s="12"/>
    </row>
    <row r="4880" spans="1:32" x14ac:dyDescent="0.35">
      <c r="A4880" s="1" t="s">
        <v>27</v>
      </c>
      <c r="B4880" s="1" t="s">
        <v>3812</v>
      </c>
      <c r="C4880" s="4">
        <v>160000</v>
      </c>
      <c r="D4880" s="4">
        <v>0</v>
      </c>
      <c r="E4880" s="4">
        <v>265000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3">
        <f t="shared" si="76"/>
        <v>425000</v>
      </c>
      <c r="AF4880" s="12"/>
    </row>
    <row r="4881" spans="1:32" x14ac:dyDescent="0.35">
      <c r="A4881" s="1" t="s">
        <v>27</v>
      </c>
      <c r="B4881" s="1" t="s">
        <v>3752</v>
      </c>
      <c r="C4881" s="4">
        <v>1761000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561851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3">
        <f t="shared" si="76"/>
        <v>2322851</v>
      </c>
      <c r="AF4881" s="12"/>
    </row>
    <row r="4882" spans="1:32" x14ac:dyDescent="0.35">
      <c r="A4882" s="1" t="s">
        <v>27</v>
      </c>
      <c r="B4882" s="1" t="s">
        <v>1390</v>
      </c>
      <c r="C4882" s="4">
        <v>809902</v>
      </c>
      <c r="D4882" s="4">
        <v>0</v>
      </c>
      <c r="E4882" s="4">
        <v>388232</v>
      </c>
      <c r="F4882" s="4">
        <v>0</v>
      </c>
      <c r="G4882" s="4">
        <v>2440542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3">
        <f t="shared" si="76"/>
        <v>3638676</v>
      </c>
      <c r="AF4882" s="12"/>
    </row>
    <row r="4883" spans="1:32" x14ac:dyDescent="0.35">
      <c r="A4883" s="1" t="s">
        <v>27</v>
      </c>
      <c r="B4883" s="1" t="s">
        <v>4911</v>
      </c>
      <c r="C4883" s="4">
        <v>759746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3">
        <f t="shared" si="76"/>
        <v>759746</v>
      </c>
      <c r="AF4883" s="12"/>
    </row>
    <row r="4884" spans="1:32" x14ac:dyDescent="0.35">
      <c r="A4884" s="1" t="s">
        <v>27</v>
      </c>
      <c r="B4884" s="1" t="s">
        <v>4250</v>
      </c>
      <c r="C4884" s="4">
        <v>2146837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3">
        <f t="shared" si="76"/>
        <v>2146837</v>
      </c>
      <c r="AF4884" s="12"/>
    </row>
    <row r="4885" spans="1:32" x14ac:dyDescent="0.35">
      <c r="A4885" s="1" t="s">
        <v>27</v>
      </c>
      <c r="B4885" s="1" t="s">
        <v>905</v>
      </c>
      <c r="C4885" s="4">
        <v>2515000</v>
      </c>
      <c r="D4885" s="4">
        <v>0</v>
      </c>
      <c r="E4885" s="4">
        <v>238000</v>
      </c>
      <c r="F4885" s="4">
        <v>0</v>
      </c>
      <c r="G4885" s="4">
        <v>473000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6000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3">
        <f t="shared" si="76"/>
        <v>3232000</v>
      </c>
      <c r="AF4885" s="12"/>
    </row>
    <row r="4886" spans="1:32" x14ac:dyDescent="0.35">
      <c r="A4886" s="1" t="s">
        <v>27</v>
      </c>
      <c r="B4886" s="1" t="s">
        <v>210</v>
      </c>
      <c r="C4886" s="4">
        <v>17134265</v>
      </c>
      <c r="D4886" s="4">
        <v>0</v>
      </c>
      <c r="E4886" s="4">
        <v>165000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44810</v>
      </c>
      <c r="T4886" s="4">
        <v>0</v>
      </c>
      <c r="U4886" s="4">
        <v>8759507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3">
        <f t="shared" si="76"/>
        <v>26103582</v>
      </c>
      <c r="AF4886" s="12"/>
    </row>
    <row r="4887" spans="1:32" x14ac:dyDescent="0.35">
      <c r="A4887" s="1" t="s">
        <v>27</v>
      </c>
      <c r="B4887" s="1" t="s">
        <v>1639</v>
      </c>
      <c r="C4887" s="4">
        <v>400311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3">
        <f t="shared" si="76"/>
        <v>400311</v>
      </c>
      <c r="AF4887" s="12"/>
    </row>
    <row r="4888" spans="1:32" x14ac:dyDescent="0.35">
      <c r="A4888" s="1" t="s">
        <v>27</v>
      </c>
      <c r="B4888" s="1" t="s">
        <v>2499</v>
      </c>
      <c r="C4888" s="4">
        <v>1362254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5193579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3">
        <f t="shared" si="76"/>
        <v>6555833</v>
      </c>
      <c r="AF4888" s="12"/>
    </row>
    <row r="4889" spans="1:32" x14ac:dyDescent="0.35">
      <c r="A4889" s="1" t="s">
        <v>27</v>
      </c>
      <c r="B4889" s="1" t="s">
        <v>5105</v>
      </c>
      <c r="C4889" s="4">
        <v>55000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3">
        <f t="shared" si="76"/>
        <v>55000</v>
      </c>
      <c r="AF4889" s="12"/>
    </row>
    <row r="4890" spans="1:32" x14ac:dyDescent="0.35">
      <c r="A4890" s="1" t="s">
        <v>27</v>
      </c>
      <c r="B4890" s="1" t="s">
        <v>3161</v>
      </c>
      <c r="C4890" s="4">
        <v>865000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3">
        <f t="shared" si="76"/>
        <v>865000</v>
      </c>
      <c r="AF4890" s="12"/>
    </row>
    <row r="4891" spans="1:32" x14ac:dyDescent="0.35">
      <c r="A4891" s="1" t="s">
        <v>27</v>
      </c>
      <c r="B4891" s="1" t="s">
        <v>3073</v>
      </c>
      <c r="C4891" s="4">
        <v>875000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41000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3">
        <f t="shared" si="76"/>
        <v>916000</v>
      </c>
      <c r="AF4891" s="12"/>
    </row>
    <row r="4892" spans="1:32" x14ac:dyDescent="0.35">
      <c r="A4892" s="1" t="s">
        <v>27</v>
      </c>
      <c r="B4892" s="1" t="s">
        <v>1693</v>
      </c>
      <c r="C4892" s="4">
        <v>319000</v>
      </c>
      <c r="D4892" s="4">
        <v>0</v>
      </c>
      <c r="E4892" s="4">
        <v>10000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3">
        <f t="shared" si="76"/>
        <v>329000</v>
      </c>
      <c r="AF4892" s="12"/>
    </row>
    <row r="4893" spans="1:32" x14ac:dyDescent="0.35">
      <c r="A4893" s="1" t="s">
        <v>27</v>
      </c>
      <c r="B4893" s="1" t="s">
        <v>77</v>
      </c>
      <c r="C4893" s="4">
        <v>42926699</v>
      </c>
      <c r="D4893" s="4">
        <v>4051000</v>
      </c>
      <c r="E4893" s="4">
        <v>28000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400167</v>
      </c>
      <c r="T4893" s="4">
        <v>0</v>
      </c>
      <c r="U4893" s="4">
        <v>0</v>
      </c>
      <c r="V4893" s="4">
        <v>1599290</v>
      </c>
      <c r="W4893" s="4">
        <v>502000</v>
      </c>
      <c r="X4893" s="4">
        <v>0</v>
      </c>
      <c r="Y4893" s="4">
        <v>4238000</v>
      </c>
      <c r="Z4893" s="4">
        <v>0</v>
      </c>
      <c r="AA4893" s="4">
        <v>0</v>
      </c>
      <c r="AB4893" s="4">
        <v>240000</v>
      </c>
      <c r="AC4893" s="4">
        <v>0</v>
      </c>
      <c r="AD4893" s="4">
        <v>0</v>
      </c>
      <c r="AE4893" s="3">
        <f t="shared" si="76"/>
        <v>53985156</v>
      </c>
      <c r="AF4893" s="12"/>
    </row>
    <row r="4894" spans="1:32" x14ac:dyDescent="0.35">
      <c r="A4894" s="1" t="s">
        <v>27</v>
      </c>
      <c r="B4894" s="1" t="s">
        <v>1448</v>
      </c>
      <c r="C4894" s="4">
        <v>2104345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3642419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3">
        <f t="shared" si="76"/>
        <v>5746764</v>
      </c>
      <c r="AF4894" s="12"/>
    </row>
    <row r="4895" spans="1:32" x14ac:dyDescent="0.35">
      <c r="A4895" s="1" t="s">
        <v>27</v>
      </c>
      <c r="B4895" s="1" t="s">
        <v>1004</v>
      </c>
      <c r="C4895" s="4">
        <v>2176563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220000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2408950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3">
        <f t="shared" si="76"/>
        <v>4805513</v>
      </c>
      <c r="AF4895" s="12"/>
    </row>
    <row r="4896" spans="1:32" x14ac:dyDescent="0.35">
      <c r="A4896" s="1" t="s">
        <v>27</v>
      </c>
      <c r="B4896" s="1" t="s">
        <v>5043</v>
      </c>
      <c r="C4896" s="4">
        <v>294500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3">
        <f t="shared" si="76"/>
        <v>294500</v>
      </c>
      <c r="AF4896" s="12"/>
    </row>
    <row r="4897" spans="1:32" x14ac:dyDescent="0.35">
      <c r="A4897" s="1" t="s">
        <v>27</v>
      </c>
      <c r="B4897" s="1" t="s">
        <v>2737</v>
      </c>
      <c r="C4897" s="4">
        <v>5445266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3">
        <f t="shared" si="76"/>
        <v>5445266</v>
      </c>
      <c r="AF4897" s="12"/>
    </row>
    <row r="4898" spans="1:32" x14ac:dyDescent="0.35">
      <c r="A4898" s="1" t="s">
        <v>27</v>
      </c>
      <c r="B4898" s="1" t="s">
        <v>1201</v>
      </c>
      <c r="C4898" s="4">
        <v>5597442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3">
        <f t="shared" si="76"/>
        <v>5597442</v>
      </c>
      <c r="AF4898" s="12"/>
    </row>
    <row r="4899" spans="1:32" x14ac:dyDescent="0.35">
      <c r="A4899" s="1" t="s">
        <v>27</v>
      </c>
      <c r="B4899" s="1" t="s">
        <v>1623</v>
      </c>
      <c r="C4899" s="4">
        <v>324000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3">
        <f t="shared" si="76"/>
        <v>324000</v>
      </c>
      <c r="AF4899" s="12"/>
    </row>
    <row r="4900" spans="1:32" x14ac:dyDescent="0.35">
      <c r="A4900" s="1" t="s">
        <v>27</v>
      </c>
      <c r="B4900" s="1" t="s">
        <v>408</v>
      </c>
      <c r="C4900" s="4">
        <v>246000</v>
      </c>
      <c r="D4900" s="4">
        <v>0</v>
      </c>
      <c r="E4900" s="4">
        <v>1378467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3">
        <f t="shared" si="76"/>
        <v>1624467</v>
      </c>
      <c r="AF4900" s="12"/>
    </row>
    <row r="4901" spans="1:32" x14ac:dyDescent="0.35">
      <c r="A4901" s="1" t="s">
        <v>27</v>
      </c>
      <c r="B4901" s="1" t="s">
        <v>407</v>
      </c>
      <c r="C4901" s="4">
        <v>3556000</v>
      </c>
      <c r="D4901" s="4">
        <v>20000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2488899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3">
        <f t="shared" si="76"/>
        <v>6064899</v>
      </c>
      <c r="AF4901" s="12"/>
    </row>
    <row r="4902" spans="1:32" x14ac:dyDescent="0.35">
      <c r="A4902" s="1" t="s">
        <v>27</v>
      </c>
      <c r="B4902" s="1" t="s">
        <v>4113</v>
      </c>
      <c r="C4902" s="4">
        <v>162379</v>
      </c>
      <c r="D4902" s="4">
        <v>0</v>
      </c>
      <c r="E4902" s="4">
        <v>409025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3">
        <f t="shared" si="76"/>
        <v>571404</v>
      </c>
      <c r="AF4902" s="12"/>
    </row>
    <row r="4903" spans="1:32" x14ac:dyDescent="0.35">
      <c r="A4903" s="1" t="s">
        <v>27</v>
      </c>
      <c r="B4903" s="1" t="s">
        <v>4611</v>
      </c>
      <c r="C4903" s="4">
        <v>422500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3">
        <f t="shared" si="76"/>
        <v>422500</v>
      </c>
      <c r="AF4903" s="12"/>
    </row>
    <row r="4904" spans="1:32" x14ac:dyDescent="0.35">
      <c r="A4904" s="1" t="s">
        <v>27</v>
      </c>
      <c r="B4904" s="1" t="s">
        <v>896</v>
      </c>
      <c r="C4904" s="4">
        <v>5610000</v>
      </c>
      <c r="D4904" s="4">
        <v>0</v>
      </c>
      <c r="E4904" s="4">
        <v>309331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94000</v>
      </c>
      <c r="AC4904" s="4">
        <v>0</v>
      </c>
      <c r="AD4904" s="4">
        <v>0</v>
      </c>
      <c r="AE4904" s="3">
        <f t="shared" si="76"/>
        <v>6013331</v>
      </c>
      <c r="AF4904" s="12"/>
    </row>
    <row r="4905" spans="1:32" x14ac:dyDescent="0.35">
      <c r="A4905" s="1" t="s">
        <v>27</v>
      </c>
      <c r="B4905" s="1" t="s">
        <v>2993</v>
      </c>
      <c r="C4905" s="4">
        <v>874659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130000</v>
      </c>
      <c r="AC4905" s="4">
        <v>0</v>
      </c>
      <c r="AD4905" s="4">
        <v>0</v>
      </c>
      <c r="AE4905" s="3">
        <f t="shared" si="76"/>
        <v>1004659</v>
      </c>
      <c r="AF4905" s="12"/>
    </row>
    <row r="4906" spans="1:32" x14ac:dyDescent="0.35">
      <c r="A4906" s="1" t="s">
        <v>27</v>
      </c>
      <c r="B4906" s="1" t="s">
        <v>554</v>
      </c>
      <c r="C4906" s="4">
        <v>15889792</v>
      </c>
      <c r="D4906" s="4">
        <v>545000</v>
      </c>
      <c r="E4906" s="4">
        <v>11481300</v>
      </c>
      <c r="F4906" s="4">
        <v>0</v>
      </c>
      <c r="G4906" s="4">
        <v>1374054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22243000</v>
      </c>
      <c r="V4906" s="4">
        <v>0</v>
      </c>
      <c r="W4906" s="4">
        <v>0</v>
      </c>
      <c r="X4906" s="4">
        <v>0</v>
      </c>
      <c r="Y4906" s="4">
        <v>5593732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3">
        <f t="shared" si="76"/>
        <v>57126878</v>
      </c>
      <c r="AF4906" s="12"/>
    </row>
    <row r="4907" spans="1:32" x14ac:dyDescent="0.35">
      <c r="A4907" s="1" t="s">
        <v>27</v>
      </c>
      <c r="B4907" s="1" t="s">
        <v>1196</v>
      </c>
      <c r="C4907" s="4">
        <v>1500000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130000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3">
        <f t="shared" si="76"/>
        <v>1630000</v>
      </c>
      <c r="AF4907" s="12"/>
    </row>
    <row r="4908" spans="1:32" x14ac:dyDescent="0.35">
      <c r="A4908" s="1" t="s">
        <v>27</v>
      </c>
      <c r="B4908" s="1" t="s">
        <v>1003</v>
      </c>
      <c r="C4908" s="4">
        <v>1803000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561773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0</v>
      </c>
      <c r="AD4908" s="4">
        <v>0</v>
      </c>
      <c r="AE4908" s="3">
        <f t="shared" si="76"/>
        <v>2364773</v>
      </c>
      <c r="AF4908" s="12"/>
    </row>
    <row r="4909" spans="1:32" x14ac:dyDescent="0.35">
      <c r="A4909" s="1" t="s">
        <v>27</v>
      </c>
      <c r="B4909" s="1" t="s">
        <v>1494</v>
      </c>
      <c r="C4909" s="4">
        <v>20528543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849160</v>
      </c>
      <c r="T4909" s="4">
        <v>0</v>
      </c>
      <c r="U4909" s="4">
        <v>0</v>
      </c>
      <c r="V4909" s="4">
        <v>25000</v>
      </c>
      <c r="W4909" s="4">
        <v>0</v>
      </c>
      <c r="X4909" s="4">
        <v>0</v>
      </c>
      <c r="Y4909" s="4">
        <v>1980000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3">
        <f t="shared" si="76"/>
        <v>23382703</v>
      </c>
      <c r="AF4909" s="12"/>
    </row>
    <row r="4910" spans="1:32" x14ac:dyDescent="0.35">
      <c r="A4910" s="1" t="s">
        <v>27</v>
      </c>
      <c r="B4910" s="1" t="s">
        <v>1542</v>
      </c>
      <c r="C4910" s="4">
        <v>2603222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3">
        <f t="shared" si="76"/>
        <v>2603222</v>
      </c>
      <c r="AF4910" s="12"/>
    </row>
    <row r="4911" spans="1:32" x14ac:dyDescent="0.35">
      <c r="A4911" s="1" t="s">
        <v>27</v>
      </c>
      <c r="B4911" s="1" t="s">
        <v>4022</v>
      </c>
      <c r="C4911" s="4">
        <v>1437924</v>
      </c>
      <c r="D4911" s="4">
        <v>0</v>
      </c>
      <c r="E4911" s="4">
        <v>1275000</v>
      </c>
      <c r="F4911" s="4">
        <v>0</v>
      </c>
      <c r="G4911" s="4">
        <v>5192050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3">
        <f t="shared" si="76"/>
        <v>7904974</v>
      </c>
      <c r="AF4911" s="12"/>
    </row>
    <row r="4912" spans="1:32" x14ac:dyDescent="0.35">
      <c r="A4912" s="1" t="s">
        <v>27</v>
      </c>
      <c r="B4912" s="1" t="s">
        <v>2431</v>
      </c>
      <c r="C4912" s="4">
        <v>14886</v>
      </c>
      <c r="D4912" s="4">
        <v>0</v>
      </c>
      <c r="E4912" s="4">
        <v>496060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3">
        <f t="shared" si="76"/>
        <v>510946</v>
      </c>
      <c r="AF4912" s="12"/>
    </row>
    <row r="4913" spans="1:32" x14ac:dyDescent="0.35">
      <c r="A4913" s="1" t="s">
        <v>27</v>
      </c>
      <c r="B4913" s="1" t="s">
        <v>1830</v>
      </c>
      <c r="C4913" s="4">
        <v>2662000</v>
      </c>
      <c r="D4913" s="4">
        <v>0</v>
      </c>
      <c r="E4913" s="4">
        <v>180000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14000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3">
        <f t="shared" si="76"/>
        <v>2856000</v>
      </c>
      <c r="AF4913" s="12"/>
    </row>
    <row r="4914" spans="1:32" x14ac:dyDescent="0.35">
      <c r="A4914" s="1" t="s">
        <v>27</v>
      </c>
      <c r="B4914" s="1" t="s">
        <v>3160</v>
      </c>
      <c r="C4914" s="4">
        <v>7247687</v>
      </c>
      <c r="D4914" s="4">
        <v>0</v>
      </c>
      <c r="E4914" s="4">
        <v>151000</v>
      </c>
      <c r="F4914" s="4">
        <v>0</v>
      </c>
      <c r="G4914" s="4">
        <v>9282930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3">
        <f t="shared" si="76"/>
        <v>16681617</v>
      </c>
      <c r="AF4914" s="12"/>
    </row>
    <row r="4915" spans="1:32" x14ac:dyDescent="0.35">
      <c r="A4915" s="1" t="s">
        <v>27</v>
      </c>
      <c r="B4915" s="1" t="s">
        <v>1027</v>
      </c>
      <c r="C4915" s="4">
        <v>10340394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406798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2265065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3">
        <f t="shared" si="76"/>
        <v>13012257</v>
      </c>
      <c r="AF4915" s="12"/>
    </row>
    <row r="4916" spans="1:32" x14ac:dyDescent="0.35">
      <c r="A4916" s="1" t="s">
        <v>27</v>
      </c>
      <c r="B4916" s="1" t="s">
        <v>178</v>
      </c>
      <c r="C4916" s="4">
        <v>60840173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130000</v>
      </c>
      <c r="K4916" s="4">
        <v>114850</v>
      </c>
      <c r="L4916" s="4">
        <v>0</v>
      </c>
      <c r="M4916" s="4">
        <v>0</v>
      </c>
      <c r="N4916" s="4">
        <v>0</v>
      </c>
      <c r="O4916" s="4">
        <v>75000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510000</v>
      </c>
      <c r="W4916" s="4">
        <v>0</v>
      </c>
      <c r="X4916" s="4">
        <v>0</v>
      </c>
      <c r="Y4916" s="4">
        <v>3319224</v>
      </c>
      <c r="Z4916" s="4">
        <v>0</v>
      </c>
      <c r="AA4916" s="4">
        <v>0</v>
      </c>
      <c r="AB4916" s="4">
        <v>74441</v>
      </c>
      <c r="AC4916" s="4">
        <v>0</v>
      </c>
      <c r="AD4916" s="4">
        <v>0</v>
      </c>
      <c r="AE4916" s="3">
        <f t="shared" si="76"/>
        <v>65063688</v>
      </c>
      <c r="AF4916" s="12"/>
    </row>
    <row r="4917" spans="1:32" x14ac:dyDescent="0.35">
      <c r="A4917" s="1" t="s">
        <v>27</v>
      </c>
      <c r="B4917" s="1" t="s">
        <v>584</v>
      </c>
      <c r="C4917" s="4">
        <v>1574993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3">
        <f t="shared" si="76"/>
        <v>1574993</v>
      </c>
      <c r="AF4917" s="12"/>
    </row>
    <row r="4918" spans="1:32" x14ac:dyDescent="0.35">
      <c r="A4918" s="1" t="s">
        <v>27</v>
      </c>
      <c r="B4918" s="1" t="s">
        <v>293</v>
      </c>
      <c r="C4918" s="4">
        <v>3267481</v>
      </c>
      <c r="D4918" s="4">
        <v>0</v>
      </c>
      <c r="E4918" s="4">
        <v>0</v>
      </c>
      <c r="F4918" s="4">
        <v>0</v>
      </c>
      <c r="G4918" s="4">
        <v>16025300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13000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3">
        <f t="shared" si="76"/>
        <v>19305781</v>
      </c>
      <c r="AF4918" s="12"/>
    </row>
    <row r="4919" spans="1:32" x14ac:dyDescent="0.35">
      <c r="A4919" s="1" t="s">
        <v>27</v>
      </c>
      <c r="B4919" s="1" t="s">
        <v>1008</v>
      </c>
      <c r="C4919" s="4">
        <v>17296042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1586708</v>
      </c>
      <c r="P4919" s="4">
        <v>0</v>
      </c>
      <c r="Q4919" s="4">
        <v>0</v>
      </c>
      <c r="R4919" s="4">
        <v>0</v>
      </c>
      <c r="S4919" s="4">
        <v>245000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9960633</v>
      </c>
      <c r="Z4919" s="4">
        <v>12934835</v>
      </c>
      <c r="AA4919" s="4">
        <v>0</v>
      </c>
      <c r="AB4919" s="4">
        <v>35000</v>
      </c>
      <c r="AC4919" s="4">
        <v>0</v>
      </c>
      <c r="AD4919" s="4">
        <v>0</v>
      </c>
      <c r="AE4919" s="3">
        <f t="shared" si="76"/>
        <v>42058218</v>
      </c>
      <c r="AF4919" s="12"/>
    </row>
    <row r="4920" spans="1:32" x14ac:dyDescent="0.35">
      <c r="A4920" s="1" t="s">
        <v>27</v>
      </c>
      <c r="B4920" s="1" t="s">
        <v>199</v>
      </c>
      <c r="C4920" s="4">
        <v>139369662</v>
      </c>
      <c r="D4920" s="4">
        <v>3595000</v>
      </c>
      <c r="E4920" s="4">
        <v>0</v>
      </c>
      <c r="F4920" s="4">
        <v>5101670</v>
      </c>
      <c r="G4920" s="4">
        <v>0</v>
      </c>
      <c r="H4920" s="4">
        <v>0</v>
      </c>
      <c r="I4920" s="4">
        <v>0</v>
      </c>
      <c r="J4920" s="4">
        <v>1268031</v>
      </c>
      <c r="K4920" s="4">
        <v>0</v>
      </c>
      <c r="L4920" s="4">
        <v>2150892</v>
      </c>
      <c r="M4920" s="4">
        <v>0</v>
      </c>
      <c r="N4920" s="4">
        <v>0</v>
      </c>
      <c r="O4920" s="4">
        <v>2084596</v>
      </c>
      <c r="P4920" s="4">
        <v>50000</v>
      </c>
      <c r="Q4920" s="4">
        <v>0</v>
      </c>
      <c r="R4920" s="4">
        <v>0</v>
      </c>
      <c r="S4920" s="4">
        <v>8230181</v>
      </c>
      <c r="T4920" s="4">
        <v>0</v>
      </c>
      <c r="U4920" s="4">
        <v>0</v>
      </c>
      <c r="V4920" s="4">
        <v>3600345</v>
      </c>
      <c r="W4920" s="4">
        <v>2431126</v>
      </c>
      <c r="X4920" s="4">
        <v>425000</v>
      </c>
      <c r="Y4920" s="4">
        <v>89292954</v>
      </c>
      <c r="Z4920" s="4">
        <v>0</v>
      </c>
      <c r="AA4920" s="4">
        <v>224048</v>
      </c>
      <c r="AB4920" s="4">
        <v>99395</v>
      </c>
      <c r="AC4920" s="4">
        <v>0</v>
      </c>
      <c r="AD4920" s="4">
        <v>0</v>
      </c>
      <c r="AE4920" s="3">
        <f t="shared" si="76"/>
        <v>257922900</v>
      </c>
      <c r="AF4920" s="12"/>
    </row>
    <row r="4921" spans="1:32" x14ac:dyDescent="0.35">
      <c r="A4921" s="1" t="s">
        <v>27</v>
      </c>
      <c r="B4921" s="1" t="s">
        <v>2863</v>
      </c>
      <c r="C4921" s="4">
        <v>800500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5000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688048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6930200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3">
        <f t="shared" si="76"/>
        <v>8423748</v>
      </c>
      <c r="AF4921" s="12"/>
    </row>
    <row r="4922" spans="1:32" x14ac:dyDescent="0.35">
      <c r="A4922" s="1" t="s">
        <v>27</v>
      </c>
      <c r="B4922" s="1" t="s">
        <v>4896</v>
      </c>
      <c r="C4922" s="4">
        <v>825481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3">
        <f t="shared" si="76"/>
        <v>825481</v>
      </c>
      <c r="AF4922" s="12"/>
    </row>
    <row r="4923" spans="1:32" x14ac:dyDescent="0.35">
      <c r="A4923" s="1" t="s">
        <v>27</v>
      </c>
      <c r="B4923" s="1" t="s">
        <v>891</v>
      </c>
      <c r="C4923" s="4">
        <v>1421970</v>
      </c>
      <c r="D4923" s="4">
        <v>0</v>
      </c>
      <c r="E4923" s="4">
        <v>239434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4">
        <v>0</v>
      </c>
      <c r="AD4923" s="4">
        <v>0</v>
      </c>
      <c r="AE4923" s="3">
        <f t="shared" si="76"/>
        <v>1661404</v>
      </c>
      <c r="AF4923" s="12"/>
    </row>
    <row r="4924" spans="1:32" x14ac:dyDescent="0.35">
      <c r="A4924" s="1" t="s">
        <v>27</v>
      </c>
      <c r="B4924" s="1" t="s">
        <v>4361</v>
      </c>
      <c r="C4924" s="4">
        <v>3237963</v>
      </c>
      <c r="D4924" s="4">
        <v>0</v>
      </c>
      <c r="E4924" s="4">
        <v>0</v>
      </c>
      <c r="F4924" s="4">
        <v>0</v>
      </c>
      <c r="G4924" s="4">
        <v>1563000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40000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2181919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3">
        <f t="shared" si="76"/>
        <v>7022882</v>
      </c>
      <c r="AF4924" s="12"/>
    </row>
    <row r="4925" spans="1:32" x14ac:dyDescent="0.35">
      <c r="A4925" s="1" t="s">
        <v>27</v>
      </c>
      <c r="B4925" s="1" t="s">
        <v>1566</v>
      </c>
      <c r="C4925" s="4">
        <v>14414874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99600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19901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13583463</v>
      </c>
      <c r="Z4925" s="4">
        <v>0</v>
      </c>
      <c r="AA4925" s="4">
        <v>0</v>
      </c>
      <c r="AB4925" s="4">
        <v>0</v>
      </c>
      <c r="AC4925" s="4">
        <v>0</v>
      </c>
      <c r="AD4925" s="4">
        <v>0</v>
      </c>
      <c r="AE4925" s="3">
        <f t="shared" si="76"/>
        <v>28117838</v>
      </c>
      <c r="AF4925" s="12"/>
    </row>
    <row r="4926" spans="1:32" x14ac:dyDescent="0.35">
      <c r="A4926" s="1" t="s">
        <v>27</v>
      </c>
      <c r="B4926" s="1" t="s">
        <v>371</v>
      </c>
      <c r="C4926" s="4">
        <v>2164309</v>
      </c>
      <c r="D4926" s="4">
        <v>0</v>
      </c>
      <c r="E4926" s="4">
        <v>149552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10785281</v>
      </c>
      <c r="V4926" s="4">
        <v>771000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3">
        <f t="shared" si="76"/>
        <v>13870142</v>
      </c>
      <c r="AF4926" s="12"/>
    </row>
    <row r="4927" spans="1:32" x14ac:dyDescent="0.35">
      <c r="A4927" s="1" t="s">
        <v>27</v>
      </c>
      <c r="B4927" s="1" t="s">
        <v>1762</v>
      </c>
      <c r="C4927" s="4">
        <v>1410000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3">
        <f t="shared" si="76"/>
        <v>1410000</v>
      </c>
      <c r="AF4927" s="12"/>
    </row>
    <row r="4928" spans="1:32" x14ac:dyDescent="0.35">
      <c r="A4928" s="1" t="s">
        <v>27</v>
      </c>
      <c r="B4928" s="1" t="s">
        <v>449</v>
      </c>
      <c r="C4928" s="4">
        <v>8677000</v>
      </c>
      <c r="D4928" s="4">
        <v>0</v>
      </c>
      <c r="E4928" s="4">
        <v>1381584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3">
        <f t="shared" si="76"/>
        <v>10058584</v>
      </c>
      <c r="AF4928" s="12"/>
    </row>
    <row r="4929" spans="1:32" x14ac:dyDescent="0.35">
      <c r="A4929" s="1" t="s">
        <v>27</v>
      </c>
      <c r="B4929" s="1" t="s">
        <v>999</v>
      </c>
      <c r="C4929" s="4">
        <v>6641700</v>
      </c>
      <c r="D4929" s="4">
        <v>0</v>
      </c>
      <c r="E4929" s="4">
        <v>269409</v>
      </c>
      <c r="F4929" s="4">
        <v>0</v>
      </c>
      <c r="G4929" s="4">
        <v>7160700</v>
      </c>
      <c r="H4929" s="4">
        <v>0</v>
      </c>
      <c r="I4929" s="4">
        <v>0</v>
      </c>
      <c r="J4929" s="4">
        <v>175000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20000</v>
      </c>
      <c r="T4929" s="4">
        <v>0</v>
      </c>
      <c r="U4929" s="4">
        <v>10000</v>
      </c>
      <c r="V4929" s="4">
        <v>10000</v>
      </c>
      <c r="W4929" s="4">
        <v>0</v>
      </c>
      <c r="X4929" s="4">
        <v>0</v>
      </c>
      <c r="Y4929" s="4">
        <v>496846</v>
      </c>
      <c r="Z4929" s="4">
        <v>0</v>
      </c>
      <c r="AA4929" s="4">
        <v>0</v>
      </c>
      <c r="AB4929" s="4">
        <v>84000</v>
      </c>
      <c r="AC4929" s="4">
        <v>0</v>
      </c>
      <c r="AD4929" s="4">
        <v>0</v>
      </c>
      <c r="AE4929" s="3">
        <f t="shared" si="76"/>
        <v>14867655</v>
      </c>
      <c r="AF4929" s="12"/>
    </row>
    <row r="4930" spans="1:32" x14ac:dyDescent="0.35">
      <c r="A4930" s="1" t="s">
        <v>27</v>
      </c>
      <c r="B4930" s="1" t="s">
        <v>579</v>
      </c>
      <c r="C4930" s="4">
        <v>1144838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3">
        <f t="shared" si="76"/>
        <v>1144838</v>
      </c>
      <c r="AF4930" s="12"/>
    </row>
    <row r="4931" spans="1:32" x14ac:dyDescent="0.35">
      <c r="A4931" s="1" t="s">
        <v>27</v>
      </c>
      <c r="B4931" s="1" t="s">
        <v>4193</v>
      </c>
      <c r="C4931" s="4">
        <v>7475400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140000</v>
      </c>
      <c r="AC4931" s="4">
        <v>0</v>
      </c>
      <c r="AD4931" s="4">
        <v>0</v>
      </c>
      <c r="AE4931" s="3">
        <f t="shared" si="76"/>
        <v>7615400</v>
      </c>
      <c r="AF4931" s="12"/>
    </row>
    <row r="4932" spans="1:32" x14ac:dyDescent="0.35">
      <c r="A4932" s="1" t="s">
        <v>27</v>
      </c>
      <c r="B4932" s="1" t="s">
        <v>945</v>
      </c>
      <c r="C4932" s="4">
        <v>7505680</v>
      </c>
      <c r="D4932" s="4">
        <v>0</v>
      </c>
      <c r="E4932" s="4">
        <v>230000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1049000</v>
      </c>
      <c r="Z4932" s="4">
        <v>0</v>
      </c>
      <c r="AA4932" s="4">
        <v>0</v>
      </c>
      <c r="AB4932" s="4">
        <v>70000</v>
      </c>
      <c r="AC4932" s="4">
        <v>0</v>
      </c>
      <c r="AD4932" s="4">
        <v>0</v>
      </c>
      <c r="AE4932" s="3">
        <f t="shared" si="76"/>
        <v>8854680</v>
      </c>
      <c r="AF4932" s="12"/>
    </row>
    <row r="4933" spans="1:32" x14ac:dyDescent="0.35">
      <c r="A4933" s="1" t="s">
        <v>27</v>
      </c>
      <c r="B4933" s="1" t="s">
        <v>940</v>
      </c>
      <c r="C4933" s="4">
        <v>14693762</v>
      </c>
      <c r="D4933" s="4">
        <v>0</v>
      </c>
      <c r="E4933" s="4">
        <v>321934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80000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285000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3">
        <f t="shared" si="76"/>
        <v>15380696</v>
      </c>
      <c r="AF4933" s="12"/>
    </row>
    <row r="4934" spans="1:32" x14ac:dyDescent="0.35">
      <c r="A4934" s="1" t="s">
        <v>27</v>
      </c>
      <c r="B4934" s="1" t="s">
        <v>3884</v>
      </c>
      <c r="C4934" s="4">
        <v>549592</v>
      </c>
      <c r="D4934" s="4">
        <v>0</v>
      </c>
      <c r="E4934" s="4">
        <v>0</v>
      </c>
      <c r="F4934" s="4">
        <v>775988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4">
        <v>0</v>
      </c>
      <c r="AD4934" s="4">
        <v>0</v>
      </c>
      <c r="AE4934" s="3">
        <f t="shared" si="76"/>
        <v>1325580</v>
      </c>
      <c r="AF4934" s="12"/>
    </row>
    <row r="4935" spans="1:32" x14ac:dyDescent="0.35">
      <c r="A4935" s="1" t="s">
        <v>27</v>
      </c>
      <c r="B4935" s="1" t="s">
        <v>998</v>
      </c>
      <c r="C4935" s="4">
        <v>1250000</v>
      </c>
      <c r="D4935" s="4">
        <v>0</v>
      </c>
      <c r="E4935" s="4">
        <v>257000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214000</v>
      </c>
      <c r="W4935" s="4">
        <v>0</v>
      </c>
      <c r="X4935" s="4">
        <v>0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3">
        <f t="shared" si="76"/>
        <v>1721000</v>
      </c>
      <c r="AF4935" s="12"/>
    </row>
    <row r="4936" spans="1:32" x14ac:dyDescent="0.35">
      <c r="A4936" s="1" t="s">
        <v>27</v>
      </c>
      <c r="B4936" s="1" t="s">
        <v>1452</v>
      </c>
      <c r="C4936" s="4">
        <v>2189174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5000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3">
        <f t="shared" ref="AE4936:AE4999" si="77">SUM(C4936:AD4936)</f>
        <v>2194174</v>
      </c>
      <c r="AF4936" s="12"/>
    </row>
    <row r="4937" spans="1:32" x14ac:dyDescent="0.35">
      <c r="A4937" s="1" t="s">
        <v>27</v>
      </c>
      <c r="B4937" s="1" t="s">
        <v>1968</v>
      </c>
      <c r="C4937" s="4">
        <v>7698716</v>
      </c>
      <c r="D4937" s="4">
        <v>0</v>
      </c>
      <c r="E4937" s="4">
        <v>110000</v>
      </c>
      <c r="F4937" s="4">
        <v>619000</v>
      </c>
      <c r="G4937" s="4">
        <v>9234900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210670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3">
        <f t="shared" si="77"/>
        <v>17873286</v>
      </c>
      <c r="AF4937" s="12"/>
    </row>
    <row r="4938" spans="1:32" x14ac:dyDescent="0.35">
      <c r="A4938" s="1" t="s">
        <v>27</v>
      </c>
      <c r="B4938" s="1" t="s">
        <v>1187</v>
      </c>
      <c r="C4938" s="4">
        <v>2951730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3">
        <f t="shared" si="77"/>
        <v>2951730</v>
      </c>
      <c r="AF4938" s="12"/>
    </row>
    <row r="4939" spans="1:32" x14ac:dyDescent="0.35">
      <c r="A4939" s="1" t="s">
        <v>27</v>
      </c>
      <c r="B4939" s="1" t="s">
        <v>1659</v>
      </c>
      <c r="C4939" s="4">
        <v>1458934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3">
        <f t="shared" si="77"/>
        <v>1458934</v>
      </c>
      <c r="AF4939" s="12"/>
    </row>
    <row r="4940" spans="1:32" x14ac:dyDescent="0.35">
      <c r="A4940" s="1" t="s">
        <v>27</v>
      </c>
      <c r="B4940" s="1" t="s">
        <v>4794</v>
      </c>
      <c r="C4940" s="4">
        <v>679320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3">
        <f t="shared" si="77"/>
        <v>679320</v>
      </c>
      <c r="AF4940" s="12"/>
    </row>
    <row r="4941" spans="1:32" x14ac:dyDescent="0.35">
      <c r="A4941" s="1" t="s">
        <v>27</v>
      </c>
      <c r="B4941" s="1" t="s">
        <v>1939</v>
      </c>
      <c r="C4941" s="4">
        <v>25443357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292240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3">
        <f t="shared" si="77"/>
        <v>25735597</v>
      </c>
      <c r="AF4941" s="12"/>
    </row>
    <row r="4942" spans="1:32" x14ac:dyDescent="0.35">
      <c r="A4942" s="1" t="s">
        <v>27</v>
      </c>
      <c r="B4942" s="1" t="s">
        <v>36</v>
      </c>
      <c r="C4942" s="4">
        <v>3194822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85000</v>
      </c>
      <c r="Z4942" s="4">
        <v>0</v>
      </c>
      <c r="AA4942" s="4">
        <v>0</v>
      </c>
      <c r="AB4942" s="4">
        <v>45000</v>
      </c>
      <c r="AC4942" s="4">
        <v>0</v>
      </c>
      <c r="AD4942" s="4">
        <v>0</v>
      </c>
      <c r="AE4942" s="3">
        <f t="shared" si="77"/>
        <v>3324822</v>
      </c>
      <c r="AF4942" s="12"/>
    </row>
    <row r="4943" spans="1:32" x14ac:dyDescent="0.35">
      <c r="A4943" s="1" t="s">
        <v>27</v>
      </c>
      <c r="B4943" s="1" t="s">
        <v>498</v>
      </c>
      <c r="C4943" s="4">
        <v>21518788</v>
      </c>
      <c r="D4943" s="4">
        <v>0</v>
      </c>
      <c r="E4943" s="4">
        <v>19967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849670</v>
      </c>
      <c r="T4943" s="4">
        <v>0</v>
      </c>
      <c r="U4943" s="4">
        <v>0</v>
      </c>
      <c r="V4943" s="4">
        <v>619043</v>
      </c>
      <c r="W4943" s="4">
        <v>59640</v>
      </c>
      <c r="X4943" s="4">
        <v>0</v>
      </c>
      <c r="Y4943" s="4">
        <v>7956531</v>
      </c>
      <c r="Z4943" s="4">
        <v>0</v>
      </c>
      <c r="AA4943" s="4">
        <v>0</v>
      </c>
      <c r="AB4943" s="4">
        <v>935000</v>
      </c>
      <c r="AC4943" s="4">
        <v>0</v>
      </c>
      <c r="AD4943" s="4">
        <v>0</v>
      </c>
      <c r="AE4943" s="3">
        <f t="shared" si="77"/>
        <v>31958639</v>
      </c>
      <c r="AF4943" s="12"/>
    </row>
    <row r="4944" spans="1:32" x14ac:dyDescent="0.35">
      <c r="A4944" s="1" t="s">
        <v>27</v>
      </c>
      <c r="B4944" s="1" t="s">
        <v>4852</v>
      </c>
      <c r="C4944" s="4">
        <v>331924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3">
        <f t="shared" si="77"/>
        <v>331924</v>
      </c>
      <c r="AF4944" s="12"/>
    </row>
    <row r="4945" spans="1:32" x14ac:dyDescent="0.35">
      <c r="A4945" s="1" t="s">
        <v>27</v>
      </c>
      <c r="B4945" s="1" t="s">
        <v>875</v>
      </c>
      <c r="C4945" s="4">
        <v>466000</v>
      </c>
      <c r="D4945" s="4">
        <v>0</v>
      </c>
      <c r="E4945" s="4">
        <v>39692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0</v>
      </c>
      <c r="AE4945" s="3">
        <f t="shared" si="77"/>
        <v>505692</v>
      </c>
      <c r="AF4945" s="12"/>
    </row>
    <row r="4946" spans="1:32" x14ac:dyDescent="0.35">
      <c r="A4946" s="1" t="s">
        <v>27</v>
      </c>
      <c r="B4946" s="1" t="s">
        <v>3193</v>
      </c>
      <c r="C4946" s="4">
        <v>3024000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0</v>
      </c>
      <c r="AE4946" s="3">
        <f t="shared" si="77"/>
        <v>3024000</v>
      </c>
      <c r="AF4946" s="12"/>
    </row>
    <row r="4947" spans="1:32" x14ac:dyDescent="0.35">
      <c r="A4947" s="1" t="s">
        <v>27</v>
      </c>
      <c r="B4947" s="1" t="s">
        <v>1533</v>
      </c>
      <c r="C4947" s="4">
        <v>2959678</v>
      </c>
      <c r="D4947" s="4">
        <v>0</v>
      </c>
      <c r="E4947" s="4">
        <v>0</v>
      </c>
      <c r="F4947" s="4">
        <v>0</v>
      </c>
      <c r="G4947" s="4">
        <v>11020500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3">
        <f t="shared" si="77"/>
        <v>13980178</v>
      </c>
      <c r="AF4947" s="12"/>
    </row>
    <row r="4948" spans="1:32" x14ac:dyDescent="0.35">
      <c r="A4948" s="1" t="s">
        <v>27</v>
      </c>
      <c r="B4948" s="1" t="s">
        <v>2384</v>
      </c>
      <c r="C4948" s="4">
        <v>564133</v>
      </c>
      <c r="D4948" s="4">
        <v>0</v>
      </c>
      <c r="E4948" s="4">
        <v>0</v>
      </c>
      <c r="F4948" s="4">
        <v>255616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625000</v>
      </c>
      <c r="Z4948" s="4">
        <v>0</v>
      </c>
      <c r="AA4948" s="4">
        <v>0</v>
      </c>
      <c r="AB4948" s="4">
        <v>155000</v>
      </c>
      <c r="AC4948" s="4">
        <v>0</v>
      </c>
      <c r="AD4948" s="4">
        <v>0</v>
      </c>
      <c r="AE4948" s="3">
        <f t="shared" si="77"/>
        <v>1599749</v>
      </c>
      <c r="AF4948" s="12"/>
    </row>
    <row r="4949" spans="1:32" x14ac:dyDescent="0.35">
      <c r="A4949" s="1" t="s">
        <v>27</v>
      </c>
      <c r="B4949" s="1" t="s">
        <v>3552</v>
      </c>
      <c r="C4949" s="4">
        <v>1222000</v>
      </c>
      <c r="D4949" s="4">
        <v>0</v>
      </c>
      <c r="E4949" s="4">
        <v>318000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160000</v>
      </c>
      <c r="L4949" s="4">
        <v>1324000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3">
        <f t="shared" si="77"/>
        <v>3024000</v>
      </c>
      <c r="AF4949" s="12"/>
    </row>
    <row r="4950" spans="1:32" x14ac:dyDescent="0.35">
      <c r="A4950" s="1" t="s">
        <v>27</v>
      </c>
      <c r="B4950" s="1" t="s">
        <v>3423</v>
      </c>
      <c r="C4950" s="4">
        <v>230000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3">
        <f t="shared" si="77"/>
        <v>230000</v>
      </c>
      <c r="AF4950" s="12"/>
    </row>
    <row r="4951" spans="1:32" x14ac:dyDescent="0.35">
      <c r="A4951" s="1" t="s">
        <v>27</v>
      </c>
      <c r="B4951" s="1" t="s">
        <v>3696</v>
      </c>
      <c r="C4951" s="4">
        <v>180000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3">
        <f t="shared" si="77"/>
        <v>180000</v>
      </c>
      <c r="AF4951" s="12"/>
    </row>
    <row r="4952" spans="1:32" x14ac:dyDescent="0.35">
      <c r="A4952" s="1" t="s">
        <v>27</v>
      </c>
      <c r="B4952" s="1" t="s">
        <v>2718</v>
      </c>
      <c r="C4952" s="4">
        <v>3052000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3">
        <f t="shared" si="77"/>
        <v>3052000</v>
      </c>
      <c r="AF4952" s="12"/>
    </row>
    <row r="4953" spans="1:32" x14ac:dyDescent="0.35">
      <c r="A4953" s="1" t="s">
        <v>27</v>
      </c>
      <c r="B4953" s="1" t="s">
        <v>773</v>
      </c>
      <c r="C4953" s="4">
        <v>4775500</v>
      </c>
      <c r="D4953" s="4">
        <v>0</v>
      </c>
      <c r="E4953" s="4">
        <v>17920</v>
      </c>
      <c r="F4953" s="4">
        <v>0</v>
      </c>
      <c r="G4953" s="4">
        <v>12010200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997253</v>
      </c>
      <c r="T4953" s="4">
        <v>0</v>
      </c>
      <c r="U4953" s="4">
        <v>0</v>
      </c>
      <c r="V4953" s="4">
        <v>50000</v>
      </c>
      <c r="W4953" s="4">
        <v>0</v>
      </c>
      <c r="X4953" s="4">
        <v>0</v>
      </c>
      <c r="Y4953" s="4">
        <v>4805000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3">
        <f t="shared" si="77"/>
        <v>22655873</v>
      </c>
      <c r="AF4953" s="12"/>
    </row>
    <row r="4954" spans="1:32" x14ac:dyDescent="0.35">
      <c r="A4954" s="1" t="s">
        <v>27</v>
      </c>
      <c r="B4954" s="1" t="s">
        <v>2731</v>
      </c>
      <c r="C4954" s="4">
        <v>1099124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1468500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3">
        <f t="shared" si="77"/>
        <v>2567624</v>
      </c>
      <c r="AF4954" s="12"/>
    </row>
    <row r="4955" spans="1:32" x14ac:dyDescent="0.35">
      <c r="A4955" s="1" t="s">
        <v>27</v>
      </c>
      <c r="B4955" s="1" t="s">
        <v>3395</v>
      </c>
      <c r="C4955" s="4">
        <v>1024976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3">
        <f t="shared" si="77"/>
        <v>1024976</v>
      </c>
      <c r="AF4955" s="12"/>
    </row>
    <row r="4956" spans="1:32" x14ac:dyDescent="0.35">
      <c r="A4956" s="1" t="s">
        <v>27</v>
      </c>
      <c r="B4956" s="1" t="s">
        <v>1261</v>
      </c>
      <c r="C4956" s="4">
        <v>3110266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3">
        <f t="shared" si="77"/>
        <v>3110266</v>
      </c>
      <c r="AF4956" s="12"/>
    </row>
    <row r="4957" spans="1:32" x14ac:dyDescent="0.35">
      <c r="A4957" s="1" t="s">
        <v>27</v>
      </c>
      <c r="B4957" s="1" t="s">
        <v>774</v>
      </c>
      <c r="C4957" s="4">
        <v>3735000</v>
      </c>
      <c r="D4957" s="4">
        <v>0</v>
      </c>
      <c r="E4957" s="4">
        <v>2731543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573139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3">
        <f t="shared" si="77"/>
        <v>7039682</v>
      </c>
      <c r="AF4957" s="12"/>
    </row>
    <row r="4958" spans="1:32" x14ac:dyDescent="0.35">
      <c r="A4958" s="1" t="s">
        <v>27</v>
      </c>
      <c r="B4958" s="1" t="s">
        <v>1813</v>
      </c>
      <c r="C4958" s="4">
        <v>5731724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3">
        <f t="shared" si="77"/>
        <v>5731724</v>
      </c>
      <c r="AF4958" s="12"/>
    </row>
    <row r="4959" spans="1:32" x14ac:dyDescent="0.35">
      <c r="A4959" s="1" t="s">
        <v>27</v>
      </c>
      <c r="B4959" s="1" t="s">
        <v>1815</v>
      </c>
      <c r="C4959" s="4">
        <v>2253000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>
        <v>0</v>
      </c>
      <c r="AA4959" s="4">
        <v>0</v>
      </c>
      <c r="AB4959" s="4">
        <v>0</v>
      </c>
      <c r="AC4959" s="4">
        <v>0</v>
      </c>
      <c r="AD4959" s="4">
        <v>0</v>
      </c>
      <c r="AE4959" s="3">
        <f t="shared" si="77"/>
        <v>2253000</v>
      </c>
      <c r="AF4959" s="12"/>
    </row>
    <row r="4960" spans="1:32" x14ac:dyDescent="0.35">
      <c r="A4960" s="1" t="s">
        <v>27</v>
      </c>
      <c r="B4960" s="1" t="s">
        <v>2189</v>
      </c>
      <c r="C4960" s="4">
        <v>2983560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175000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2986784</v>
      </c>
      <c r="Z4960" s="4">
        <v>0</v>
      </c>
      <c r="AA4960" s="4">
        <v>0</v>
      </c>
      <c r="AB4960" s="4">
        <v>245000</v>
      </c>
      <c r="AC4960" s="4">
        <v>0</v>
      </c>
      <c r="AD4960" s="4">
        <v>0</v>
      </c>
      <c r="AE4960" s="3">
        <f t="shared" si="77"/>
        <v>6390344</v>
      </c>
      <c r="AF4960" s="12"/>
    </row>
    <row r="4961" spans="1:32" x14ac:dyDescent="0.35">
      <c r="A4961" s="1" t="s">
        <v>27</v>
      </c>
      <c r="B4961" s="1" t="s">
        <v>5211</v>
      </c>
      <c r="C4961" s="4">
        <v>151000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0</v>
      </c>
      <c r="AC4961" s="4">
        <v>0</v>
      </c>
      <c r="AD4961" s="4">
        <v>0</v>
      </c>
      <c r="AE4961" s="3">
        <f t="shared" si="77"/>
        <v>151000</v>
      </c>
      <c r="AF4961" s="12"/>
    </row>
    <row r="4962" spans="1:32" x14ac:dyDescent="0.35">
      <c r="A4962" s="1" t="s">
        <v>27</v>
      </c>
      <c r="B4962" s="1" t="s">
        <v>1820</v>
      </c>
      <c r="C4962" s="4">
        <v>33753232</v>
      </c>
      <c r="D4962" s="4">
        <v>26805767</v>
      </c>
      <c r="E4962" s="4">
        <v>0</v>
      </c>
      <c r="F4962" s="4">
        <v>826000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13034664</v>
      </c>
      <c r="Z4962" s="4">
        <v>0</v>
      </c>
      <c r="AA4962" s="4">
        <v>0</v>
      </c>
      <c r="AB4962" s="4">
        <v>405000</v>
      </c>
      <c r="AC4962" s="4">
        <v>0</v>
      </c>
      <c r="AD4962" s="4">
        <v>0</v>
      </c>
      <c r="AE4962" s="3">
        <f t="shared" si="77"/>
        <v>74824663</v>
      </c>
      <c r="AF4962" s="12"/>
    </row>
    <row r="4963" spans="1:32" x14ac:dyDescent="0.35">
      <c r="A4963" s="1" t="s">
        <v>27</v>
      </c>
      <c r="B4963" s="1" t="s">
        <v>419</v>
      </c>
      <c r="C4963" s="4">
        <v>39720459</v>
      </c>
      <c r="D4963" s="4">
        <v>0</v>
      </c>
      <c r="E4963" s="4">
        <v>1620000</v>
      </c>
      <c r="F4963" s="4">
        <v>0</v>
      </c>
      <c r="G4963" s="4">
        <v>3427953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245000</v>
      </c>
      <c r="O4963" s="4">
        <v>20000</v>
      </c>
      <c r="P4963" s="4">
        <v>0</v>
      </c>
      <c r="Q4963" s="4">
        <v>0</v>
      </c>
      <c r="R4963" s="4">
        <v>0</v>
      </c>
      <c r="S4963" s="4">
        <v>502234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6421054</v>
      </c>
      <c r="Z4963" s="4">
        <v>0</v>
      </c>
      <c r="AA4963" s="4">
        <v>0</v>
      </c>
      <c r="AB4963" s="4">
        <v>0</v>
      </c>
      <c r="AC4963" s="4">
        <v>0</v>
      </c>
      <c r="AD4963" s="4">
        <v>0</v>
      </c>
      <c r="AE4963" s="3">
        <f t="shared" si="77"/>
        <v>51956700</v>
      </c>
      <c r="AF4963" s="12"/>
    </row>
    <row r="4964" spans="1:32" x14ac:dyDescent="0.35">
      <c r="A4964" s="1" t="s">
        <v>27</v>
      </c>
      <c r="B4964" s="1" t="s">
        <v>859</v>
      </c>
      <c r="C4964" s="4">
        <v>14758651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583320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488425</v>
      </c>
      <c r="W4964" s="4">
        <v>0</v>
      </c>
      <c r="X4964" s="4">
        <v>0</v>
      </c>
      <c r="Y4964" s="4">
        <v>4291158</v>
      </c>
      <c r="Z4964" s="4">
        <v>0</v>
      </c>
      <c r="AA4964" s="4">
        <v>0</v>
      </c>
      <c r="AB4964" s="4">
        <v>159263</v>
      </c>
      <c r="AC4964" s="4">
        <v>0</v>
      </c>
      <c r="AD4964" s="4">
        <v>0</v>
      </c>
      <c r="AE4964" s="3">
        <f t="shared" si="77"/>
        <v>20280817</v>
      </c>
      <c r="AF4964" s="12"/>
    </row>
    <row r="4965" spans="1:32" x14ac:dyDescent="0.35">
      <c r="A4965" s="1" t="s">
        <v>27</v>
      </c>
      <c r="B4965" s="1" t="s">
        <v>1028</v>
      </c>
      <c r="C4965" s="4">
        <v>4558164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931368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7433915</v>
      </c>
      <c r="Z4965" s="4">
        <v>0</v>
      </c>
      <c r="AA4965" s="4">
        <v>0</v>
      </c>
      <c r="AB4965" s="4">
        <v>0</v>
      </c>
      <c r="AC4965" s="4">
        <v>0</v>
      </c>
      <c r="AD4965" s="4">
        <v>0</v>
      </c>
      <c r="AE4965" s="3">
        <f t="shared" si="77"/>
        <v>12923447</v>
      </c>
      <c r="AF4965" s="12"/>
    </row>
    <row r="4966" spans="1:32" x14ac:dyDescent="0.35">
      <c r="A4966" s="1" t="s">
        <v>27</v>
      </c>
      <c r="B4966" s="1" t="s">
        <v>913</v>
      </c>
      <c r="C4966" s="4">
        <v>9769788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327398</v>
      </c>
      <c r="L4966" s="4">
        <v>0</v>
      </c>
      <c r="M4966" s="4">
        <v>0</v>
      </c>
      <c r="N4966" s="4">
        <v>9933</v>
      </c>
      <c r="O4966" s="4">
        <v>0</v>
      </c>
      <c r="P4966" s="4">
        <v>0</v>
      </c>
      <c r="Q4966" s="4">
        <v>0</v>
      </c>
      <c r="R4966" s="4">
        <v>0</v>
      </c>
      <c r="S4966" s="4">
        <v>85840</v>
      </c>
      <c r="T4966" s="4">
        <v>0</v>
      </c>
      <c r="U4966" s="4">
        <v>4718000</v>
      </c>
      <c r="V4966" s="4">
        <v>152000</v>
      </c>
      <c r="W4966" s="4">
        <v>27000</v>
      </c>
      <c r="X4966" s="4">
        <v>0</v>
      </c>
      <c r="Y4966" s="4">
        <v>5437245</v>
      </c>
      <c r="Z4966" s="4">
        <v>0</v>
      </c>
      <c r="AA4966" s="4">
        <v>0</v>
      </c>
      <c r="AB4966" s="4">
        <v>110000</v>
      </c>
      <c r="AC4966" s="4">
        <v>0</v>
      </c>
      <c r="AD4966" s="4">
        <v>0</v>
      </c>
      <c r="AE4966" s="3">
        <f t="shared" si="77"/>
        <v>20637204</v>
      </c>
      <c r="AF4966" s="12"/>
    </row>
    <row r="4967" spans="1:32" x14ac:dyDescent="0.35">
      <c r="A4967" s="1" t="s">
        <v>27</v>
      </c>
      <c r="B4967" s="1" t="s">
        <v>1816</v>
      </c>
      <c r="C4967" s="4">
        <v>260500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0</v>
      </c>
      <c r="AC4967" s="4">
        <v>0</v>
      </c>
      <c r="AD4967" s="4">
        <v>0</v>
      </c>
      <c r="AE4967" s="3">
        <f t="shared" si="77"/>
        <v>260500</v>
      </c>
      <c r="AF4967" s="12"/>
    </row>
    <row r="4968" spans="1:32" x14ac:dyDescent="0.35">
      <c r="A4968" s="1" t="s">
        <v>27</v>
      </c>
      <c r="B4968" s="1" t="s">
        <v>868</v>
      </c>
      <c r="C4968" s="4">
        <v>6233574</v>
      </c>
      <c r="D4968" s="4">
        <v>20695348</v>
      </c>
      <c r="E4968" s="4">
        <v>3265740</v>
      </c>
      <c r="F4968" s="4">
        <v>0</v>
      </c>
      <c r="G4968" s="4">
        <v>1091680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99712</v>
      </c>
      <c r="T4968" s="4">
        <v>0</v>
      </c>
      <c r="U4968" s="4">
        <v>0</v>
      </c>
      <c r="V4968" s="4">
        <v>145000</v>
      </c>
      <c r="W4968" s="4">
        <v>0</v>
      </c>
      <c r="X4968" s="4">
        <v>0</v>
      </c>
      <c r="Y4968" s="4">
        <v>112000</v>
      </c>
      <c r="Z4968" s="4">
        <v>0</v>
      </c>
      <c r="AA4968" s="4">
        <v>0</v>
      </c>
      <c r="AB4968" s="4">
        <v>0</v>
      </c>
      <c r="AC4968" s="4">
        <v>0</v>
      </c>
      <c r="AD4968" s="4">
        <v>0</v>
      </c>
      <c r="AE4968" s="3">
        <f t="shared" si="77"/>
        <v>31643054</v>
      </c>
      <c r="AF4968" s="12"/>
    </row>
    <row r="4969" spans="1:32" x14ac:dyDescent="0.35">
      <c r="A4969" s="1" t="s">
        <v>27</v>
      </c>
      <c r="B4969" s="1" t="s">
        <v>245</v>
      </c>
      <c r="C4969" s="4">
        <v>2587590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0</v>
      </c>
      <c r="AC4969" s="4">
        <v>0</v>
      </c>
      <c r="AD4969" s="4">
        <v>0</v>
      </c>
      <c r="AE4969" s="3">
        <f t="shared" si="77"/>
        <v>2587590</v>
      </c>
      <c r="AF4969" s="12"/>
    </row>
    <row r="4970" spans="1:32" x14ac:dyDescent="0.35">
      <c r="A4970" s="1" t="s">
        <v>27</v>
      </c>
      <c r="B4970" s="1" t="s">
        <v>2975</v>
      </c>
      <c r="C4970" s="4">
        <v>3507364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90000</v>
      </c>
      <c r="T4970" s="4">
        <v>0</v>
      </c>
      <c r="U4970" s="4">
        <v>0</v>
      </c>
      <c r="V4970" s="4">
        <v>720000</v>
      </c>
      <c r="W4970" s="4">
        <v>0</v>
      </c>
      <c r="X4970" s="4">
        <v>0</v>
      </c>
      <c r="Y4970" s="4">
        <v>20000</v>
      </c>
      <c r="Z4970" s="4">
        <v>0</v>
      </c>
      <c r="AA4970" s="4">
        <v>0</v>
      </c>
      <c r="AB4970" s="4">
        <v>0</v>
      </c>
      <c r="AC4970" s="4">
        <v>0</v>
      </c>
      <c r="AD4970" s="4">
        <v>0</v>
      </c>
      <c r="AE4970" s="3">
        <f t="shared" si="77"/>
        <v>4337364</v>
      </c>
      <c r="AF4970" s="12"/>
    </row>
    <row r="4971" spans="1:32" x14ac:dyDescent="0.35">
      <c r="A4971" s="1" t="s">
        <v>27</v>
      </c>
      <c r="B4971" s="1" t="s">
        <v>898</v>
      </c>
      <c r="C4971" s="4">
        <v>277500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4">
        <v>0</v>
      </c>
      <c r="AA4971" s="4">
        <v>0</v>
      </c>
      <c r="AB4971" s="4">
        <v>0</v>
      </c>
      <c r="AC4971" s="4">
        <v>0</v>
      </c>
      <c r="AD4971" s="4">
        <v>0</v>
      </c>
      <c r="AE4971" s="3">
        <f t="shared" si="77"/>
        <v>277500</v>
      </c>
      <c r="AF4971" s="12"/>
    </row>
    <row r="4972" spans="1:32" x14ac:dyDescent="0.35">
      <c r="A4972" s="1" t="s">
        <v>27</v>
      </c>
      <c r="B4972" s="1" t="s">
        <v>46</v>
      </c>
      <c r="C4972" s="4">
        <v>15205396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170000</v>
      </c>
      <c r="T4972" s="4">
        <v>0</v>
      </c>
      <c r="U4972" s="4">
        <v>0</v>
      </c>
      <c r="V4972" s="4">
        <v>0</v>
      </c>
      <c r="W4972" s="4">
        <v>100000</v>
      </c>
      <c r="X4972" s="4">
        <v>0</v>
      </c>
      <c r="Y4972" s="4">
        <v>2955421</v>
      </c>
      <c r="Z4972" s="4">
        <v>0</v>
      </c>
      <c r="AA4972" s="4">
        <v>0</v>
      </c>
      <c r="AB4972" s="4">
        <v>0</v>
      </c>
      <c r="AC4972" s="4">
        <v>0</v>
      </c>
      <c r="AD4972" s="4">
        <v>0</v>
      </c>
      <c r="AE4972" s="3">
        <f t="shared" si="77"/>
        <v>18430817</v>
      </c>
      <c r="AF4972" s="12"/>
    </row>
    <row r="4973" spans="1:32" x14ac:dyDescent="0.35">
      <c r="A4973" s="1" t="s">
        <v>27</v>
      </c>
      <c r="B4973" s="1" t="s">
        <v>1532</v>
      </c>
      <c r="C4973" s="4">
        <v>9724628</v>
      </c>
      <c r="D4973" s="4">
        <v>0</v>
      </c>
      <c r="E4973" s="4">
        <v>784361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3">
        <f t="shared" si="77"/>
        <v>10508989</v>
      </c>
      <c r="AF4973" s="12"/>
    </row>
    <row r="4974" spans="1:32" x14ac:dyDescent="0.35">
      <c r="A4974" s="1" t="s">
        <v>27</v>
      </c>
      <c r="B4974" s="1" t="s">
        <v>4512</v>
      </c>
      <c r="C4974" s="4">
        <v>2073000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30000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3">
        <f t="shared" si="77"/>
        <v>2103000</v>
      </c>
      <c r="AF4974" s="12"/>
    </row>
    <row r="4975" spans="1:32" x14ac:dyDescent="0.35">
      <c r="A4975" s="1" t="s">
        <v>27</v>
      </c>
      <c r="B4975" s="1" t="s">
        <v>803</v>
      </c>
      <c r="C4975" s="4">
        <v>21034750</v>
      </c>
      <c r="D4975" s="4">
        <v>0</v>
      </c>
      <c r="E4975" s="4">
        <v>0</v>
      </c>
      <c r="F4975" s="4">
        <v>484800</v>
      </c>
      <c r="G4975" s="4">
        <v>0</v>
      </c>
      <c r="H4975" s="4">
        <v>0</v>
      </c>
      <c r="I4975" s="4">
        <v>0</v>
      </c>
      <c r="J4975" s="4">
        <v>355000</v>
      </c>
      <c r="K4975" s="4">
        <v>0</v>
      </c>
      <c r="L4975" s="4">
        <v>0</v>
      </c>
      <c r="M4975" s="4">
        <v>0</v>
      </c>
      <c r="N4975" s="4">
        <v>1310000</v>
      </c>
      <c r="O4975" s="4">
        <v>4950</v>
      </c>
      <c r="P4975" s="4">
        <v>0</v>
      </c>
      <c r="Q4975" s="4">
        <v>0</v>
      </c>
      <c r="R4975" s="4">
        <v>0</v>
      </c>
      <c r="S4975" s="4">
        <v>2989120</v>
      </c>
      <c r="T4975" s="4">
        <v>0</v>
      </c>
      <c r="U4975" s="4">
        <v>0</v>
      </c>
      <c r="V4975" s="4">
        <v>55000</v>
      </c>
      <c r="W4975" s="4">
        <v>0</v>
      </c>
      <c r="X4975" s="4">
        <v>0</v>
      </c>
      <c r="Y4975" s="4">
        <v>4618886</v>
      </c>
      <c r="Z4975" s="4">
        <v>0</v>
      </c>
      <c r="AA4975" s="4">
        <v>0</v>
      </c>
      <c r="AB4975" s="4">
        <v>0</v>
      </c>
      <c r="AC4975" s="4">
        <v>0</v>
      </c>
      <c r="AD4975" s="4">
        <v>0</v>
      </c>
      <c r="AE4975" s="3">
        <f t="shared" si="77"/>
        <v>30852506</v>
      </c>
      <c r="AF4975" s="12"/>
    </row>
    <row r="4976" spans="1:32" x14ac:dyDescent="0.35">
      <c r="A4976" s="1" t="s">
        <v>27</v>
      </c>
      <c r="B4976" s="1" t="s">
        <v>3080</v>
      </c>
      <c r="C4976" s="4">
        <v>2294832</v>
      </c>
      <c r="D4976" s="4">
        <v>0</v>
      </c>
      <c r="E4976" s="4">
        <v>250000</v>
      </c>
      <c r="F4976" s="4">
        <v>165000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169973</v>
      </c>
      <c r="Z4976" s="4">
        <v>0</v>
      </c>
      <c r="AA4976" s="4">
        <v>0</v>
      </c>
      <c r="AB4976" s="4">
        <v>305000</v>
      </c>
      <c r="AC4976" s="4">
        <v>0</v>
      </c>
      <c r="AD4976" s="4">
        <v>0</v>
      </c>
      <c r="AE4976" s="3">
        <f t="shared" si="77"/>
        <v>3184805</v>
      </c>
      <c r="AF4976" s="12"/>
    </row>
    <row r="4977" spans="1:32" x14ac:dyDescent="0.35">
      <c r="A4977" s="1" t="s">
        <v>27</v>
      </c>
      <c r="B4977" s="1" t="s">
        <v>3569</v>
      </c>
      <c r="C4977" s="4">
        <v>4389000</v>
      </c>
      <c r="D4977" s="4">
        <v>0</v>
      </c>
      <c r="E4977" s="4">
        <v>65000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534142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4">
        <v>0</v>
      </c>
      <c r="AC4977" s="4">
        <v>0</v>
      </c>
      <c r="AD4977" s="4">
        <v>0</v>
      </c>
      <c r="AE4977" s="3">
        <f t="shared" si="77"/>
        <v>4988142</v>
      </c>
      <c r="AF4977" s="12"/>
    </row>
    <row r="4978" spans="1:32" x14ac:dyDescent="0.35">
      <c r="A4978" s="1" t="s">
        <v>27</v>
      </c>
      <c r="B4978" s="1" t="s">
        <v>4338</v>
      </c>
      <c r="C4978" s="4">
        <v>1843570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4">
        <v>0</v>
      </c>
      <c r="AC4978" s="4">
        <v>0</v>
      </c>
      <c r="AD4978" s="4">
        <v>0</v>
      </c>
      <c r="AE4978" s="3">
        <f t="shared" si="77"/>
        <v>1843570</v>
      </c>
      <c r="AF4978" s="12"/>
    </row>
    <row r="4979" spans="1:32" x14ac:dyDescent="0.35">
      <c r="A4979" s="1" t="s">
        <v>27</v>
      </c>
      <c r="B4979" s="1" t="s">
        <v>2245</v>
      </c>
      <c r="C4979" s="4">
        <v>1217000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0</v>
      </c>
      <c r="AC4979" s="4">
        <v>0</v>
      </c>
      <c r="AD4979" s="4">
        <v>0</v>
      </c>
      <c r="AE4979" s="3">
        <f t="shared" si="77"/>
        <v>1217000</v>
      </c>
      <c r="AF4979" s="12"/>
    </row>
    <row r="4980" spans="1:32" x14ac:dyDescent="0.35">
      <c r="A4980" s="1" t="s">
        <v>27</v>
      </c>
      <c r="B4980" s="1" t="s">
        <v>167</v>
      </c>
      <c r="C4980" s="4">
        <v>30659648</v>
      </c>
      <c r="D4980" s="4">
        <v>27690788</v>
      </c>
      <c r="E4980" s="4">
        <v>0</v>
      </c>
      <c r="F4980" s="4">
        <v>0</v>
      </c>
      <c r="G4980" s="4">
        <v>0</v>
      </c>
      <c r="H4980" s="4">
        <v>1665145</v>
      </c>
      <c r="I4980" s="4">
        <v>0</v>
      </c>
      <c r="J4980" s="4">
        <v>0</v>
      </c>
      <c r="K4980" s="4">
        <v>150000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139664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13350273</v>
      </c>
      <c r="Z4980" s="4">
        <v>0</v>
      </c>
      <c r="AA4980" s="4">
        <v>0</v>
      </c>
      <c r="AB4980" s="4">
        <v>25000</v>
      </c>
      <c r="AC4980" s="4">
        <v>0</v>
      </c>
      <c r="AD4980" s="4">
        <v>0</v>
      </c>
      <c r="AE4980" s="3">
        <f t="shared" si="77"/>
        <v>73680518</v>
      </c>
      <c r="AF4980" s="12"/>
    </row>
    <row r="4981" spans="1:32" x14ac:dyDescent="0.35">
      <c r="A4981" s="1" t="s">
        <v>27</v>
      </c>
      <c r="B4981" s="1" t="s">
        <v>941</v>
      </c>
      <c r="C4981" s="4">
        <v>19134343</v>
      </c>
      <c r="D4981" s="4">
        <v>6068000</v>
      </c>
      <c r="E4981" s="4">
        <v>0</v>
      </c>
      <c r="F4981" s="4">
        <v>290000</v>
      </c>
      <c r="G4981" s="4">
        <v>0</v>
      </c>
      <c r="H4981" s="4">
        <v>0</v>
      </c>
      <c r="I4981" s="4">
        <v>0</v>
      </c>
      <c r="J4981" s="4">
        <v>5000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815000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11370772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3">
        <f t="shared" si="77"/>
        <v>37683115</v>
      </c>
      <c r="AF4981" s="12"/>
    </row>
    <row r="4982" spans="1:32" x14ac:dyDescent="0.35">
      <c r="A4982" s="1" t="s">
        <v>27</v>
      </c>
      <c r="B4982" s="1" t="s">
        <v>1180</v>
      </c>
      <c r="C4982" s="4">
        <v>8932798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244000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3">
        <f t="shared" si="77"/>
        <v>9176798</v>
      </c>
      <c r="AF4982" s="12"/>
    </row>
    <row r="4983" spans="1:32" x14ac:dyDescent="0.35">
      <c r="A4983" s="1" t="s">
        <v>27</v>
      </c>
      <c r="B4983" s="1" t="s">
        <v>2490</v>
      </c>
      <c r="C4983" s="4">
        <v>532624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3">
        <f t="shared" si="77"/>
        <v>532624</v>
      </c>
      <c r="AF4983" s="12"/>
    </row>
    <row r="4984" spans="1:32" x14ac:dyDescent="0.35">
      <c r="A4984" s="1" t="s">
        <v>27</v>
      </c>
      <c r="B4984" s="1" t="s">
        <v>292</v>
      </c>
      <c r="C4984" s="4">
        <v>30874397</v>
      </c>
      <c r="D4984" s="4">
        <v>0</v>
      </c>
      <c r="E4984" s="4">
        <v>640000</v>
      </c>
      <c r="F4984" s="4">
        <v>220000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7291368</v>
      </c>
      <c r="V4984" s="4">
        <v>0</v>
      </c>
      <c r="W4984" s="4">
        <v>0</v>
      </c>
      <c r="X4984" s="4">
        <v>0</v>
      </c>
      <c r="Y4984" s="4">
        <v>340000</v>
      </c>
      <c r="Z4984" s="4">
        <v>0</v>
      </c>
      <c r="AA4984" s="4">
        <v>0</v>
      </c>
      <c r="AB4984" s="4">
        <v>0</v>
      </c>
      <c r="AC4984" s="4">
        <v>0</v>
      </c>
      <c r="AD4984" s="4">
        <v>0</v>
      </c>
      <c r="AE4984" s="3">
        <f t="shared" si="77"/>
        <v>39365765</v>
      </c>
      <c r="AF4984" s="12"/>
    </row>
    <row r="4985" spans="1:32" x14ac:dyDescent="0.35">
      <c r="A4985" s="1" t="s">
        <v>27</v>
      </c>
      <c r="B4985" s="1" t="s">
        <v>392</v>
      </c>
      <c r="C4985" s="4">
        <v>36444294</v>
      </c>
      <c r="D4985" s="4">
        <v>0</v>
      </c>
      <c r="E4985" s="4">
        <v>24957</v>
      </c>
      <c r="F4985" s="4">
        <v>30000</v>
      </c>
      <c r="G4985" s="4">
        <v>0</v>
      </c>
      <c r="H4985" s="4">
        <v>0</v>
      </c>
      <c r="I4985" s="4">
        <v>267936</v>
      </c>
      <c r="J4985" s="4">
        <v>0</v>
      </c>
      <c r="K4985" s="4">
        <v>0</v>
      </c>
      <c r="L4985" s="4">
        <v>0</v>
      </c>
      <c r="M4985" s="4">
        <v>0</v>
      </c>
      <c r="N4985" s="4">
        <v>16260000</v>
      </c>
      <c r="O4985" s="4">
        <v>0</v>
      </c>
      <c r="P4985" s="4">
        <v>0</v>
      </c>
      <c r="Q4985" s="4">
        <v>0</v>
      </c>
      <c r="R4985" s="4">
        <v>0</v>
      </c>
      <c r="S4985" s="4">
        <v>975711</v>
      </c>
      <c r="T4985" s="4">
        <v>0</v>
      </c>
      <c r="U4985" s="4">
        <v>0</v>
      </c>
      <c r="V4985" s="4">
        <v>330000</v>
      </c>
      <c r="W4985" s="4">
        <v>155000</v>
      </c>
      <c r="X4985" s="4">
        <v>0</v>
      </c>
      <c r="Y4985" s="4">
        <v>6195158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3">
        <f t="shared" si="77"/>
        <v>60683056</v>
      </c>
      <c r="AF4985" s="12"/>
    </row>
    <row r="4986" spans="1:32" x14ac:dyDescent="0.35">
      <c r="A4986" s="1" t="s">
        <v>27</v>
      </c>
      <c r="B4986" s="1" t="s">
        <v>3283</v>
      </c>
      <c r="C4986" s="4">
        <v>5869100</v>
      </c>
      <c r="D4986" s="4">
        <v>0</v>
      </c>
      <c r="E4986" s="4">
        <v>40000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3">
        <f t="shared" si="77"/>
        <v>5909100</v>
      </c>
      <c r="AF4986" s="12"/>
    </row>
    <row r="4987" spans="1:32" x14ac:dyDescent="0.35">
      <c r="A4987" s="1" t="s">
        <v>27</v>
      </c>
      <c r="B4987" s="1" t="s">
        <v>3408</v>
      </c>
      <c r="C4987" s="4">
        <v>58842140</v>
      </c>
      <c r="D4987" s="4">
        <v>0</v>
      </c>
      <c r="E4987" s="4">
        <v>0</v>
      </c>
      <c r="F4987" s="4">
        <v>270000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538660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3">
        <f t="shared" si="77"/>
        <v>59650800</v>
      </c>
      <c r="AF4987" s="12"/>
    </row>
    <row r="4988" spans="1:32" x14ac:dyDescent="0.35">
      <c r="A4988" s="1" t="s">
        <v>27</v>
      </c>
      <c r="B4988" s="1" t="s">
        <v>380</v>
      </c>
      <c r="C4988" s="4">
        <v>15828967</v>
      </c>
      <c r="D4988" s="4">
        <v>0</v>
      </c>
      <c r="E4988" s="4">
        <v>0</v>
      </c>
      <c r="F4988" s="4">
        <v>200000</v>
      </c>
      <c r="G4988" s="4">
        <v>0</v>
      </c>
      <c r="H4988" s="4">
        <v>0</v>
      </c>
      <c r="I4988" s="4">
        <v>0</v>
      </c>
      <c r="J4988" s="4">
        <v>54920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10000</v>
      </c>
      <c r="W4988" s="4">
        <v>434000</v>
      </c>
      <c r="X4988" s="4">
        <v>0</v>
      </c>
      <c r="Y4988" s="4">
        <v>831000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3">
        <f t="shared" si="77"/>
        <v>17358887</v>
      </c>
      <c r="AF4988" s="12"/>
    </row>
    <row r="4989" spans="1:32" x14ac:dyDescent="0.35">
      <c r="A4989" s="1" t="s">
        <v>27</v>
      </c>
      <c r="B4989" s="1" t="s">
        <v>864</v>
      </c>
      <c r="C4989" s="4">
        <v>17778475</v>
      </c>
      <c r="D4989" s="4">
        <v>47445608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49810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546266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3">
        <f t="shared" si="77"/>
        <v>65820159</v>
      </c>
      <c r="AF4989" s="12"/>
    </row>
    <row r="4990" spans="1:32" x14ac:dyDescent="0.35">
      <c r="A4990" s="1" t="s">
        <v>27</v>
      </c>
      <c r="B4990" s="1" t="s">
        <v>473</v>
      </c>
      <c r="C4990" s="4">
        <v>245000</v>
      </c>
      <c r="D4990" s="4">
        <v>0</v>
      </c>
      <c r="E4990" s="4">
        <v>0</v>
      </c>
      <c r="F4990" s="4">
        <v>397549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0</v>
      </c>
      <c r="AC4990" s="4">
        <v>0</v>
      </c>
      <c r="AD4990" s="4">
        <v>0</v>
      </c>
      <c r="AE4990" s="3">
        <f t="shared" si="77"/>
        <v>642549</v>
      </c>
      <c r="AF4990" s="12"/>
    </row>
    <row r="4991" spans="1:32" x14ac:dyDescent="0.35">
      <c r="A4991" s="1" t="s">
        <v>27</v>
      </c>
      <c r="B4991" s="1" t="s">
        <v>1449</v>
      </c>
      <c r="C4991" s="4">
        <v>6297916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149414</v>
      </c>
      <c r="W4991" s="4">
        <v>0</v>
      </c>
      <c r="X4991" s="4">
        <v>0</v>
      </c>
      <c r="Y4991" s="4">
        <v>4941571</v>
      </c>
      <c r="Z4991" s="4">
        <v>0</v>
      </c>
      <c r="AA4991" s="4">
        <v>0</v>
      </c>
      <c r="AB4991" s="4">
        <v>0</v>
      </c>
      <c r="AC4991" s="4">
        <v>0</v>
      </c>
      <c r="AD4991" s="4">
        <v>0</v>
      </c>
      <c r="AE4991" s="3">
        <f t="shared" si="77"/>
        <v>11388901</v>
      </c>
      <c r="AF4991" s="12"/>
    </row>
    <row r="4992" spans="1:32" x14ac:dyDescent="0.35">
      <c r="A4992" s="1" t="s">
        <v>27</v>
      </c>
      <c r="B4992" s="1" t="s">
        <v>288</v>
      </c>
      <c r="C4992" s="4">
        <v>6744723</v>
      </c>
      <c r="D4992" s="4">
        <v>20679500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149604</v>
      </c>
      <c r="T4992" s="4">
        <v>0</v>
      </c>
      <c r="U4992" s="4">
        <v>220000</v>
      </c>
      <c r="V4992" s="4">
        <v>0</v>
      </c>
      <c r="W4992" s="4">
        <v>0</v>
      </c>
      <c r="X4992" s="4">
        <v>0</v>
      </c>
      <c r="Y4992" s="4">
        <v>1250000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3">
        <f t="shared" si="77"/>
        <v>29043827</v>
      </c>
      <c r="AF4992" s="12"/>
    </row>
    <row r="4993" spans="1:32" x14ac:dyDescent="0.35">
      <c r="A4993" s="1" t="s">
        <v>27</v>
      </c>
      <c r="B4993" s="1" t="s">
        <v>3413</v>
      </c>
      <c r="C4993" s="4">
        <v>5702292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804000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3">
        <f t="shared" si="77"/>
        <v>6506292</v>
      </c>
      <c r="AF4993" s="12"/>
    </row>
    <row r="4994" spans="1:32" x14ac:dyDescent="0.35">
      <c r="A4994" s="1" t="s">
        <v>27</v>
      </c>
      <c r="B4994" s="1" t="s">
        <v>297</v>
      </c>
      <c r="C4994" s="4">
        <v>13159674</v>
      </c>
      <c r="D4994" s="4">
        <v>0</v>
      </c>
      <c r="E4994" s="4">
        <v>98000</v>
      </c>
      <c r="F4994" s="4">
        <v>75000</v>
      </c>
      <c r="G4994" s="4">
        <v>5742600</v>
      </c>
      <c r="H4994" s="4">
        <v>0</v>
      </c>
      <c r="I4994" s="4">
        <v>0</v>
      </c>
      <c r="J4994" s="4">
        <v>380500</v>
      </c>
      <c r="K4994" s="4">
        <v>0</v>
      </c>
      <c r="L4994" s="4">
        <v>0</v>
      </c>
      <c r="M4994" s="4">
        <v>0</v>
      </c>
      <c r="N4994" s="4">
        <v>179928</v>
      </c>
      <c r="O4994" s="4">
        <v>0</v>
      </c>
      <c r="P4994" s="4">
        <v>0</v>
      </c>
      <c r="Q4994" s="4">
        <v>0</v>
      </c>
      <c r="R4994" s="4">
        <v>0</v>
      </c>
      <c r="S4994" s="4">
        <v>78000</v>
      </c>
      <c r="T4994" s="4">
        <v>0</v>
      </c>
      <c r="U4994" s="4">
        <v>0</v>
      </c>
      <c r="V4994" s="4">
        <v>495000</v>
      </c>
      <c r="W4994" s="4">
        <v>30000</v>
      </c>
      <c r="X4994" s="4">
        <v>0</v>
      </c>
      <c r="Y4994" s="4">
        <v>3766488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3">
        <f t="shared" si="77"/>
        <v>24005190</v>
      </c>
      <c r="AF4994" s="12"/>
    </row>
    <row r="4995" spans="1:32" x14ac:dyDescent="0.35">
      <c r="A4995" s="1" t="s">
        <v>27</v>
      </c>
      <c r="B4995" s="1" t="s">
        <v>1814</v>
      </c>
      <c r="C4995" s="4">
        <v>2835000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1000</v>
      </c>
      <c r="X4995" s="4">
        <v>0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3">
        <f t="shared" si="77"/>
        <v>2836000</v>
      </c>
      <c r="AF4995" s="12"/>
    </row>
    <row r="4996" spans="1:32" x14ac:dyDescent="0.35">
      <c r="A4996" s="1" t="s">
        <v>27</v>
      </c>
      <c r="B4996" s="1" t="s">
        <v>1729</v>
      </c>
      <c r="C4996" s="4">
        <v>1401868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4">
        <v>0</v>
      </c>
      <c r="AC4996" s="4">
        <v>0</v>
      </c>
      <c r="AD4996" s="4">
        <v>0</v>
      </c>
      <c r="AE4996" s="3">
        <f t="shared" si="77"/>
        <v>1401868</v>
      </c>
      <c r="AF4996" s="12"/>
    </row>
    <row r="4997" spans="1:32" x14ac:dyDescent="0.35">
      <c r="A4997" s="1" t="s">
        <v>27</v>
      </c>
      <c r="B4997" s="1" t="s">
        <v>1694</v>
      </c>
      <c r="C4997" s="4">
        <v>632000</v>
      </c>
      <c r="D4997" s="4">
        <v>0</v>
      </c>
      <c r="E4997" s="4">
        <v>49859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3">
        <f t="shared" si="77"/>
        <v>681859</v>
      </c>
      <c r="AF4997" s="12"/>
    </row>
    <row r="4998" spans="1:32" x14ac:dyDescent="0.35">
      <c r="A4998" s="1" t="s">
        <v>27</v>
      </c>
      <c r="B4998" s="1" t="s">
        <v>890</v>
      </c>
      <c r="C4998" s="4">
        <v>18470282</v>
      </c>
      <c r="D4998" s="4">
        <v>0</v>
      </c>
      <c r="E4998" s="4">
        <v>0</v>
      </c>
      <c r="F4998" s="4">
        <v>74577</v>
      </c>
      <c r="G4998" s="4">
        <v>9216100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833000</v>
      </c>
      <c r="Z4998" s="4">
        <v>0</v>
      </c>
      <c r="AA4998" s="4">
        <v>0</v>
      </c>
      <c r="AB4998" s="4">
        <v>0</v>
      </c>
      <c r="AC4998" s="4">
        <v>0</v>
      </c>
      <c r="AD4998" s="4">
        <v>0</v>
      </c>
      <c r="AE4998" s="3">
        <f t="shared" si="77"/>
        <v>28593959</v>
      </c>
      <c r="AF4998" s="12"/>
    </row>
    <row r="4999" spans="1:32" x14ac:dyDescent="0.35">
      <c r="A4999" s="1" t="s">
        <v>27</v>
      </c>
      <c r="B4999" s="1" t="s">
        <v>3414</v>
      </c>
      <c r="C4999" s="4">
        <v>344770</v>
      </c>
      <c r="D4999" s="4">
        <v>0</v>
      </c>
      <c r="E4999" s="4">
        <v>160000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3">
        <f t="shared" si="77"/>
        <v>504770</v>
      </c>
      <c r="AF4999" s="12"/>
    </row>
    <row r="5000" spans="1:32" x14ac:dyDescent="0.35">
      <c r="A5000" s="1" t="s">
        <v>27</v>
      </c>
      <c r="B5000" s="1" t="s">
        <v>4019</v>
      </c>
      <c r="C5000" s="4">
        <v>1467000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>
        <v>0</v>
      </c>
      <c r="AA5000" s="4">
        <v>0</v>
      </c>
      <c r="AB5000" s="4">
        <v>0</v>
      </c>
      <c r="AC5000" s="4">
        <v>0</v>
      </c>
      <c r="AD5000" s="4">
        <v>0</v>
      </c>
      <c r="AE5000" s="3">
        <f t="shared" ref="AE5000:AE5063" si="78">SUM(C5000:AD5000)</f>
        <v>1467000</v>
      </c>
      <c r="AF5000" s="12"/>
    </row>
    <row r="5001" spans="1:32" x14ac:dyDescent="0.35">
      <c r="A5001" s="1" t="s">
        <v>27</v>
      </c>
      <c r="B5001" s="1" t="s">
        <v>81</v>
      </c>
      <c r="C5001" s="4">
        <v>66795029</v>
      </c>
      <c r="D5001" s="4">
        <v>0</v>
      </c>
      <c r="E5001" s="4">
        <v>0</v>
      </c>
      <c r="F5001" s="4">
        <v>252540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155000</v>
      </c>
      <c r="O5001" s="4">
        <v>5000</v>
      </c>
      <c r="P5001" s="4">
        <v>0</v>
      </c>
      <c r="Q5001" s="4">
        <v>0</v>
      </c>
      <c r="R5001" s="4">
        <v>0</v>
      </c>
      <c r="S5001" s="4">
        <v>963835</v>
      </c>
      <c r="T5001" s="4">
        <v>0</v>
      </c>
      <c r="U5001" s="4">
        <v>0</v>
      </c>
      <c r="V5001" s="4">
        <v>304554</v>
      </c>
      <c r="W5001" s="4">
        <v>1712443</v>
      </c>
      <c r="X5001" s="4">
        <v>0</v>
      </c>
      <c r="Y5001" s="4">
        <v>68227580</v>
      </c>
      <c r="Z5001" s="4">
        <v>0</v>
      </c>
      <c r="AA5001" s="4">
        <v>0</v>
      </c>
      <c r="AB5001" s="4">
        <v>541113</v>
      </c>
      <c r="AC5001" s="4">
        <v>0</v>
      </c>
      <c r="AD5001" s="4">
        <v>0</v>
      </c>
      <c r="AE5001" s="3">
        <f t="shared" si="78"/>
        <v>138957094</v>
      </c>
      <c r="AF5001" s="12"/>
    </row>
    <row r="5002" spans="1:32" x14ac:dyDescent="0.35">
      <c r="A5002" s="1" t="s">
        <v>27</v>
      </c>
      <c r="B5002" s="1" t="s">
        <v>986</v>
      </c>
      <c r="C5002" s="4">
        <v>2760494</v>
      </c>
      <c r="D5002" s="4">
        <v>0</v>
      </c>
      <c r="E5002" s="4">
        <v>250725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95000</v>
      </c>
      <c r="T5002" s="4">
        <v>0</v>
      </c>
      <c r="U5002" s="4">
        <v>14634742</v>
      </c>
      <c r="V5002" s="4">
        <v>154000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3">
        <f t="shared" si="78"/>
        <v>17894961</v>
      </c>
      <c r="AF5002" s="12"/>
    </row>
    <row r="5003" spans="1:32" x14ac:dyDescent="0.35">
      <c r="A5003" s="1" t="s">
        <v>27</v>
      </c>
      <c r="B5003" s="1" t="s">
        <v>3170</v>
      </c>
      <c r="C5003" s="4">
        <v>8280802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3">
        <f t="shared" si="78"/>
        <v>8280802</v>
      </c>
      <c r="AF5003" s="12"/>
    </row>
    <row r="5004" spans="1:32" x14ac:dyDescent="0.35">
      <c r="A5004" s="1" t="s">
        <v>27</v>
      </c>
      <c r="B5004" s="1" t="s">
        <v>1450</v>
      </c>
      <c r="C5004" s="4">
        <v>27949286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1544278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3">
        <f t="shared" si="78"/>
        <v>29493564</v>
      </c>
      <c r="AF5004" s="12"/>
    </row>
    <row r="5005" spans="1:32" x14ac:dyDescent="0.35">
      <c r="A5005" s="1" t="s">
        <v>27</v>
      </c>
      <c r="B5005" s="1" t="s">
        <v>2102</v>
      </c>
      <c r="C5005" s="4">
        <v>400000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3">
        <f t="shared" si="78"/>
        <v>400000</v>
      </c>
      <c r="AF5005" s="12"/>
    </row>
    <row r="5006" spans="1:32" x14ac:dyDescent="0.35">
      <c r="A5006" s="1" t="s">
        <v>27</v>
      </c>
      <c r="B5006" s="1" t="s">
        <v>2220</v>
      </c>
      <c r="C5006" s="4">
        <v>4828061</v>
      </c>
      <c r="D5006" s="4">
        <v>0</v>
      </c>
      <c r="E5006" s="4">
        <v>10000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400000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3">
        <f t="shared" si="78"/>
        <v>5238061</v>
      </c>
      <c r="AF5006" s="12"/>
    </row>
    <row r="5007" spans="1:32" x14ac:dyDescent="0.35">
      <c r="A5007" s="1" t="s">
        <v>27</v>
      </c>
      <c r="B5007" s="1" t="s">
        <v>4095</v>
      </c>
      <c r="C5007" s="4">
        <v>465000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25000</v>
      </c>
      <c r="AC5007" s="4">
        <v>0</v>
      </c>
      <c r="AD5007" s="4">
        <v>0</v>
      </c>
      <c r="AE5007" s="3">
        <f t="shared" si="78"/>
        <v>490000</v>
      </c>
      <c r="AF5007" s="12"/>
    </row>
    <row r="5008" spans="1:32" x14ac:dyDescent="0.35">
      <c r="A5008" s="1" t="s">
        <v>27</v>
      </c>
      <c r="B5008" s="1" t="s">
        <v>4955</v>
      </c>
      <c r="C5008" s="4">
        <v>8668000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3">
        <f t="shared" si="78"/>
        <v>8668000</v>
      </c>
      <c r="AF5008" s="12"/>
    </row>
    <row r="5009" spans="1:32" x14ac:dyDescent="0.35">
      <c r="A5009" s="1" t="s">
        <v>27</v>
      </c>
      <c r="B5009" s="1" t="s">
        <v>67</v>
      </c>
      <c r="C5009" s="4">
        <v>43958304</v>
      </c>
      <c r="D5009" s="4">
        <v>0</v>
      </c>
      <c r="E5009" s="4">
        <v>550000</v>
      </c>
      <c r="F5009" s="4">
        <v>1011000</v>
      </c>
      <c r="G5009" s="4">
        <v>6822500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327757</v>
      </c>
      <c r="Q5009" s="4">
        <v>0</v>
      </c>
      <c r="R5009" s="4">
        <v>0</v>
      </c>
      <c r="S5009" s="4">
        <v>1301726</v>
      </c>
      <c r="T5009" s="4">
        <v>0</v>
      </c>
      <c r="U5009" s="4">
        <v>0</v>
      </c>
      <c r="V5009" s="4">
        <v>912000</v>
      </c>
      <c r="W5009" s="4">
        <v>0</v>
      </c>
      <c r="X5009" s="4">
        <v>0</v>
      </c>
      <c r="Y5009" s="4">
        <v>10616425</v>
      </c>
      <c r="Z5009" s="4">
        <v>0</v>
      </c>
      <c r="AA5009" s="4">
        <v>0</v>
      </c>
      <c r="AB5009" s="4">
        <v>485000</v>
      </c>
      <c r="AC5009" s="4">
        <v>0</v>
      </c>
      <c r="AD5009" s="4">
        <v>0</v>
      </c>
      <c r="AE5009" s="3">
        <f t="shared" si="78"/>
        <v>65984712</v>
      </c>
      <c r="AF5009" s="12"/>
    </row>
    <row r="5010" spans="1:32" x14ac:dyDescent="0.35">
      <c r="A5010" s="1" t="s">
        <v>27</v>
      </c>
      <c r="B5010" s="1" t="s">
        <v>423</v>
      </c>
      <c r="C5010" s="4">
        <v>18485638</v>
      </c>
      <c r="D5010" s="4">
        <v>0</v>
      </c>
      <c r="E5010" s="4">
        <v>5094000</v>
      </c>
      <c r="F5010" s="4">
        <v>474835</v>
      </c>
      <c r="G5010" s="4">
        <v>580000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94706</v>
      </c>
      <c r="O5010" s="4">
        <v>0</v>
      </c>
      <c r="P5010" s="4">
        <v>0</v>
      </c>
      <c r="Q5010" s="4">
        <v>0</v>
      </c>
      <c r="R5010" s="4">
        <v>0</v>
      </c>
      <c r="S5010" s="4">
        <v>2505</v>
      </c>
      <c r="T5010" s="4">
        <v>0</v>
      </c>
      <c r="U5010" s="4">
        <v>0</v>
      </c>
      <c r="V5010" s="4">
        <v>87000</v>
      </c>
      <c r="W5010" s="4">
        <v>35000</v>
      </c>
      <c r="X5010" s="4">
        <v>0</v>
      </c>
      <c r="Y5010" s="4">
        <v>739000</v>
      </c>
      <c r="Z5010" s="4">
        <v>0</v>
      </c>
      <c r="AA5010" s="4">
        <v>0</v>
      </c>
      <c r="AB5010" s="4">
        <v>199000</v>
      </c>
      <c r="AC5010" s="4">
        <v>0</v>
      </c>
      <c r="AD5010" s="4">
        <v>0</v>
      </c>
      <c r="AE5010" s="3">
        <f t="shared" si="78"/>
        <v>25791684</v>
      </c>
      <c r="AF5010" s="12"/>
    </row>
    <row r="5011" spans="1:32" x14ac:dyDescent="0.35">
      <c r="A5011" s="1" t="s">
        <v>27</v>
      </c>
      <c r="B5011" s="1" t="s">
        <v>225</v>
      </c>
      <c r="C5011" s="4">
        <v>58320736</v>
      </c>
      <c r="D5011" s="4">
        <v>0</v>
      </c>
      <c r="E5011" s="4">
        <v>719000</v>
      </c>
      <c r="F5011" s="4">
        <v>1201604</v>
      </c>
      <c r="G5011" s="4">
        <v>0</v>
      </c>
      <c r="H5011" s="4">
        <v>0</v>
      </c>
      <c r="I5011" s="4">
        <v>0</v>
      </c>
      <c r="J5011" s="4">
        <v>440000</v>
      </c>
      <c r="K5011" s="4">
        <v>300000</v>
      </c>
      <c r="L5011" s="4">
        <v>0</v>
      </c>
      <c r="M5011" s="4">
        <v>0</v>
      </c>
      <c r="N5011" s="4">
        <v>47000</v>
      </c>
      <c r="O5011" s="4">
        <v>0</v>
      </c>
      <c r="P5011" s="4">
        <v>0</v>
      </c>
      <c r="Q5011" s="4">
        <v>0</v>
      </c>
      <c r="R5011" s="4">
        <v>0</v>
      </c>
      <c r="S5011" s="4">
        <v>4416822</v>
      </c>
      <c r="T5011" s="4">
        <v>0</v>
      </c>
      <c r="U5011" s="4">
        <v>0</v>
      </c>
      <c r="V5011" s="4">
        <v>1139485</v>
      </c>
      <c r="W5011" s="4">
        <v>0</v>
      </c>
      <c r="X5011" s="4">
        <v>0</v>
      </c>
      <c r="Y5011" s="4">
        <v>58955903</v>
      </c>
      <c r="Z5011" s="4">
        <v>0</v>
      </c>
      <c r="AA5011" s="4">
        <v>0</v>
      </c>
      <c r="AB5011" s="4">
        <v>0</v>
      </c>
      <c r="AC5011" s="4">
        <v>0</v>
      </c>
      <c r="AD5011" s="4">
        <v>0</v>
      </c>
      <c r="AE5011" s="3">
        <f t="shared" si="78"/>
        <v>125540550</v>
      </c>
      <c r="AF5011" s="12"/>
    </row>
    <row r="5012" spans="1:32" x14ac:dyDescent="0.35">
      <c r="A5012" s="1" t="s">
        <v>27</v>
      </c>
      <c r="B5012" s="1" t="s">
        <v>3716</v>
      </c>
      <c r="C5012" s="4">
        <v>1847000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59671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0</v>
      </c>
      <c r="AC5012" s="4">
        <v>0</v>
      </c>
      <c r="AD5012" s="4">
        <v>0</v>
      </c>
      <c r="AE5012" s="3">
        <f t="shared" si="78"/>
        <v>1906671</v>
      </c>
      <c r="AF5012" s="12"/>
    </row>
    <row r="5013" spans="1:32" x14ac:dyDescent="0.35">
      <c r="A5013" s="1" t="s">
        <v>27</v>
      </c>
      <c r="B5013" s="1" t="s">
        <v>872</v>
      </c>
      <c r="C5013" s="4">
        <v>9829264</v>
      </c>
      <c r="D5013" s="4">
        <v>0</v>
      </c>
      <c r="E5013" s="4">
        <v>0</v>
      </c>
      <c r="F5013" s="4">
        <v>164000</v>
      </c>
      <c r="G5013" s="4">
        <v>5000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89832</v>
      </c>
      <c r="T5013" s="4">
        <v>938200</v>
      </c>
      <c r="U5013" s="4">
        <v>13438506</v>
      </c>
      <c r="V5013" s="4">
        <v>0</v>
      </c>
      <c r="W5013" s="4">
        <v>0</v>
      </c>
      <c r="X5013" s="4">
        <v>0</v>
      </c>
      <c r="Y5013" s="4">
        <v>8150426</v>
      </c>
      <c r="Z5013" s="4">
        <v>0</v>
      </c>
      <c r="AA5013" s="4">
        <v>0</v>
      </c>
      <c r="AB5013" s="4">
        <v>35000</v>
      </c>
      <c r="AC5013" s="4">
        <v>0</v>
      </c>
      <c r="AD5013" s="4">
        <v>0</v>
      </c>
      <c r="AE5013" s="3">
        <f t="shared" si="78"/>
        <v>32650228</v>
      </c>
      <c r="AF5013" s="12"/>
    </row>
    <row r="5014" spans="1:32" x14ac:dyDescent="0.35">
      <c r="A5014" s="1" t="s">
        <v>27</v>
      </c>
      <c r="B5014" s="1" t="s">
        <v>1310</v>
      </c>
      <c r="C5014" s="4">
        <v>27314494</v>
      </c>
      <c r="D5014" s="4">
        <v>0</v>
      </c>
      <c r="E5014" s="4">
        <v>0</v>
      </c>
      <c r="F5014" s="4">
        <v>105000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909969</v>
      </c>
      <c r="Z5014" s="4">
        <v>0</v>
      </c>
      <c r="AA5014" s="4">
        <v>0</v>
      </c>
      <c r="AB5014" s="4">
        <v>60000</v>
      </c>
      <c r="AC5014" s="4">
        <v>0</v>
      </c>
      <c r="AD5014" s="4">
        <v>0</v>
      </c>
      <c r="AE5014" s="3">
        <f t="shared" si="78"/>
        <v>28389463</v>
      </c>
      <c r="AF5014" s="12"/>
    </row>
    <row r="5015" spans="1:32" x14ac:dyDescent="0.35">
      <c r="A5015" s="1" t="s">
        <v>27</v>
      </c>
      <c r="B5015" s="1" t="s">
        <v>5095</v>
      </c>
      <c r="C5015" s="4">
        <v>67500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3">
        <f t="shared" si="78"/>
        <v>67500</v>
      </c>
      <c r="AF5015" s="12"/>
    </row>
    <row r="5016" spans="1:32" x14ac:dyDescent="0.35">
      <c r="A5016" s="1" t="s">
        <v>27</v>
      </c>
      <c r="B5016" s="1" t="s">
        <v>376</v>
      </c>
      <c r="C5016" s="4">
        <v>10031545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3677967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3">
        <f t="shared" si="78"/>
        <v>13709512</v>
      </c>
      <c r="AF5016" s="12"/>
    </row>
    <row r="5017" spans="1:32" x14ac:dyDescent="0.35">
      <c r="A5017" s="1" t="s">
        <v>27</v>
      </c>
      <c r="B5017" s="1" t="s">
        <v>4355</v>
      </c>
      <c r="C5017" s="4">
        <v>1111934</v>
      </c>
      <c r="D5017" s="4">
        <v>0</v>
      </c>
      <c r="E5017" s="4">
        <v>0</v>
      </c>
      <c r="F5017" s="4">
        <v>0</v>
      </c>
      <c r="G5017" s="4">
        <v>4664000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0</v>
      </c>
      <c r="AA5017" s="4">
        <v>0</v>
      </c>
      <c r="AB5017" s="4">
        <v>195000</v>
      </c>
      <c r="AC5017" s="4">
        <v>0</v>
      </c>
      <c r="AD5017" s="4">
        <v>0</v>
      </c>
      <c r="AE5017" s="3">
        <f t="shared" si="78"/>
        <v>5970934</v>
      </c>
      <c r="AF5017" s="12"/>
    </row>
    <row r="5018" spans="1:32" x14ac:dyDescent="0.35">
      <c r="A5018" s="1" t="s">
        <v>27</v>
      </c>
      <c r="B5018" s="1" t="s">
        <v>3415</v>
      </c>
      <c r="C5018" s="4">
        <v>321000</v>
      </c>
      <c r="D5018" s="4">
        <v>0</v>
      </c>
      <c r="E5018" s="4">
        <v>446383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3">
        <f t="shared" si="78"/>
        <v>767383</v>
      </c>
      <c r="AF5018" s="12"/>
    </row>
    <row r="5019" spans="1:32" x14ac:dyDescent="0.35">
      <c r="A5019" s="1" t="s">
        <v>27</v>
      </c>
      <c r="B5019" s="1" t="s">
        <v>3343</v>
      </c>
      <c r="C5019" s="4">
        <v>7796627</v>
      </c>
      <c r="D5019" s="4">
        <v>0</v>
      </c>
      <c r="E5019" s="4">
        <v>439409</v>
      </c>
      <c r="F5019" s="4">
        <v>0</v>
      </c>
      <c r="G5019" s="4">
        <v>9581925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65000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180000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3">
        <f t="shared" si="78"/>
        <v>18062961</v>
      </c>
      <c r="AF5019" s="12"/>
    </row>
    <row r="5020" spans="1:32" x14ac:dyDescent="0.35">
      <c r="A5020" s="1" t="s">
        <v>27</v>
      </c>
      <c r="B5020" s="1" t="s">
        <v>2920</v>
      </c>
      <c r="C5020" s="4">
        <v>708000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3">
        <f t="shared" si="78"/>
        <v>708000</v>
      </c>
      <c r="AF5020" s="12"/>
    </row>
    <row r="5021" spans="1:32" x14ac:dyDescent="0.35">
      <c r="A5021" s="1" t="s">
        <v>27</v>
      </c>
      <c r="B5021" s="1" t="s">
        <v>4097</v>
      </c>
      <c r="C5021" s="4">
        <v>116000</v>
      </c>
      <c r="D5021" s="4">
        <v>0</v>
      </c>
      <c r="E5021" s="4">
        <v>25000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3">
        <f t="shared" si="78"/>
        <v>141000</v>
      </c>
      <c r="AF5021" s="12"/>
    </row>
    <row r="5022" spans="1:32" x14ac:dyDescent="0.35">
      <c r="A5022" s="1" t="s">
        <v>27</v>
      </c>
      <c r="B5022" s="1" t="s">
        <v>2918</v>
      </c>
      <c r="C5022" s="4">
        <v>288778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0</v>
      </c>
      <c r="AD5022" s="4">
        <v>0</v>
      </c>
      <c r="AE5022" s="3">
        <f t="shared" si="78"/>
        <v>288778</v>
      </c>
      <c r="AF5022" s="12"/>
    </row>
    <row r="5023" spans="1:32" x14ac:dyDescent="0.35">
      <c r="A5023" s="1" t="s">
        <v>27</v>
      </c>
      <c r="B5023" s="1" t="s">
        <v>2671</v>
      </c>
      <c r="C5023" s="4">
        <v>1147000</v>
      </c>
      <c r="D5023" s="4">
        <v>0</v>
      </c>
      <c r="E5023" s="4">
        <v>2681000</v>
      </c>
      <c r="F5023" s="4">
        <v>0</v>
      </c>
      <c r="G5023" s="4">
        <v>370000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18000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3">
        <f t="shared" si="78"/>
        <v>4216000</v>
      </c>
      <c r="AF5023" s="12"/>
    </row>
    <row r="5024" spans="1:32" x14ac:dyDescent="0.35">
      <c r="A5024" s="1" t="s">
        <v>27</v>
      </c>
      <c r="B5024" s="1" t="s">
        <v>3074</v>
      </c>
      <c r="C5024" s="4">
        <v>900000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3">
        <f t="shared" si="78"/>
        <v>900000</v>
      </c>
      <c r="AF5024" s="12"/>
    </row>
    <row r="5025" spans="1:32" x14ac:dyDescent="0.35">
      <c r="A5025" s="1" t="s">
        <v>27</v>
      </c>
      <c r="B5025" s="1" t="s">
        <v>2155</v>
      </c>
      <c r="C5025" s="4">
        <v>634548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>
        <v>0</v>
      </c>
      <c r="AA5025" s="4">
        <v>0</v>
      </c>
      <c r="AB5025" s="4">
        <v>0</v>
      </c>
      <c r="AC5025" s="4">
        <v>0</v>
      </c>
      <c r="AD5025" s="4">
        <v>0</v>
      </c>
      <c r="AE5025" s="3">
        <f t="shared" si="78"/>
        <v>634548</v>
      </c>
      <c r="AF5025" s="12"/>
    </row>
    <row r="5026" spans="1:32" x14ac:dyDescent="0.35">
      <c r="A5026" s="1" t="s">
        <v>27</v>
      </c>
      <c r="B5026" s="1" t="s">
        <v>3605</v>
      </c>
      <c r="C5026" s="4">
        <v>1832604</v>
      </c>
      <c r="D5026" s="4">
        <v>0</v>
      </c>
      <c r="E5026" s="4">
        <v>780000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3">
        <f t="shared" si="78"/>
        <v>2612604</v>
      </c>
      <c r="AF5026" s="12"/>
    </row>
    <row r="5027" spans="1:32" x14ac:dyDescent="0.35">
      <c r="A5027" s="1" t="s">
        <v>27</v>
      </c>
      <c r="B5027" s="1" t="s">
        <v>2191</v>
      </c>
      <c r="C5027" s="4">
        <v>1289832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19951</v>
      </c>
      <c r="Z5027" s="4">
        <v>0</v>
      </c>
      <c r="AA5027" s="4">
        <v>0</v>
      </c>
      <c r="AB5027" s="4">
        <v>75000</v>
      </c>
      <c r="AC5027" s="4">
        <v>0</v>
      </c>
      <c r="AD5027" s="4">
        <v>0</v>
      </c>
      <c r="AE5027" s="3">
        <f t="shared" si="78"/>
        <v>1384783</v>
      </c>
      <c r="AF5027" s="12"/>
    </row>
    <row r="5028" spans="1:32" x14ac:dyDescent="0.35">
      <c r="A5028" s="1" t="s">
        <v>27</v>
      </c>
      <c r="B5028" s="1" t="s">
        <v>3444</v>
      </c>
      <c r="C5028" s="4">
        <v>12672875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75000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2855000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3">
        <f t="shared" si="78"/>
        <v>15602875</v>
      </c>
      <c r="AF5028" s="12"/>
    </row>
    <row r="5029" spans="1:32" x14ac:dyDescent="0.35">
      <c r="A5029" s="1" t="s">
        <v>27</v>
      </c>
      <c r="B5029" s="1" t="s">
        <v>938</v>
      </c>
      <c r="C5029" s="4">
        <v>873000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45000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3">
        <f t="shared" si="78"/>
        <v>918000</v>
      </c>
      <c r="AF5029" s="12"/>
    </row>
    <row r="5030" spans="1:32" x14ac:dyDescent="0.35">
      <c r="A5030" s="1" t="s">
        <v>27</v>
      </c>
      <c r="B5030" s="1" t="s">
        <v>3192</v>
      </c>
      <c r="C5030" s="4">
        <v>397777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3">
        <f t="shared" si="78"/>
        <v>397777</v>
      </c>
      <c r="AF5030" s="12"/>
    </row>
    <row r="5031" spans="1:32" x14ac:dyDescent="0.35">
      <c r="A5031" s="1" t="s">
        <v>27</v>
      </c>
      <c r="B5031" s="1" t="s">
        <v>2366</v>
      </c>
      <c r="C5031" s="4">
        <v>4408658</v>
      </c>
      <c r="D5031" s="4">
        <v>0</v>
      </c>
      <c r="E5031" s="4">
        <v>1278679</v>
      </c>
      <c r="F5031" s="4">
        <v>0</v>
      </c>
      <c r="G5031" s="4">
        <v>88000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3">
        <f t="shared" si="78"/>
        <v>5775337</v>
      </c>
      <c r="AF5031" s="12"/>
    </row>
    <row r="5032" spans="1:32" x14ac:dyDescent="0.35">
      <c r="A5032" s="1" t="s">
        <v>27</v>
      </c>
      <c r="B5032" s="1" t="s">
        <v>93</v>
      </c>
      <c r="C5032" s="4">
        <v>1058461</v>
      </c>
      <c r="D5032" s="4">
        <v>0</v>
      </c>
      <c r="E5032" s="4">
        <v>7707609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3">
        <f t="shared" si="78"/>
        <v>8766070</v>
      </c>
      <c r="AF5032" s="12"/>
    </row>
    <row r="5033" spans="1:32" x14ac:dyDescent="0.35">
      <c r="A5033" s="1" t="s">
        <v>27</v>
      </c>
      <c r="B5033" s="1" t="s">
        <v>4860</v>
      </c>
      <c r="C5033" s="4">
        <v>241000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3">
        <f t="shared" si="78"/>
        <v>241000</v>
      </c>
      <c r="AF5033" s="12"/>
    </row>
    <row r="5034" spans="1:32" x14ac:dyDescent="0.35">
      <c r="A5034" s="1" t="s">
        <v>27</v>
      </c>
      <c r="B5034" s="1" t="s">
        <v>1007</v>
      </c>
      <c r="C5034" s="4">
        <v>31449053</v>
      </c>
      <c r="D5034" s="4">
        <v>20533628</v>
      </c>
      <c r="E5034" s="4">
        <v>20000</v>
      </c>
      <c r="F5034" s="4">
        <v>0</v>
      </c>
      <c r="G5034" s="4">
        <v>276000</v>
      </c>
      <c r="H5034" s="4">
        <v>210000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250000</v>
      </c>
      <c r="T5034" s="4">
        <v>0</v>
      </c>
      <c r="U5034" s="4">
        <v>0</v>
      </c>
      <c r="V5034" s="4">
        <v>135000</v>
      </c>
      <c r="W5034" s="4">
        <v>0</v>
      </c>
      <c r="X5034" s="4">
        <v>0</v>
      </c>
      <c r="Y5034" s="4">
        <v>8865419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3">
        <f t="shared" si="78"/>
        <v>61739100</v>
      </c>
      <c r="AF5034" s="12"/>
    </row>
    <row r="5035" spans="1:32" x14ac:dyDescent="0.35">
      <c r="A5035" s="1" t="s">
        <v>27</v>
      </c>
      <c r="B5035" s="1" t="s">
        <v>4733</v>
      </c>
      <c r="C5035" s="4">
        <v>487000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3">
        <f t="shared" si="78"/>
        <v>487000</v>
      </c>
      <c r="AF5035" s="12"/>
    </row>
    <row r="5036" spans="1:32" x14ac:dyDescent="0.35">
      <c r="A5036" s="1" t="s">
        <v>27</v>
      </c>
      <c r="B5036" s="1" t="s">
        <v>2913</v>
      </c>
      <c r="C5036" s="4">
        <v>7942910</v>
      </c>
      <c r="D5036" s="4">
        <v>0</v>
      </c>
      <c r="E5036" s="4">
        <v>0</v>
      </c>
      <c r="F5036" s="4">
        <v>0</v>
      </c>
      <c r="G5036" s="4">
        <v>833228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158000</v>
      </c>
      <c r="Z5036" s="4">
        <v>0</v>
      </c>
      <c r="AA5036" s="4">
        <v>0</v>
      </c>
      <c r="AB5036" s="4">
        <v>426000</v>
      </c>
      <c r="AC5036" s="4">
        <v>0</v>
      </c>
      <c r="AD5036" s="4">
        <v>0</v>
      </c>
      <c r="AE5036" s="3">
        <f t="shared" si="78"/>
        <v>9360138</v>
      </c>
      <c r="AF5036" s="12"/>
    </row>
    <row r="5037" spans="1:32" x14ac:dyDescent="0.35">
      <c r="A5037" s="1" t="s">
        <v>27</v>
      </c>
      <c r="B5037" s="1" t="s">
        <v>858</v>
      </c>
      <c r="C5037" s="4">
        <v>28668456</v>
      </c>
      <c r="D5037" s="4">
        <v>0</v>
      </c>
      <c r="E5037" s="4">
        <v>2312782</v>
      </c>
      <c r="F5037" s="4">
        <v>0</v>
      </c>
      <c r="G5037" s="4">
        <v>2344104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395000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5288043</v>
      </c>
      <c r="Z5037" s="4">
        <v>0</v>
      </c>
      <c r="AA5037" s="4">
        <v>0</v>
      </c>
      <c r="AB5037" s="4">
        <v>0</v>
      </c>
      <c r="AC5037" s="4">
        <v>0</v>
      </c>
      <c r="AD5037" s="4">
        <v>0</v>
      </c>
      <c r="AE5037" s="3">
        <f t="shared" si="78"/>
        <v>39008385</v>
      </c>
      <c r="AF5037" s="12"/>
    </row>
    <row r="5038" spans="1:32" x14ac:dyDescent="0.35">
      <c r="A5038" s="1" t="s">
        <v>27</v>
      </c>
      <c r="B5038" s="1" t="s">
        <v>353</v>
      </c>
      <c r="C5038" s="4">
        <v>18829708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14944</v>
      </c>
      <c r="M5038" s="4">
        <v>0</v>
      </c>
      <c r="N5038" s="4">
        <v>0</v>
      </c>
      <c r="O5038" s="4">
        <v>39832</v>
      </c>
      <c r="P5038" s="4">
        <v>0</v>
      </c>
      <c r="Q5038" s="4">
        <v>0</v>
      </c>
      <c r="R5038" s="4">
        <v>0</v>
      </c>
      <c r="S5038" s="4">
        <v>1402214</v>
      </c>
      <c r="T5038" s="4">
        <v>0</v>
      </c>
      <c r="U5038" s="4">
        <v>135000</v>
      </c>
      <c r="V5038" s="4">
        <v>887557</v>
      </c>
      <c r="W5038" s="4">
        <v>29811</v>
      </c>
      <c r="X5038" s="4">
        <v>0</v>
      </c>
      <c r="Y5038" s="4">
        <v>13725784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3">
        <f t="shared" si="78"/>
        <v>35064850</v>
      </c>
      <c r="AF5038" s="12"/>
    </row>
    <row r="5039" spans="1:32" x14ac:dyDescent="0.35">
      <c r="A5039" s="1" t="s">
        <v>27</v>
      </c>
      <c r="B5039" s="1" t="s">
        <v>2827</v>
      </c>
      <c r="C5039" s="4">
        <v>1154000</v>
      </c>
      <c r="D5039" s="4">
        <v>0</v>
      </c>
      <c r="E5039" s="4">
        <v>10776102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3">
        <f t="shared" si="78"/>
        <v>11930102</v>
      </c>
      <c r="AF5039" s="12"/>
    </row>
    <row r="5040" spans="1:32" x14ac:dyDescent="0.35">
      <c r="A5040" s="1" t="s">
        <v>27</v>
      </c>
      <c r="B5040" s="1" t="s">
        <v>3879</v>
      </c>
      <c r="C5040" s="4">
        <v>11932108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14092236</v>
      </c>
      <c r="V5040" s="4">
        <v>0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3">
        <f t="shared" si="78"/>
        <v>26024344</v>
      </c>
      <c r="AF5040" s="12"/>
    </row>
    <row r="5041" spans="1:32" x14ac:dyDescent="0.35">
      <c r="A5041" s="1" t="s">
        <v>27</v>
      </c>
      <c r="B5041" s="1" t="s">
        <v>4362</v>
      </c>
      <c r="C5041" s="4">
        <v>63000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3">
        <f t="shared" si="78"/>
        <v>63000</v>
      </c>
      <c r="AF5041" s="12"/>
    </row>
    <row r="5042" spans="1:32" x14ac:dyDescent="0.35">
      <c r="A5042" s="1" t="s">
        <v>27</v>
      </c>
      <c r="B5042" s="1" t="s">
        <v>4905</v>
      </c>
      <c r="C5042" s="4">
        <v>1206478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4">
        <v>0</v>
      </c>
      <c r="AA5042" s="4">
        <v>0</v>
      </c>
      <c r="AB5042" s="4">
        <v>0</v>
      </c>
      <c r="AC5042" s="4">
        <v>0</v>
      </c>
      <c r="AD5042" s="4">
        <v>0</v>
      </c>
      <c r="AE5042" s="3">
        <f t="shared" si="78"/>
        <v>1206478</v>
      </c>
      <c r="AF5042" s="12"/>
    </row>
    <row r="5043" spans="1:32" x14ac:dyDescent="0.35">
      <c r="A5043" s="1" t="s">
        <v>27</v>
      </c>
      <c r="B5043" s="1" t="s">
        <v>3548</v>
      </c>
      <c r="C5043" s="4">
        <v>155000</v>
      </c>
      <c r="D5043" s="4">
        <v>0</v>
      </c>
      <c r="E5043" s="4">
        <v>230000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3">
        <f t="shared" si="78"/>
        <v>385000</v>
      </c>
      <c r="AF5043" s="12"/>
    </row>
    <row r="5044" spans="1:32" x14ac:dyDescent="0.35">
      <c r="A5044" s="1" t="s">
        <v>27</v>
      </c>
      <c r="B5044" s="1" t="s">
        <v>3578</v>
      </c>
      <c r="C5044" s="4">
        <v>398166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3">
        <f t="shared" si="78"/>
        <v>398166</v>
      </c>
      <c r="AF5044" s="12"/>
    </row>
    <row r="5045" spans="1:32" x14ac:dyDescent="0.35">
      <c r="A5045" s="1" t="s">
        <v>27</v>
      </c>
      <c r="B5045" s="1" t="s">
        <v>1658</v>
      </c>
      <c r="C5045" s="4">
        <v>40656304</v>
      </c>
      <c r="D5045" s="4">
        <v>0</v>
      </c>
      <c r="E5045" s="4">
        <v>0</v>
      </c>
      <c r="F5045" s="4">
        <v>254000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209393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55000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3">
        <f t="shared" si="78"/>
        <v>41174697</v>
      </c>
      <c r="AF5045" s="12"/>
    </row>
    <row r="5046" spans="1:32" x14ac:dyDescent="0.35">
      <c r="A5046" s="1" t="s">
        <v>27</v>
      </c>
      <c r="B5046" s="1" t="s">
        <v>2670</v>
      </c>
      <c r="C5046" s="4">
        <v>1234952</v>
      </c>
      <c r="D5046" s="4">
        <v>0</v>
      </c>
      <c r="E5046" s="4">
        <v>0</v>
      </c>
      <c r="F5046" s="4">
        <v>0</v>
      </c>
      <c r="G5046" s="4">
        <v>4800000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3">
        <f t="shared" si="78"/>
        <v>6034952</v>
      </c>
      <c r="AF5046" s="12"/>
    </row>
    <row r="5047" spans="1:32" x14ac:dyDescent="0.35">
      <c r="A5047" s="1" t="s">
        <v>27</v>
      </c>
      <c r="B5047" s="1" t="s">
        <v>2919</v>
      </c>
      <c r="C5047" s="4">
        <v>1679840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19263463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3">
        <f t="shared" si="78"/>
        <v>20943303</v>
      </c>
      <c r="AF5047" s="12"/>
    </row>
    <row r="5048" spans="1:32" x14ac:dyDescent="0.35">
      <c r="A5048" s="1" t="s">
        <v>27</v>
      </c>
      <c r="B5048" s="1" t="s">
        <v>2156</v>
      </c>
      <c r="C5048" s="4">
        <v>34111279</v>
      </c>
      <c r="D5048" s="4">
        <v>13376000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54734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425000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3">
        <f t="shared" si="78"/>
        <v>47967013</v>
      </c>
      <c r="AF5048" s="12"/>
    </row>
    <row r="5049" spans="1:32" x14ac:dyDescent="0.35">
      <c r="A5049" s="1" t="s">
        <v>27</v>
      </c>
      <c r="B5049" s="1" t="s">
        <v>4411</v>
      </c>
      <c r="C5049" s="4">
        <v>535000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3">
        <f t="shared" si="78"/>
        <v>535000</v>
      </c>
      <c r="AF5049" s="12"/>
    </row>
    <row r="5050" spans="1:32" x14ac:dyDescent="0.35">
      <c r="A5050" s="1" t="s">
        <v>27</v>
      </c>
      <c r="B5050" s="1" t="s">
        <v>433</v>
      </c>
      <c r="C5050" s="4">
        <v>11117770</v>
      </c>
      <c r="D5050" s="4">
        <v>0</v>
      </c>
      <c r="E5050" s="4">
        <v>1491596</v>
      </c>
      <c r="F5050" s="4">
        <v>0</v>
      </c>
      <c r="G5050" s="4">
        <v>0</v>
      </c>
      <c r="H5050" s="4">
        <v>0</v>
      </c>
      <c r="I5050" s="4">
        <v>0</v>
      </c>
      <c r="J5050" s="4">
        <v>20000</v>
      </c>
      <c r="K5050" s="4">
        <v>0</v>
      </c>
      <c r="L5050" s="4">
        <v>0</v>
      </c>
      <c r="M5050" s="4">
        <v>0</v>
      </c>
      <c r="N5050" s="4">
        <v>0</v>
      </c>
      <c r="O5050" s="4">
        <v>613000</v>
      </c>
      <c r="P5050" s="4">
        <v>0</v>
      </c>
      <c r="Q5050" s="4">
        <v>0</v>
      </c>
      <c r="R5050" s="4">
        <v>0</v>
      </c>
      <c r="S5050" s="4">
        <v>5000</v>
      </c>
      <c r="T5050" s="4">
        <v>0</v>
      </c>
      <c r="U5050" s="4">
        <v>7259628</v>
      </c>
      <c r="V5050" s="4">
        <v>215967</v>
      </c>
      <c r="W5050" s="4">
        <v>0</v>
      </c>
      <c r="X5050" s="4">
        <v>0</v>
      </c>
      <c r="Y5050" s="4">
        <v>2094554</v>
      </c>
      <c r="Z5050" s="4">
        <v>0</v>
      </c>
      <c r="AA5050" s="4">
        <v>0</v>
      </c>
      <c r="AB5050" s="4">
        <v>34000</v>
      </c>
      <c r="AC5050" s="4">
        <v>0</v>
      </c>
      <c r="AD5050" s="4">
        <v>0</v>
      </c>
      <c r="AE5050" s="3">
        <f t="shared" si="78"/>
        <v>22851515</v>
      </c>
      <c r="AF5050" s="12"/>
    </row>
    <row r="5051" spans="1:32" x14ac:dyDescent="0.35">
      <c r="A5051" s="1" t="s">
        <v>27</v>
      </c>
      <c r="B5051" s="1" t="s">
        <v>61</v>
      </c>
      <c r="C5051" s="4">
        <v>37598508</v>
      </c>
      <c r="D5051" s="4">
        <v>0</v>
      </c>
      <c r="E5051" s="4">
        <v>0</v>
      </c>
      <c r="F5051" s="4">
        <v>2325000</v>
      </c>
      <c r="G5051" s="4">
        <v>0</v>
      </c>
      <c r="H5051" s="4">
        <v>0</v>
      </c>
      <c r="I5051" s="4">
        <v>0</v>
      </c>
      <c r="J5051" s="4">
        <v>318847</v>
      </c>
      <c r="K5051" s="4">
        <v>0</v>
      </c>
      <c r="L5051" s="4">
        <v>0</v>
      </c>
      <c r="M5051" s="4">
        <v>0</v>
      </c>
      <c r="N5051" s="4">
        <v>0</v>
      </c>
      <c r="O5051" s="4">
        <v>1117732</v>
      </c>
      <c r="P5051" s="4">
        <v>304798</v>
      </c>
      <c r="Q5051" s="4">
        <v>0</v>
      </c>
      <c r="R5051" s="4">
        <v>0</v>
      </c>
      <c r="S5051" s="4">
        <v>608792</v>
      </c>
      <c r="T5051" s="4">
        <v>0</v>
      </c>
      <c r="U5051" s="4">
        <v>0</v>
      </c>
      <c r="V5051" s="4">
        <v>215000</v>
      </c>
      <c r="W5051" s="4">
        <v>0</v>
      </c>
      <c r="X5051" s="4">
        <v>0</v>
      </c>
      <c r="Y5051" s="4">
        <v>18511834</v>
      </c>
      <c r="Z5051" s="4">
        <v>0</v>
      </c>
      <c r="AA5051" s="4">
        <v>0</v>
      </c>
      <c r="AB5051" s="4">
        <v>679790</v>
      </c>
      <c r="AC5051" s="4">
        <v>0</v>
      </c>
      <c r="AD5051" s="4">
        <v>0</v>
      </c>
      <c r="AE5051" s="3">
        <f t="shared" si="78"/>
        <v>61680301</v>
      </c>
      <c r="AF5051" s="12"/>
    </row>
    <row r="5052" spans="1:32" x14ac:dyDescent="0.35">
      <c r="A5052" s="1" t="s">
        <v>27</v>
      </c>
      <c r="B5052" s="1" t="s">
        <v>852</v>
      </c>
      <c r="C5052" s="4">
        <v>22198923</v>
      </c>
      <c r="D5052" s="4">
        <v>0</v>
      </c>
      <c r="E5052" s="4">
        <v>2060839</v>
      </c>
      <c r="F5052" s="4">
        <v>979000</v>
      </c>
      <c r="G5052" s="4">
        <v>0</v>
      </c>
      <c r="H5052" s="4">
        <v>0</v>
      </c>
      <c r="I5052" s="4">
        <v>0</v>
      </c>
      <c r="J5052" s="4">
        <v>110000</v>
      </c>
      <c r="K5052" s="4">
        <v>0</v>
      </c>
      <c r="L5052" s="4">
        <v>0</v>
      </c>
      <c r="M5052" s="4">
        <v>0</v>
      </c>
      <c r="N5052" s="4">
        <v>0</v>
      </c>
      <c r="O5052" s="4">
        <v>112000</v>
      </c>
      <c r="P5052" s="4">
        <v>0</v>
      </c>
      <c r="Q5052" s="4">
        <v>0</v>
      </c>
      <c r="R5052" s="4">
        <v>0</v>
      </c>
      <c r="S5052" s="4">
        <v>2902402</v>
      </c>
      <c r="T5052" s="4">
        <v>0</v>
      </c>
      <c r="U5052" s="4">
        <v>0</v>
      </c>
      <c r="V5052" s="4">
        <v>939000</v>
      </c>
      <c r="W5052" s="4">
        <v>0</v>
      </c>
      <c r="X5052" s="4">
        <v>0</v>
      </c>
      <c r="Y5052" s="4">
        <v>21806255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3">
        <f t="shared" si="78"/>
        <v>51108419</v>
      </c>
      <c r="AF5052" s="12"/>
    </row>
    <row r="5053" spans="1:32" x14ac:dyDescent="0.35">
      <c r="A5053" s="1" t="s">
        <v>27</v>
      </c>
      <c r="B5053" s="1" t="s">
        <v>854</v>
      </c>
      <c r="C5053" s="4">
        <v>20040003</v>
      </c>
      <c r="D5053" s="4">
        <v>0</v>
      </c>
      <c r="E5053" s="4">
        <v>941000</v>
      </c>
      <c r="F5053" s="4">
        <v>179637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722934</v>
      </c>
      <c r="P5053" s="4">
        <v>0</v>
      </c>
      <c r="Q5053" s="4">
        <v>0</v>
      </c>
      <c r="R5053" s="4">
        <v>150000</v>
      </c>
      <c r="S5053" s="4">
        <v>1038056</v>
      </c>
      <c r="T5053" s="4">
        <v>0</v>
      </c>
      <c r="U5053" s="4">
        <v>0</v>
      </c>
      <c r="V5053" s="4">
        <v>125604</v>
      </c>
      <c r="W5053" s="4">
        <v>0</v>
      </c>
      <c r="X5053" s="4">
        <v>0</v>
      </c>
      <c r="Y5053" s="4">
        <v>1807757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3">
        <f t="shared" si="78"/>
        <v>25004991</v>
      </c>
      <c r="AF5053" s="12"/>
    </row>
    <row r="5054" spans="1:32" x14ac:dyDescent="0.35">
      <c r="A5054" s="1" t="s">
        <v>27</v>
      </c>
      <c r="B5054" s="1" t="s">
        <v>1761</v>
      </c>
      <c r="C5054" s="4">
        <v>84000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88000</v>
      </c>
      <c r="AC5054" s="4">
        <v>0</v>
      </c>
      <c r="AD5054" s="4">
        <v>0</v>
      </c>
      <c r="AE5054" s="3">
        <f t="shared" si="78"/>
        <v>172000</v>
      </c>
      <c r="AF5054" s="12"/>
    </row>
    <row r="5055" spans="1:32" x14ac:dyDescent="0.35">
      <c r="A5055" s="1" t="s">
        <v>27</v>
      </c>
      <c r="B5055" s="1" t="s">
        <v>4412</v>
      </c>
      <c r="C5055" s="4">
        <v>1443726</v>
      </c>
      <c r="D5055" s="4">
        <v>0</v>
      </c>
      <c r="E5055" s="4">
        <v>0</v>
      </c>
      <c r="F5055" s="4">
        <v>0</v>
      </c>
      <c r="G5055" s="4">
        <v>7369000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3">
        <f t="shared" si="78"/>
        <v>8812726</v>
      </c>
      <c r="AF5055" s="12"/>
    </row>
    <row r="5056" spans="1:32" x14ac:dyDescent="0.35">
      <c r="A5056" s="1" t="s">
        <v>27</v>
      </c>
      <c r="B5056" s="1" t="s">
        <v>285</v>
      </c>
      <c r="C5056" s="4">
        <v>2385081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70000</v>
      </c>
      <c r="Z5056" s="4">
        <v>0</v>
      </c>
      <c r="AA5056" s="4">
        <v>0</v>
      </c>
      <c r="AB5056" s="4">
        <v>277500</v>
      </c>
      <c r="AC5056" s="4">
        <v>0</v>
      </c>
      <c r="AD5056" s="4">
        <v>0</v>
      </c>
      <c r="AE5056" s="3">
        <f t="shared" si="78"/>
        <v>2732581</v>
      </c>
      <c r="AF5056" s="12"/>
    </row>
    <row r="5057" spans="1:32" x14ac:dyDescent="0.35">
      <c r="A5057" s="1" t="s">
        <v>27</v>
      </c>
      <c r="B5057" s="1" t="s">
        <v>2922</v>
      </c>
      <c r="C5057" s="4">
        <v>998417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4000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3">
        <f t="shared" si="78"/>
        <v>1002417</v>
      </c>
      <c r="AF5057" s="12"/>
    </row>
    <row r="5058" spans="1:32" x14ac:dyDescent="0.35">
      <c r="A5058" s="1" t="s">
        <v>27</v>
      </c>
      <c r="B5058" s="1" t="s">
        <v>1209</v>
      </c>
      <c r="C5058" s="4">
        <v>8392911</v>
      </c>
      <c r="D5058" s="4">
        <v>0</v>
      </c>
      <c r="E5058" s="4">
        <v>0</v>
      </c>
      <c r="F5058" s="4">
        <v>0</v>
      </c>
      <c r="G5058" s="4">
        <v>19945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34000</v>
      </c>
      <c r="W5058" s="4">
        <v>0</v>
      </c>
      <c r="X5058" s="4">
        <v>0</v>
      </c>
      <c r="Y5058" s="4">
        <v>250000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3">
        <f t="shared" si="78"/>
        <v>8696856</v>
      </c>
      <c r="AF5058" s="12"/>
    </row>
    <row r="5059" spans="1:32" x14ac:dyDescent="0.35">
      <c r="A5059" s="1" t="s">
        <v>27</v>
      </c>
      <c r="B5059" s="1" t="s">
        <v>3302</v>
      </c>
      <c r="C5059" s="4">
        <v>2630958</v>
      </c>
      <c r="D5059" s="4">
        <v>0</v>
      </c>
      <c r="E5059" s="4">
        <v>0</v>
      </c>
      <c r="F5059" s="4">
        <v>0</v>
      </c>
      <c r="G5059" s="4">
        <v>11232680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3">
        <f t="shared" si="78"/>
        <v>13863638</v>
      </c>
      <c r="AF5059" s="12"/>
    </row>
    <row r="5060" spans="1:32" x14ac:dyDescent="0.35">
      <c r="A5060" s="1" t="s">
        <v>27</v>
      </c>
      <c r="B5060" s="1" t="s">
        <v>2647</v>
      </c>
      <c r="C5060" s="4">
        <v>2401267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180000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3">
        <f t="shared" si="78"/>
        <v>2581267</v>
      </c>
      <c r="AF5060" s="12"/>
    </row>
    <row r="5061" spans="1:32" x14ac:dyDescent="0.35">
      <c r="A5061" s="1" t="s">
        <v>27</v>
      </c>
      <c r="B5061" s="1" t="s">
        <v>3966</v>
      </c>
      <c r="C5061" s="4">
        <v>925450</v>
      </c>
      <c r="D5061" s="4">
        <v>0</v>
      </c>
      <c r="E5061" s="4">
        <v>0</v>
      </c>
      <c r="F5061" s="4">
        <v>0</v>
      </c>
      <c r="G5061" s="4">
        <v>215000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3">
        <f t="shared" si="78"/>
        <v>1140450</v>
      </c>
      <c r="AF5061" s="12"/>
    </row>
    <row r="5062" spans="1:32" x14ac:dyDescent="0.35">
      <c r="A5062" s="1" t="s">
        <v>27</v>
      </c>
      <c r="B5062" s="1" t="s">
        <v>42</v>
      </c>
      <c r="C5062" s="4">
        <v>7281151</v>
      </c>
      <c r="D5062" s="4">
        <v>0</v>
      </c>
      <c r="E5062" s="4">
        <v>0</v>
      </c>
      <c r="F5062" s="4">
        <v>165000</v>
      </c>
      <c r="G5062" s="4">
        <v>85000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20000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5335000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3">
        <f t="shared" si="78"/>
        <v>12886151</v>
      </c>
      <c r="AF5062" s="12"/>
    </row>
    <row r="5063" spans="1:32" x14ac:dyDescent="0.35">
      <c r="A5063" s="1" t="s">
        <v>27</v>
      </c>
      <c r="B5063" s="1" t="s">
        <v>3928</v>
      </c>
      <c r="C5063" s="4">
        <v>179000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3">
        <f t="shared" si="78"/>
        <v>179000</v>
      </c>
      <c r="AF5063" s="12"/>
    </row>
    <row r="5064" spans="1:32" x14ac:dyDescent="0.35">
      <c r="A5064" s="1" t="s">
        <v>27</v>
      </c>
      <c r="B5064" s="1" t="s">
        <v>862</v>
      </c>
      <c r="C5064" s="4">
        <v>30582749</v>
      </c>
      <c r="D5064" s="4">
        <v>0</v>
      </c>
      <c r="E5064" s="4">
        <v>297000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4">
        <v>0</v>
      </c>
      <c r="AA5064" s="4">
        <v>0</v>
      </c>
      <c r="AB5064" s="4">
        <v>30000</v>
      </c>
      <c r="AC5064" s="4">
        <v>0</v>
      </c>
      <c r="AD5064" s="4">
        <v>0</v>
      </c>
      <c r="AE5064" s="3">
        <f t="shared" ref="AE5064:AE5127" si="79">SUM(C5064:AD5064)</f>
        <v>30909749</v>
      </c>
      <c r="AF5064" s="12"/>
    </row>
    <row r="5065" spans="1:32" x14ac:dyDescent="0.35">
      <c r="A5065" s="1" t="s">
        <v>27</v>
      </c>
      <c r="B5065" s="1" t="s">
        <v>55</v>
      </c>
      <c r="C5065" s="4">
        <v>1865000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1230790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3">
        <f t="shared" si="79"/>
        <v>3095790</v>
      </c>
      <c r="AF5065" s="12"/>
    </row>
    <row r="5066" spans="1:32" x14ac:dyDescent="0.35">
      <c r="A5066" s="1" t="s">
        <v>27</v>
      </c>
      <c r="B5066" s="1" t="s">
        <v>4269</v>
      </c>
      <c r="C5066" s="4">
        <v>129500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3">
        <f t="shared" si="79"/>
        <v>129500</v>
      </c>
      <c r="AF5066" s="12"/>
    </row>
    <row r="5067" spans="1:32" x14ac:dyDescent="0.35">
      <c r="A5067" s="1" t="s">
        <v>27</v>
      </c>
      <c r="B5067" s="1" t="s">
        <v>4610</v>
      </c>
      <c r="C5067" s="4">
        <v>300500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0</v>
      </c>
      <c r="AE5067" s="3">
        <f t="shared" si="79"/>
        <v>300500</v>
      </c>
      <c r="AF5067" s="12"/>
    </row>
    <row r="5068" spans="1:32" x14ac:dyDescent="0.35">
      <c r="A5068" s="1" t="s">
        <v>27</v>
      </c>
      <c r="B5068" s="1" t="s">
        <v>5098</v>
      </c>
      <c r="C5068" s="4">
        <v>170948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3">
        <f t="shared" si="79"/>
        <v>170948</v>
      </c>
      <c r="AF5068" s="12"/>
    </row>
    <row r="5069" spans="1:32" x14ac:dyDescent="0.35">
      <c r="A5069" s="1" t="s">
        <v>27</v>
      </c>
      <c r="B5069" s="1" t="s">
        <v>4175</v>
      </c>
      <c r="C5069" s="4">
        <v>314988</v>
      </c>
      <c r="D5069" s="4">
        <v>0</v>
      </c>
      <c r="E5069" s="4">
        <v>18705543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3">
        <f t="shared" si="79"/>
        <v>19020531</v>
      </c>
      <c r="AF5069" s="12"/>
    </row>
    <row r="5070" spans="1:32" x14ac:dyDescent="0.35">
      <c r="A5070" s="1" t="s">
        <v>27</v>
      </c>
      <c r="B5070" s="1" t="s">
        <v>4330</v>
      </c>
      <c r="C5070" s="4">
        <v>280280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20000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3">
        <f t="shared" si="79"/>
        <v>300280</v>
      </c>
      <c r="AF5070" s="12"/>
    </row>
    <row r="5071" spans="1:32" x14ac:dyDescent="0.35">
      <c r="A5071" s="1" t="s">
        <v>27</v>
      </c>
      <c r="B5071" s="1" t="s">
        <v>1185</v>
      </c>
      <c r="C5071" s="4">
        <v>1077983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>
        <v>0</v>
      </c>
      <c r="AA5071" s="4">
        <v>0</v>
      </c>
      <c r="AB5071" s="4">
        <v>165000</v>
      </c>
      <c r="AC5071" s="4">
        <v>0</v>
      </c>
      <c r="AD5071" s="4">
        <v>0</v>
      </c>
      <c r="AE5071" s="3">
        <f t="shared" si="79"/>
        <v>1242983</v>
      </c>
      <c r="AF5071" s="12"/>
    </row>
    <row r="5072" spans="1:32" x14ac:dyDescent="0.35">
      <c r="A5072" s="1" t="s">
        <v>27</v>
      </c>
      <c r="B5072" s="1" t="s">
        <v>1126</v>
      </c>
      <c r="C5072" s="4">
        <v>1065228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>
        <v>0</v>
      </c>
      <c r="AA5072" s="4">
        <v>0</v>
      </c>
      <c r="AB5072" s="4">
        <v>0</v>
      </c>
      <c r="AC5072" s="4">
        <v>0</v>
      </c>
      <c r="AD5072" s="4">
        <v>0</v>
      </c>
      <c r="AE5072" s="3">
        <f t="shared" si="79"/>
        <v>1065228</v>
      </c>
      <c r="AF5072" s="12"/>
    </row>
    <row r="5073" spans="1:32" x14ac:dyDescent="0.35">
      <c r="A5073" s="1" t="s">
        <v>27</v>
      </c>
      <c r="B5073" s="1" t="s">
        <v>3207</v>
      </c>
      <c r="C5073" s="4">
        <v>8119479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3">
        <f t="shared" si="79"/>
        <v>8119479</v>
      </c>
      <c r="AF5073" s="12"/>
    </row>
    <row r="5074" spans="1:32" x14ac:dyDescent="0.35">
      <c r="A5074" s="1" t="s">
        <v>27</v>
      </c>
      <c r="B5074" s="1" t="s">
        <v>3301</v>
      </c>
      <c r="C5074" s="4">
        <v>645000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3">
        <f t="shared" si="79"/>
        <v>645000</v>
      </c>
      <c r="AF5074" s="12"/>
    </row>
    <row r="5075" spans="1:32" x14ac:dyDescent="0.35">
      <c r="A5075" s="1" t="s">
        <v>27</v>
      </c>
      <c r="B5075" s="1" t="s">
        <v>3016</v>
      </c>
      <c r="C5075" s="4">
        <v>603566</v>
      </c>
      <c r="D5075" s="4">
        <v>0</v>
      </c>
      <c r="E5075" s="4">
        <v>0</v>
      </c>
      <c r="F5075" s="4">
        <v>0</v>
      </c>
      <c r="G5075" s="4">
        <v>764260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60000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3">
        <f t="shared" si="79"/>
        <v>1427826</v>
      </c>
      <c r="AF5075" s="12"/>
    </row>
    <row r="5076" spans="1:32" x14ac:dyDescent="0.35">
      <c r="A5076" s="1" t="s">
        <v>27</v>
      </c>
      <c r="B5076" s="1" t="s">
        <v>4345</v>
      </c>
      <c r="C5076" s="4">
        <v>15000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449946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3">
        <f t="shared" si="79"/>
        <v>464946</v>
      </c>
      <c r="AF5076" s="12"/>
    </row>
    <row r="5077" spans="1:32" x14ac:dyDescent="0.35">
      <c r="A5077" s="1" t="s">
        <v>27</v>
      </c>
      <c r="B5077" s="1" t="s">
        <v>909</v>
      </c>
      <c r="C5077" s="4">
        <v>206000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3">
        <f t="shared" si="79"/>
        <v>206000</v>
      </c>
      <c r="AF5077" s="12"/>
    </row>
    <row r="5078" spans="1:32" x14ac:dyDescent="0.35">
      <c r="A5078" s="1" t="s">
        <v>27</v>
      </c>
      <c r="B5078" s="1" t="s">
        <v>5226</v>
      </c>
      <c r="C5078" s="4">
        <v>122500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3">
        <f t="shared" si="79"/>
        <v>122500</v>
      </c>
      <c r="AF5078" s="12"/>
    </row>
    <row r="5079" spans="1:32" x14ac:dyDescent="0.35">
      <c r="A5079" s="1" t="s">
        <v>27</v>
      </c>
      <c r="B5079" s="1" t="s">
        <v>1702</v>
      </c>
      <c r="C5079" s="4">
        <v>1198000</v>
      </c>
      <c r="D5079" s="4">
        <v>0</v>
      </c>
      <c r="E5079" s="4">
        <v>224723</v>
      </c>
      <c r="F5079" s="4">
        <v>0</v>
      </c>
      <c r="G5079" s="4">
        <v>15126433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60000</v>
      </c>
      <c r="W5079" s="4">
        <v>0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3">
        <f t="shared" si="79"/>
        <v>16609156</v>
      </c>
      <c r="AF5079" s="12"/>
    </row>
    <row r="5080" spans="1:32" x14ac:dyDescent="0.35">
      <c r="A5080" s="1" t="s">
        <v>27</v>
      </c>
      <c r="B5080" s="1" t="s">
        <v>3823</v>
      </c>
      <c r="C5080" s="4">
        <v>8216707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3">
        <f t="shared" si="79"/>
        <v>8216707</v>
      </c>
      <c r="AF5080" s="12"/>
    </row>
    <row r="5081" spans="1:32" x14ac:dyDescent="0.35">
      <c r="A5081" s="1" t="s">
        <v>27</v>
      </c>
      <c r="B5081" s="1" t="s">
        <v>4913</v>
      </c>
      <c r="C5081" s="4">
        <v>169000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4">
        <v>0</v>
      </c>
      <c r="AA5081" s="4">
        <v>0</v>
      </c>
      <c r="AB5081" s="4">
        <v>0</v>
      </c>
      <c r="AC5081" s="4">
        <v>0</v>
      </c>
      <c r="AD5081" s="4">
        <v>0</v>
      </c>
      <c r="AE5081" s="3">
        <f t="shared" si="79"/>
        <v>169000</v>
      </c>
      <c r="AF5081" s="12"/>
    </row>
    <row r="5082" spans="1:32" x14ac:dyDescent="0.35">
      <c r="A5082" s="1" t="s">
        <v>27</v>
      </c>
      <c r="B5082" s="1" t="s">
        <v>4322</v>
      </c>
      <c r="C5082" s="4">
        <v>9818300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3">
        <f t="shared" si="79"/>
        <v>9818300</v>
      </c>
      <c r="AF5082" s="12"/>
    </row>
    <row r="5083" spans="1:32" x14ac:dyDescent="0.35">
      <c r="A5083" s="1" t="s">
        <v>27</v>
      </c>
      <c r="B5083" s="1" t="s">
        <v>2877</v>
      </c>
      <c r="C5083" s="4">
        <v>249500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3">
        <f t="shared" si="79"/>
        <v>249500</v>
      </c>
      <c r="AF5083" s="12"/>
    </row>
    <row r="5084" spans="1:32" x14ac:dyDescent="0.35">
      <c r="A5084" s="1" t="s">
        <v>27</v>
      </c>
      <c r="B5084" s="1" t="s">
        <v>1828</v>
      </c>
      <c r="C5084" s="4">
        <v>15294484</v>
      </c>
      <c r="D5084" s="4">
        <v>0</v>
      </c>
      <c r="E5084" s="4">
        <v>0</v>
      </c>
      <c r="F5084" s="4">
        <v>174967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189960</v>
      </c>
      <c r="T5084" s="4">
        <v>0</v>
      </c>
      <c r="U5084" s="4">
        <v>0</v>
      </c>
      <c r="V5084" s="4">
        <v>0</v>
      </c>
      <c r="W5084" s="4">
        <v>5000</v>
      </c>
      <c r="X5084" s="4">
        <v>0</v>
      </c>
      <c r="Y5084" s="4">
        <v>1217000</v>
      </c>
      <c r="Z5084" s="4">
        <v>0</v>
      </c>
      <c r="AA5084" s="4">
        <v>0</v>
      </c>
      <c r="AB5084" s="4">
        <v>35000</v>
      </c>
      <c r="AC5084" s="4">
        <v>0</v>
      </c>
      <c r="AD5084" s="4">
        <v>0</v>
      </c>
      <c r="AE5084" s="3">
        <f t="shared" si="79"/>
        <v>16916411</v>
      </c>
      <c r="AF5084" s="12"/>
    </row>
    <row r="5085" spans="1:32" x14ac:dyDescent="0.35">
      <c r="A5085" s="1" t="s">
        <v>27</v>
      </c>
      <c r="B5085" s="1" t="s">
        <v>4907</v>
      </c>
      <c r="C5085" s="4">
        <v>839810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4">
        <v>0</v>
      </c>
      <c r="AA5085" s="4">
        <v>0</v>
      </c>
      <c r="AB5085" s="4">
        <v>0</v>
      </c>
      <c r="AC5085" s="4">
        <v>0</v>
      </c>
      <c r="AD5085" s="4">
        <v>0</v>
      </c>
      <c r="AE5085" s="3">
        <f t="shared" si="79"/>
        <v>839810</v>
      </c>
      <c r="AF5085" s="12"/>
    </row>
    <row r="5086" spans="1:32" x14ac:dyDescent="0.35">
      <c r="A5086" s="1" t="s">
        <v>27</v>
      </c>
      <c r="B5086" s="1" t="s">
        <v>1125</v>
      </c>
      <c r="C5086" s="4">
        <v>6778982</v>
      </c>
      <c r="D5086" s="4">
        <v>0</v>
      </c>
      <c r="E5086" s="4">
        <v>12178711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12827862</v>
      </c>
      <c r="V5086" s="4">
        <v>0</v>
      </c>
      <c r="W5086" s="4">
        <v>0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3">
        <f t="shared" si="79"/>
        <v>31785555</v>
      </c>
      <c r="AF5086" s="12"/>
    </row>
    <row r="5087" spans="1:32" x14ac:dyDescent="0.35">
      <c r="A5087" s="1" t="s">
        <v>27</v>
      </c>
      <c r="B5087" s="1" t="s">
        <v>1509</v>
      </c>
      <c r="C5087" s="4">
        <v>1891503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316500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3">
        <f t="shared" si="79"/>
        <v>2208003</v>
      </c>
      <c r="AF5087" s="12"/>
    </row>
    <row r="5088" spans="1:32" x14ac:dyDescent="0.35">
      <c r="A5088" s="1" t="s">
        <v>27</v>
      </c>
      <c r="B5088" s="1" t="s">
        <v>4612</v>
      </c>
      <c r="C5088" s="4">
        <v>3571073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3">
        <f t="shared" si="79"/>
        <v>3571073</v>
      </c>
      <c r="AF5088" s="12"/>
    </row>
    <row r="5089" spans="1:32" x14ac:dyDescent="0.35">
      <c r="A5089" s="1" t="s">
        <v>27</v>
      </c>
      <c r="B5089" s="1" t="s">
        <v>4651</v>
      </c>
      <c r="C5089" s="4">
        <v>160000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4">
        <v>0</v>
      </c>
      <c r="AA5089" s="4">
        <v>0</v>
      </c>
      <c r="AB5089" s="4">
        <v>0</v>
      </c>
      <c r="AC5089" s="4">
        <v>0</v>
      </c>
      <c r="AD5089" s="4">
        <v>0</v>
      </c>
      <c r="AE5089" s="3">
        <f t="shared" si="79"/>
        <v>160000</v>
      </c>
      <c r="AF5089" s="12"/>
    </row>
    <row r="5090" spans="1:32" x14ac:dyDescent="0.35">
      <c r="A5090" s="1" t="s">
        <v>27</v>
      </c>
      <c r="B5090" s="1" t="s">
        <v>2596</v>
      </c>
      <c r="C5090" s="4">
        <v>20706876</v>
      </c>
      <c r="D5090" s="4">
        <v>0</v>
      </c>
      <c r="E5090" s="4">
        <v>100000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3">
        <f t="shared" si="79"/>
        <v>20806876</v>
      </c>
      <c r="AF5090" s="12"/>
    </row>
    <row r="5091" spans="1:32" x14ac:dyDescent="0.35">
      <c r="A5091" s="1" t="s">
        <v>27</v>
      </c>
      <c r="B5091" s="1" t="s">
        <v>1938</v>
      </c>
      <c r="C5091" s="4">
        <v>37681316</v>
      </c>
      <c r="D5091" s="4">
        <v>0</v>
      </c>
      <c r="E5091" s="4">
        <v>0</v>
      </c>
      <c r="F5091" s="4">
        <v>0</v>
      </c>
      <c r="G5091" s="4">
        <v>3271868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0</v>
      </c>
      <c r="X5091" s="4">
        <v>0</v>
      </c>
      <c r="Y5091" s="4">
        <v>0</v>
      </c>
      <c r="Z5091" s="4">
        <v>0</v>
      </c>
      <c r="AA5091" s="4">
        <v>0</v>
      </c>
      <c r="AB5091" s="4">
        <v>0</v>
      </c>
      <c r="AC5091" s="4">
        <v>0</v>
      </c>
      <c r="AD5091" s="4">
        <v>0</v>
      </c>
      <c r="AE5091" s="3">
        <f t="shared" si="79"/>
        <v>40953184</v>
      </c>
      <c r="AF5091" s="12"/>
    </row>
    <row r="5092" spans="1:32" x14ac:dyDescent="0.35">
      <c r="A5092" s="1" t="s">
        <v>27</v>
      </c>
      <c r="B5092" s="1" t="s">
        <v>4663</v>
      </c>
      <c r="C5092" s="4">
        <v>346000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1074960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3">
        <f t="shared" si="79"/>
        <v>1420960</v>
      </c>
      <c r="AF5092" s="12"/>
    </row>
    <row r="5093" spans="1:32" x14ac:dyDescent="0.35">
      <c r="A5093" s="1" t="s">
        <v>27</v>
      </c>
      <c r="B5093" s="1" t="s">
        <v>2866</v>
      </c>
      <c r="C5093" s="4">
        <v>1203000</v>
      </c>
      <c r="D5093" s="4">
        <v>0</v>
      </c>
      <c r="E5093" s="4">
        <v>0</v>
      </c>
      <c r="F5093" s="4">
        <v>0</v>
      </c>
      <c r="G5093" s="4">
        <v>18041315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3">
        <f t="shared" si="79"/>
        <v>19244315</v>
      </c>
      <c r="AF5093" s="12"/>
    </row>
    <row r="5094" spans="1:32" x14ac:dyDescent="0.35">
      <c r="A5094" s="1" t="s">
        <v>27</v>
      </c>
      <c r="B5094" s="1" t="s">
        <v>289</v>
      </c>
      <c r="C5094" s="4">
        <v>16991149</v>
      </c>
      <c r="D5094" s="4">
        <v>0</v>
      </c>
      <c r="E5094" s="4">
        <v>1259663</v>
      </c>
      <c r="F5094" s="4">
        <v>0</v>
      </c>
      <c r="G5094" s="4">
        <v>150000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455000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3">
        <f t="shared" si="79"/>
        <v>18855812</v>
      </c>
      <c r="AF5094" s="12"/>
    </row>
    <row r="5095" spans="1:32" x14ac:dyDescent="0.35">
      <c r="A5095" s="1" t="s">
        <v>27</v>
      </c>
      <c r="B5095" s="1" t="s">
        <v>493</v>
      </c>
      <c r="C5095" s="4">
        <v>45239922</v>
      </c>
      <c r="D5095" s="4">
        <v>14113689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3725336</v>
      </c>
      <c r="T5095" s="4">
        <v>0</v>
      </c>
      <c r="U5095" s="4">
        <v>0</v>
      </c>
      <c r="V5095" s="4">
        <v>3482261</v>
      </c>
      <c r="W5095" s="4">
        <v>0</v>
      </c>
      <c r="X5095" s="4">
        <v>79040</v>
      </c>
      <c r="Y5095" s="4">
        <v>34633528</v>
      </c>
      <c r="Z5095" s="4">
        <v>0</v>
      </c>
      <c r="AA5095" s="4">
        <v>0</v>
      </c>
      <c r="AB5095" s="4">
        <v>55000</v>
      </c>
      <c r="AC5095" s="4">
        <v>0</v>
      </c>
      <c r="AD5095" s="4">
        <v>0</v>
      </c>
      <c r="AE5095" s="3">
        <f t="shared" si="79"/>
        <v>101328776</v>
      </c>
      <c r="AF5095" s="12"/>
    </row>
    <row r="5096" spans="1:32" x14ac:dyDescent="0.35">
      <c r="A5096" s="1" t="s">
        <v>27</v>
      </c>
      <c r="B5096" s="1" t="s">
        <v>4630</v>
      </c>
      <c r="C5096" s="4">
        <v>523554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3">
        <f t="shared" si="79"/>
        <v>523554</v>
      </c>
      <c r="AF5096" s="12"/>
    </row>
    <row r="5097" spans="1:32" x14ac:dyDescent="0.35">
      <c r="A5097" s="1" t="s">
        <v>27</v>
      </c>
      <c r="B5097" s="1" t="s">
        <v>908</v>
      </c>
      <c r="C5097" s="4">
        <v>7409350</v>
      </c>
      <c r="D5097" s="4">
        <v>0</v>
      </c>
      <c r="E5097" s="4">
        <v>0</v>
      </c>
      <c r="F5097" s="4">
        <v>0</v>
      </c>
      <c r="G5097" s="4">
        <v>70000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188500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490200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3">
        <f t="shared" si="79"/>
        <v>8158050</v>
      </c>
      <c r="AF5097" s="12"/>
    </row>
    <row r="5098" spans="1:32" x14ac:dyDescent="0.35">
      <c r="A5098" s="1" t="s">
        <v>27</v>
      </c>
      <c r="B5098" s="1" t="s">
        <v>487</v>
      </c>
      <c r="C5098" s="4">
        <v>20950586</v>
      </c>
      <c r="D5098" s="4">
        <v>56159080</v>
      </c>
      <c r="E5098" s="4">
        <v>8236221</v>
      </c>
      <c r="F5098" s="4">
        <v>0</v>
      </c>
      <c r="G5098" s="4">
        <v>1053826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677063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3445610</v>
      </c>
      <c r="Z5098" s="4">
        <v>0</v>
      </c>
      <c r="AA5098" s="4">
        <v>0</v>
      </c>
      <c r="AB5098" s="4">
        <v>230000</v>
      </c>
      <c r="AC5098" s="4">
        <v>0</v>
      </c>
      <c r="AD5098" s="4">
        <v>0</v>
      </c>
      <c r="AE5098" s="3">
        <f t="shared" si="79"/>
        <v>90752386</v>
      </c>
      <c r="AF5098" s="12"/>
    </row>
    <row r="5099" spans="1:32" x14ac:dyDescent="0.35">
      <c r="A5099" s="1" t="s">
        <v>27</v>
      </c>
      <c r="B5099" s="1" t="s">
        <v>3562</v>
      </c>
      <c r="C5099" s="4">
        <v>495000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10000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3">
        <f t="shared" si="79"/>
        <v>505000</v>
      </c>
      <c r="AF5099" s="12"/>
    </row>
    <row r="5100" spans="1:32" x14ac:dyDescent="0.35">
      <c r="A5100" s="1" t="s">
        <v>27</v>
      </c>
      <c r="B5100" s="1" t="s">
        <v>2867</v>
      </c>
      <c r="C5100" s="4">
        <v>4734408</v>
      </c>
      <c r="D5100" s="4">
        <v>0</v>
      </c>
      <c r="E5100" s="4">
        <v>0</v>
      </c>
      <c r="F5100" s="4">
        <v>0</v>
      </c>
      <c r="G5100" s="4">
        <v>7211500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3">
        <f t="shared" si="79"/>
        <v>11945908</v>
      </c>
      <c r="AF5100" s="12"/>
    </row>
    <row r="5101" spans="1:32" x14ac:dyDescent="0.35">
      <c r="A5101" s="1" t="s">
        <v>27</v>
      </c>
      <c r="B5101" s="1" t="s">
        <v>1541</v>
      </c>
      <c r="C5101" s="4">
        <v>786492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1606000</v>
      </c>
      <c r="X5101" s="4">
        <v>0</v>
      </c>
      <c r="Y5101" s="4">
        <v>0</v>
      </c>
      <c r="Z5101" s="4">
        <v>0</v>
      </c>
      <c r="AA5101" s="4">
        <v>0</v>
      </c>
      <c r="AB5101" s="4">
        <v>15000</v>
      </c>
      <c r="AC5101" s="4">
        <v>0</v>
      </c>
      <c r="AD5101" s="4">
        <v>0</v>
      </c>
      <c r="AE5101" s="3">
        <f t="shared" si="79"/>
        <v>2407492</v>
      </c>
      <c r="AF5101" s="12"/>
    </row>
    <row r="5102" spans="1:32" x14ac:dyDescent="0.35">
      <c r="A5102" s="1" t="s">
        <v>27</v>
      </c>
      <c r="B5102" s="1" t="s">
        <v>3153</v>
      </c>
      <c r="C5102" s="4">
        <v>1639055</v>
      </c>
      <c r="D5102" s="4">
        <v>0</v>
      </c>
      <c r="E5102" s="4">
        <v>6750542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3">
        <f t="shared" si="79"/>
        <v>8389597</v>
      </c>
      <c r="AF5102" s="12"/>
    </row>
    <row r="5103" spans="1:32" x14ac:dyDescent="0.35">
      <c r="A5103" s="1" t="s">
        <v>27</v>
      </c>
      <c r="B5103" s="1" t="s">
        <v>5071</v>
      </c>
      <c r="C5103" s="4">
        <v>315000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3">
        <f t="shared" si="79"/>
        <v>315000</v>
      </c>
      <c r="AF5103" s="12"/>
    </row>
    <row r="5104" spans="1:32" x14ac:dyDescent="0.35">
      <c r="A5104" s="1" t="s">
        <v>27</v>
      </c>
      <c r="B5104" s="1" t="s">
        <v>1948</v>
      </c>
      <c r="C5104" s="4">
        <v>2096500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3">
        <f t="shared" si="79"/>
        <v>2096500</v>
      </c>
      <c r="AF5104" s="12"/>
    </row>
    <row r="5105" spans="1:32" x14ac:dyDescent="0.35">
      <c r="A5105" s="1" t="s">
        <v>27</v>
      </c>
      <c r="B5105" s="1" t="s">
        <v>680</v>
      </c>
      <c r="C5105" s="4">
        <v>14329387</v>
      </c>
      <c r="D5105" s="4">
        <v>0</v>
      </c>
      <c r="E5105" s="4">
        <v>0</v>
      </c>
      <c r="F5105" s="4">
        <v>0</v>
      </c>
      <c r="G5105" s="4">
        <v>0</v>
      </c>
      <c r="H5105" s="4">
        <v>1560000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155000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3">
        <f t="shared" si="79"/>
        <v>16044387</v>
      </c>
      <c r="AF5105" s="12"/>
    </row>
    <row r="5106" spans="1:32" x14ac:dyDescent="0.35">
      <c r="A5106" s="1" t="s">
        <v>27</v>
      </c>
      <c r="B5106" s="1" t="s">
        <v>3075</v>
      </c>
      <c r="C5106" s="4">
        <v>4266988</v>
      </c>
      <c r="D5106" s="4">
        <v>0</v>
      </c>
      <c r="E5106" s="4">
        <v>0</v>
      </c>
      <c r="F5106" s="4">
        <v>60000</v>
      </c>
      <c r="G5106" s="4">
        <v>0</v>
      </c>
      <c r="H5106" s="4">
        <v>0</v>
      </c>
      <c r="I5106" s="4">
        <v>0</v>
      </c>
      <c r="J5106" s="4">
        <v>124000</v>
      </c>
      <c r="K5106" s="4">
        <v>5000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88000</v>
      </c>
      <c r="Z5106" s="4">
        <v>0</v>
      </c>
      <c r="AA5106" s="4">
        <v>0</v>
      </c>
      <c r="AB5106" s="4">
        <v>0</v>
      </c>
      <c r="AC5106" s="4">
        <v>0</v>
      </c>
      <c r="AD5106" s="4">
        <v>0</v>
      </c>
      <c r="AE5106" s="3">
        <f t="shared" si="79"/>
        <v>4543988</v>
      </c>
      <c r="AF5106" s="12"/>
    </row>
    <row r="5107" spans="1:32" x14ac:dyDescent="0.35">
      <c r="A5107" s="1" t="s">
        <v>27</v>
      </c>
      <c r="B5107" s="1" t="s">
        <v>284</v>
      </c>
      <c r="C5107" s="4">
        <v>6869429</v>
      </c>
      <c r="D5107" s="4">
        <v>0</v>
      </c>
      <c r="E5107" s="4">
        <v>27877701</v>
      </c>
      <c r="F5107" s="4">
        <v>783432</v>
      </c>
      <c r="G5107" s="4">
        <v>209550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89888</v>
      </c>
      <c r="T5107" s="4">
        <v>0</v>
      </c>
      <c r="U5107" s="4">
        <v>0</v>
      </c>
      <c r="V5107" s="4">
        <v>45000</v>
      </c>
      <c r="W5107" s="4">
        <v>0</v>
      </c>
      <c r="X5107" s="4">
        <v>0</v>
      </c>
      <c r="Y5107" s="4">
        <v>39925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3">
        <f t="shared" si="79"/>
        <v>35914925</v>
      </c>
      <c r="AF5107" s="12"/>
    </row>
    <row r="5108" spans="1:32" x14ac:dyDescent="0.35">
      <c r="A5108" s="1" t="s">
        <v>27</v>
      </c>
      <c r="B5108" s="1" t="s">
        <v>453</v>
      </c>
      <c r="C5108" s="4">
        <v>2985900</v>
      </c>
      <c r="D5108" s="4">
        <v>0</v>
      </c>
      <c r="E5108" s="4">
        <v>0</v>
      </c>
      <c r="F5108" s="4">
        <v>165000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4">
        <v>0</v>
      </c>
      <c r="AC5108" s="4">
        <v>0</v>
      </c>
      <c r="AD5108" s="4">
        <v>0</v>
      </c>
      <c r="AE5108" s="3">
        <f t="shared" si="79"/>
        <v>3150900</v>
      </c>
      <c r="AF5108" s="12"/>
    </row>
    <row r="5109" spans="1:32" x14ac:dyDescent="0.35">
      <c r="A5109" s="1" t="s">
        <v>27</v>
      </c>
      <c r="B5109" s="1" t="s">
        <v>2977</v>
      </c>
      <c r="C5109" s="4">
        <v>774842</v>
      </c>
      <c r="D5109" s="4">
        <v>0</v>
      </c>
      <c r="E5109" s="4">
        <v>0</v>
      </c>
      <c r="F5109" s="4">
        <v>0</v>
      </c>
      <c r="G5109" s="4">
        <v>8571447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0</v>
      </c>
      <c r="AE5109" s="3">
        <f t="shared" si="79"/>
        <v>9346289</v>
      </c>
      <c r="AF5109" s="12"/>
    </row>
    <row r="5110" spans="1:32" x14ac:dyDescent="0.35">
      <c r="A5110" s="1" t="s">
        <v>27</v>
      </c>
      <c r="B5110" s="1" t="s">
        <v>1706</v>
      </c>
      <c r="C5110" s="4">
        <v>11880547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0</v>
      </c>
      <c r="AE5110" s="3">
        <f t="shared" si="79"/>
        <v>11880547</v>
      </c>
      <c r="AF5110" s="12"/>
    </row>
    <row r="5111" spans="1:32" x14ac:dyDescent="0.35">
      <c r="A5111" s="1" t="s">
        <v>27</v>
      </c>
      <c r="B5111" s="1" t="s">
        <v>4859</v>
      </c>
      <c r="C5111" s="4">
        <v>348000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3">
        <f t="shared" si="79"/>
        <v>348000</v>
      </c>
      <c r="AF5111" s="12"/>
    </row>
    <row r="5112" spans="1:32" x14ac:dyDescent="0.35">
      <c r="A5112" s="1" t="s">
        <v>27</v>
      </c>
      <c r="B5112" s="1" t="s">
        <v>894</v>
      </c>
      <c r="C5112" s="4">
        <v>12071375</v>
      </c>
      <c r="D5112" s="4">
        <v>0</v>
      </c>
      <c r="E5112" s="4">
        <v>0</v>
      </c>
      <c r="F5112" s="4">
        <v>5000</v>
      </c>
      <c r="G5112" s="4">
        <v>6254224</v>
      </c>
      <c r="H5112" s="4">
        <v>0</v>
      </c>
      <c r="I5112" s="4">
        <v>0</v>
      </c>
      <c r="J5112" s="4">
        <v>0</v>
      </c>
      <c r="K5112" s="4">
        <v>0</v>
      </c>
      <c r="L5112" s="4">
        <v>5000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290000</v>
      </c>
      <c r="Z5112" s="4">
        <v>0</v>
      </c>
      <c r="AA5112" s="4">
        <v>0</v>
      </c>
      <c r="AB5112" s="4">
        <v>0</v>
      </c>
      <c r="AC5112" s="4">
        <v>0</v>
      </c>
      <c r="AD5112" s="4">
        <v>0</v>
      </c>
      <c r="AE5112" s="3">
        <f t="shared" si="79"/>
        <v>18625599</v>
      </c>
      <c r="AF5112" s="12"/>
    </row>
    <row r="5113" spans="1:32" x14ac:dyDescent="0.35">
      <c r="A5113" s="1" t="s">
        <v>27</v>
      </c>
      <c r="B5113" s="1" t="s">
        <v>1763</v>
      </c>
      <c r="C5113" s="4">
        <v>8197462</v>
      </c>
      <c r="D5113" s="4">
        <v>0</v>
      </c>
      <c r="E5113" s="4">
        <v>246265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96000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3">
        <f t="shared" si="79"/>
        <v>8539727</v>
      </c>
      <c r="AF5113" s="12"/>
    </row>
    <row r="5114" spans="1:32" x14ac:dyDescent="0.35">
      <c r="A5114" s="1" t="s">
        <v>27</v>
      </c>
      <c r="B5114" s="1" t="s">
        <v>3098</v>
      </c>
      <c r="C5114" s="4">
        <v>59476842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30000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328487</v>
      </c>
      <c r="Z5114" s="4">
        <v>0</v>
      </c>
      <c r="AA5114" s="4">
        <v>0</v>
      </c>
      <c r="AB5114" s="4">
        <v>0</v>
      </c>
      <c r="AC5114" s="4">
        <v>0</v>
      </c>
      <c r="AD5114" s="4">
        <v>0</v>
      </c>
      <c r="AE5114" s="3">
        <f t="shared" si="79"/>
        <v>59835329</v>
      </c>
      <c r="AF5114" s="12"/>
    </row>
    <row r="5115" spans="1:32" x14ac:dyDescent="0.35">
      <c r="A5115" s="1" t="s">
        <v>27</v>
      </c>
      <c r="B5115" s="1" t="s">
        <v>3118</v>
      </c>
      <c r="C5115" s="4">
        <v>367410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0</v>
      </c>
      <c r="AE5115" s="3">
        <f t="shared" si="79"/>
        <v>367410</v>
      </c>
      <c r="AF5115" s="12"/>
    </row>
    <row r="5116" spans="1:32" x14ac:dyDescent="0.35">
      <c r="A5116" s="1" t="s">
        <v>27</v>
      </c>
      <c r="B5116" s="1" t="s">
        <v>290</v>
      </c>
      <c r="C5116" s="4">
        <v>11873803</v>
      </c>
      <c r="D5116" s="4">
        <v>17763144</v>
      </c>
      <c r="E5116" s="4">
        <v>0</v>
      </c>
      <c r="F5116" s="4">
        <v>0</v>
      </c>
      <c r="G5116" s="4">
        <v>7004000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3">
        <f t="shared" si="79"/>
        <v>36640947</v>
      </c>
      <c r="AF5116" s="12"/>
    </row>
    <row r="5117" spans="1:32" x14ac:dyDescent="0.35">
      <c r="A5117" s="1" t="s">
        <v>27</v>
      </c>
      <c r="B5117" s="1" t="s">
        <v>1696</v>
      </c>
      <c r="C5117" s="4">
        <v>2465000</v>
      </c>
      <c r="D5117" s="4">
        <v>0</v>
      </c>
      <c r="E5117" s="4">
        <v>0</v>
      </c>
      <c r="F5117" s="4">
        <v>61000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338000</v>
      </c>
      <c r="T5117" s="4">
        <v>0</v>
      </c>
      <c r="U5117" s="4">
        <v>6871571</v>
      </c>
      <c r="V5117" s="4">
        <v>0</v>
      </c>
      <c r="W5117" s="4">
        <v>140000</v>
      </c>
      <c r="X5117" s="4">
        <v>0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3">
        <f t="shared" si="79"/>
        <v>9875571</v>
      </c>
      <c r="AF5117" s="12"/>
    </row>
    <row r="5118" spans="1:32" x14ac:dyDescent="0.35">
      <c r="A5118" s="1" t="s">
        <v>27</v>
      </c>
      <c r="B5118" s="1" t="s">
        <v>38</v>
      </c>
      <c r="C5118" s="4">
        <v>21167576</v>
      </c>
      <c r="D5118" s="4">
        <v>207142405</v>
      </c>
      <c r="E5118" s="4">
        <v>5000</v>
      </c>
      <c r="F5118" s="4">
        <v>615000</v>
      </c>
      <c r="G5118" s="4">
        <v>0</v>
      </c>
      <c r="H5118" s="4">
        <v>0</v>
      </c>
      <c r="I5118" s="4">
        <v>0</v>
      </c>
      <c r="J5118" s="4">
        <v>198000</v>
      </c>
      <c r="K5118" s="4">
        <v>0</v>
      </c>
      <c r="L5118" s="4">
        <v>0</v>
      </c>
      <c r="M5118" s="4">
        <v>0</v>
      </c>
      <c r="N5118" s="4">
        <v>0</v>
      </c>
      <c r="O5118" s="4">
        <v>12000</v>
      </c>
      <c r="P5118" s="4">
        <v>0</v>
      </c>
      <c r="Q5118" s="4">
        <v>0</v>
      </c>
      <c r="R5118" s="4">
        <v>0</v>
      </c>
      <c r="S5118" s="4">
        <v>3510876</v>
      </c>
      <c r="T5118" s="4">
        <v>0</v>
      </c>
      <c r="U5118" s="4">
        <v>755000</v>
      </c>
      <c r="V5118" s="4">
        <v>2245990</v>
      </c>
      <c r="W5118" s="4">
        <v>456000</v>
      </c>
      <c r="X5118" s="4">
        <v>48733010</v>
      </c>
      <c r="Y5118" s="4">
        <v>44791650</v>
      </c>
      <c r="Z5118" s="4">
        <v>0</v>
      </c>
      <c r="AA5118" s="4">
        <v>0</v>
      </c>
      <c r="AB5118" s="4">
        <v>160000</v>
      </c>
      <c r="AC5118" s="4">
        <v>0</v>
      </c>
      <c r="AD5118" s="4">
        <v>0</v>
      </c>
      <c r="AE5118" s="3">
        <f t="shared" si="79"/>
        <v>329792507</v>
      </c>
      <c r="AF5118" s="12"/>
    </row>
    <row r="5119" spans="1:32" x14ac:dyDescent="0.35">
      <c r="A5119" s="1" t="s">
        <v>27</v>
      </c>
      <c r="B5119" s="1" t="s">
        <v>4294</v>
      </c>
      <c r="C5119" s="4">
        <v>474000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3">
        <f t="shared" si="79"/>
        <v>474000</v>
      </c>
      <c r="AF5119" s="12"/>
    </row>
    <row r="5120" spans="1:32" x14ac:dyDescent="0.35">
      <c r="A5120" s="1" t="s">
        <v>27</v>
      </c>
      <c r="B5120" s="1" t="s">
        <v>870</v>
      </c>
      <c r="C5120" s="4">
        <v>708740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3">
        <f t="shared" si="79"/>
        <v>708740</v>
      </c>
      <c r="AF5120" s="12"/>
    </row>
    <row r="5121" spans="1:32" x14ac:dyDescent="0.35">
      <c r="A5121" s="1" t="s">
        <v>27</v>
      </c>
      <c r="B5121" s="1" t="s">
        <v>422</v>
      </c>
      <c r="C5121" s="4">
        <v>9355814</v>
      </c>
      <c r="D5121" s="4">
        <v>0</v>
      </c>
      <c r="E5121" s="4">
        <v>8071000</v>
      </c>
      <c r="F5121" s="4">
        <v>253000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53000</v>
      </c>
      <c r="O5121" s="4">
        <v>0</v>
      </c>
      <c r="P5121" s="4">
        <v>0</v>
      </c>
      <c r="Q5121" s="4">
        <v>0</v>
      </c>
      <c r="R5121" s="4">
        <v>0</v>
      </c>
      <c r="S5121" s="4">
        <v>189937</v>
      </c>
      <c r="T5121" s="4">
        <v>0</v>
      </c>
      <c r="U5121" s="4">
        <v>27000</v>
      </c>
      <c r="V5121" s="4">
        <v>101000</v>
      </c>
      <c r="W5121" s="4">
        <v>15000</v>
      </c>
      <c r="X5121" s="4">
        <v>0</v>
      </c>
      <c r="Y5121" s="4">
        <v>1639523</v>
      </c>
      <c r="Z5121" s="4">
        <v>2565000</v>
      </c>
      <c r="AA5121" s="4">
        <v>0</v>
      </c>
      <c r="AB5121" s="4">
        <v>405000</v>
      </c>
      <c r="AC5121" s="4">
        <v>0</v>
      </c>
      <c r="AD5121" s="4">
        <v>0</v>
      </c>
      <c r="AE5121" s="3">
        <f t="shared" si="79"/>
        <v>22675274</v>
      </c>
      <c r="AF5121" s="12"/>
    </row>
    <row r="5122" spans="1:32" x14ac:dyDescent="0.35">
      <c r="A5122" s="1" t="s">
        <v>27</v>
      </c>
      <c r="B5122" s="1" t="s">
        <v>4597</v>
      </c>
      <c r="C5122" s="4">
        <v>1297168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3">
        <f t="shared" si="79"/>
        <v>1297168</v>
      </c>
      <c r="AF5122" s="12"/>
    </row>
    <row r="5123" spans="1:32" x14ac:dyDescent="0.35">
      <c r="A5123" s="1" t="s">
        <v>27</v>
      </c>
      <c r="B5123" s="1" t="s">
        <v>4940</v>
      </c>
      <c r="C5123" s="4">
        <v>280000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3">
        <f t="shared" si="79"/>
        <v>280000</v>
      </c>
      <c r="AF5123" s="12"/>
    </row>
    <row r="5124" spans="1:32" x14ac:dyDescent="0.35">
      <c r="A5124" s="1" t="s">
        <v>27</v>
      </c>
      <c r="B5124" s="1" t="s">
        <v>2216</v>
      </c>
      <c r="C5124" s="4">
        <v>1787745</v>
      </c>
      <c r="D5124" s="4">
        <v>0</v>
      </c>
      <c r="E5124" s="4">
        <v>210000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4">
        <v>0</v>
      </c>
      <c r="AA5124" s="4">
        <v>0</v>
      </c>
      <c r="AB5124" s="4">
        <v>0</v>
      </c>
      <c r="AC5124" s="4">
        <v>0</v>
      </c>
      <c r="AD5124" s="4">
        <v>0</v>
      </c>
      <c r="AE5124" s="3">
        <f t="shared" si="79"/>
        <v>1997745</v>
      </c>
      <c r="AF5124" s="12"/>
    </row>
    <row r="5125" spans="1:32" x14ac:dyDescent="0.35">
      <c r="A5125" s="1" t="s">
        <v>27</v>
      </c>
      <c r="B5125" s="1" t="s">
        <v>2028</v>
      </c>
      <c r="C5125" s="4">
        <v>6947600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209638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268000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3">
        <f t="shared" si="79"/>
        <v>7425238</v>
      </c>
      <c r="AF5125" s="12"/>
    </row>
    <row r="5126" spans="1:32" x14ac:dyDescent="0.35">
      <c r="A5126" s="1" t="s">
        <v>27</v>
      </c>
      <c r="B5126" s="1" t="s">
        <v>1624</v>
      </c>
      <c r="C5126" s="4">
        <v>782284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102000</v>
      </c>
      <c r="W5126" s="4">
        <v>0</v>
      </c>
      <c r="X5126" s="4">
        <v>0</v>
      </c>
      <c r="Y5126" s="4">
        <v>0</v>
      </c>
      <c r="Z5126" s="4">
        <v>0</v>
      </c>
      <c r="AA5126" s="4">
        <v>0</v>
      </c>
      <c r="AB5126" s="4">
        <v>0</v>
      </c>
      <c r="AC5126" s="4">
        <v>0</v>
      </c>
      <c r="AD5126" s="4">
        <v>0</v>
      </c>
      <c r="AE5126" s="3">
        <f t="shared" si="79"/>
        <v>884284</v>
      </c>
      <c r="AF5126" s="12"/>
    </row>
    <row r="5127" spans="1:32" x14ac:dyDescent="0.35">
      <c r="A5127" s="1" t="s">
        <v>27</v>
      </c>
      <c r="B5127" s="1" t="s">
        <v>4727</v>
      </c>
      <c r="C5127" s="4">
        <v>155000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4">
        <v>0</v>
      </c>
      <c r="AA5127" s="4">
        <v>0</v>
      </c>
      <c r="AB5127" s="4">
        <v>0</v>
      </c>
      <c r="AC5127" s="4">
        <v>0</v>
      </c>
      <c r="AD5127" s="4">
        <v>0</v>
      </c>
      <c r="AE5127" s="3">
        <f t="shared" si="79"/>
        <v>155000</v>
      </c>
      <c r="AF5127" s="12"/>
    </row>
    <row r="5128" spans="1:32" x14ac:dyDescent="0.35">
      <c r="A5128" s="1" t="s">
        <v>27</v>
      </c>
      <c r="B5128" s="1" t="s">
        <v>889</v>
      </c>
      <c r="C5128" s="4">
        <v>8407193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391000</v>
      </c>
      <c r="T5128" s="4">
        <v>0</v>
      </c>
      <c r="U5128" s="4">
        <v>44000</v>
      </c>
      <c r="V5128" s="4">
        <v>0</v>
      </c>
      <c r="W5128" s="4">
        <v>0</v>
      </c>
      <c r="X5128" s="4">
        <v>0</v>
      </c>
      <c r="Y5128" s="4">
        <v>0</v>
      </c>
      <c r="Z5128" s="4">
        <v>0</v>
      </c>
      <c r="AA5128" s="4">
        <v>0</v>
      </c>
      <c r="AB5128" s="4">
        <v>0</v>
      </c>
      <c r="AC5128" s="4">
        <v>0</v>
      </c>
      <c r="AD5128" s="4">
        <v>0</v>
      </c>
      <c r="AE5128" s="3">
        <f t="shared" ref="AE5128:AE5191" si="80">SUM(C5128:AD5128)</f>
        <v>8842193</v>
      </c>
      <c r="AF5128" s="12"/>
    </row>
    <row r="5129" spans="1:32" x14ac:dyDescent="0.35">
      <c r="A5129" s="1" t="s">
        <v>27</v>
      </c>
      <c r="B5129" s="1" t="s">
        <v>1940</v>
      </c>
      <c r="C5129" s="4">
        <v>3370718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6610500</v>
      </c>
      <c r="V5129" s="4">
        <v>0</v>
      </c>
      <c r="W5129" s="4">
        <v>0</v>
      </c>
      <c r="X5129" s="4">
        <v>0</v>
      </c>
      <c r="Y5129" s="4">
        <v>0</v>
      </c>
      <c r="Z5129" s="4">
        <v>0</v>
      </c>
      <c r="AA5129" s="4">
        <v>0</v>
      </c>
      <c r="AB5129" s="4">
        <v>0</v>
      </c>
      <c r="AC5129" s="4">
        <v>0</v>
      </c>
      <c r="AD5129" s="4">
        <v>0</v>
      </c>
      <c r="AE5129" s="3">
        <f t="shared" si="80"/>
        <v>9981218</v>
      </c>
      <c r="AF5129" s="12"/>
    </row>
    <row r="5130" spans="1:32" x14ac:dyDescent="0.35">
      <c r="A5130" s="1" t="s">
        <v>27</v>
      </c>
      <c r="B5130" s="1" t="s">
        <v>595</v>
      </c>
      <c r="C5130" s="4">
        <v>957535</v>
      </c>
      <c r="D5130" s="4">
        <v>0</v>
      </c>
      <c r="E5130" s="4">
        <v>1444500</v>
      </c>
      <c r="F5130" s="4">
        <v>275000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4">
        <v>0</v>
      </c>
      <c r="AA5130" s="4">
        <v>0</v>
      </c>
      <c r="AB5130" s="4">
        <v>133000</v>
      </c>
      <c r="AC5130" s="4">
        <v>0</v>
      </c>
      <c r="AD5130" s="4">
        <v>0</v>
      </c>
      <c r="AE5130" s="3">
        <f t="shared" si="80"/>
        <v>2810035</v>
      </c>
      <c r="AF5130" s="12"/>
    </row>
    <row r="5131" spans="1:32" x14ac:dyDescent="0.35">
      <c r="A5131" s="1" t="s">
        <v>27</v>
      </c>
      <c r="B5131" s="1" t="s">
        <v>1574</v>
      </c>
      <c r="C5131" s="4">
        <v>3209909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2540787</v>
      </c>
      <c r="Z5131" s="4">
        <v>0</v>
      </c>
      <c r="AA5131" s="4">
        <v>0</v>
      </c>
      <c r="AB5131" s="4">
        <v>0</v>
      </c>
      <c r="AC5131" s="4">
        <v>0</v>
      </c>
      <c r="AD5131" s="4">
        <v>0</v>
      </c>
      <c r="AE5131" s="3">
        <f t="shared" si="80"/>
        <v>5750696</v>
      </c>
      <c r="AF5131" s="12"/>
    </row>
    <row r="5132" spans="1:32" x14ac:dyDescent="0.35">
      <c r="A5132" s="1" t="s">
        <v>27</v>
      </c>
      <c r="B5132" s="1" t="s">
        <v>4342</v>
      </c>
      <c r="C5132" s="4">
        <v>849262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4">
        <v>0</v>
      </c>
      <c r="AA5132" s="4">
        <v>0</v>
      </c>
      <c r="AB5132" s="4">
        <v>0</v>
      </c>
      <c r="AC5132" s="4">
        <v>0</v>
      </c>
      <c r="AD5132" s="4">
        <v>0</v>
      </c>
      <c r="AE5132" s="3">
        <f t="shared" si="80"/>
        <v>849262</v>
      </c>
      <c r="AF5132" s="12"/>
    </row>
    <row r="5133" spans="1:32" x14ac:dyDescent="0.35">
      <c r="A5133" s="1" t="s">
        <v>27</v>
      </c>
      <c r="B5133" s="1" t="s">
        <v>1436</v>
      </c>
      <c r="C5133" s="4">
        <v>17879544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10000</v>
      </c>
      <c r="Z5133" s="4">
        <v>0</v>
      </c>
      <c r="AA5133" s="4">
        <v>0</v>
      </c>
      <c r="AB5133" s="4">
        <v>0</v>
      </c>
      <c r="AC5133" s="4">
        <v>0</v>
      </c>
      <c r="AD5133" s="4">
        <v>0</v>
      </c>
      <c r="AE5133" s="3">
        <f t="shared" si="80"/>
        <v>17889544</v>
      </c>
      <c r="AF5133" s="12"/>
    </row>
    <row r="5134" spans="1:32" x14ac:dyDescent="0.35">
      <c r="A5134" s="1" t="s">
        <v>27</v>
      </c>
      <c r="B5134" s="1" t="s">
        <v>2865</v>
      </c>
      <c r="C5134" s="4">
        <v>7784454</v>
      </c>
      <c r="D5134" s="4">
        <v>0</v>
      </c>
      <c r="E5134" s="4">
        <v>49700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752859</v>
      </c>
      <c r="W5134" s="4">
        <v>0</v>
      </c>
      <c r="X5134" s="4">
        <v>0</v>
      </c>
      <c r="Y5134" s="4">
        <v>6526730</v>
      </c>
      <c r="Z5134" s="4">
        <v>0</v>
      </c>
      <c r="AA5134" s="4">
        <v>0</v>
      </c>
      <c r="AB5134" s="4">
        <v>0</v>
      </c>
      <c r="AC5134" s="4">
        <v>0</v>
      </c>
      <c r="AD5134" s="4">
        <v>0</v>
      </c>
      <c r="AE5134" s="3">
        <f t="shared" si="80"/>
        <v>15113743</v>
      </c>
      <c r="AF5134" s="12"/>
    </row>
    <row r="5135" spans="1:32" x14ac:dyDescent="0.35">
      <c r="A5135" s="1" t="s">
        <v>27</v>
      </c>
      <c r="B5135" s="1" t="s">
        <v>877</v>
      </c>
      <c r="C5135" s="4">
        <v>56789837</v>
      </c>
      <c r="D5135" s="4">
        <v>2323087</v>
      </c>
      <c r="E5135" s="4">
        <v>79600</v>
      </c>
      <c r="F5135" s="4">
        <v>1208400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308280</v>
      </c>
      <c r="P5135" s="4">
        <v>1752205</v>
      </c>
      <c r="Q5135" s="4">
        <v>0</v>
      </c>
      <c r="R5135" s="4">
        <v>1035000</v>
      </c>
      <c r="S5135" s="4">
        <v>412379</v>
      </c>
      <c r="T5135" s="4">
        <v>0</v>
      </c>
      <c r="U5135" s="4">
        <v>0</v>
      </c>
      <c r="V5135" s="4">
        <v>119199</v>
      </c>
      <c r="W5135" s="4">
        <v>85000</v>
      </c>
      <c r="X5135" s="4">
        <v>0</v>
      </c>
      <c r="Y5135" s="4">
        <v>4637835</v>
      </c>
      <c r="Z5135" s="4">
        <v>0</v>
      </c>
      <c r="AA5135" s="4">
        <v>0</v>
      </c>
      <c r="AB5135" s="4">
        <v>435000</v>
      </c>
      <c r="AC5135" s="4">
        <v>0</v>
      </c>
      <c r="AD5135" s="4">
        <v>0</v>
      </c>
      <c r="AE5135" s="3">
        <f t="shared" si="80"/>
        <v>69185822</v>
      </c>
      <c r="AF5135" s="12"/>
    </row>
    <row r="5136" spans="1:32" x14ac:dyDescent="0.35">
      <c r="A5136" s="1" t="s">
        <v>27</v>
      </c>
      <c r="B5136" s="1" t="s">
        <v>2832</v>
      </c>
      <c r="C5136" s="4">
        <v>2769424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4">
        <v>0</v>
      </c>
      <c r="AA5136" s="4">
        <v>0</v>
      </c>
      <c r="AB5136" s="4">
        <v>0</v>
      </c>
      <c r="AC5136" s="4">
        <v>0</v>
      </c>
      <c r="AD5136" s="4">
        <v>0</v>
      </c>
      <c r="AE5136" s="3">
        <f t="shared" si="80"/>
        <v>2769424</v>
      </c>
      <c r="AF5136" s="12"/>
    </row>
    <row r="5137" spans="1:32" x14ac:dyDescent="0.35">
      <c r="A5137" s="1" t="s">
        <v>27</v>
      </c>
      <c r="B5137" s="1" t="s">
        <v>2978</v>
      </c>
      <c r="C5137" s="4">
        <v>5183522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4">
        <v>0</v>
      </c>
      <c r="AC5137" s="4">
        <v>0</v>
      </c>
      <c r="AD5137" s="4">
        <v>0</v>
      </c>
      <c r="AE5137" s="3">
        <f t="shared" si="80"/>
        <v>5183522</v>
      </c>
      <c r="AF5137" s="12"/>
    </row>
    <row r="5138" spans="1:32" x14ac:dyDescent="0.35">
      <c r="A5138" s="1" t="s">
        <v>27</v>
      </c>
      <c r="B5138" s="1" t="s">
        <v>2917</v>
      </c>
      <c r="C5138" s="4">
        <v>315000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4">
        <v>0</v>
      </c>
      <c r="AA5138" s="4">
        <v>0</v>
      </c>
      <c r="AB5138" s="4">
        <v>0</v>
      </c>
      <c r="AC5138" s="4">
        <v>0</v>
      </c>
      <c r="AD5138" s="4">
        <v>0</v>
      </c>
      <c r="AE5138" s="3">
        <f t="shared" si="80"/>
        <v>315000</v>
      </c>
      <c r="AF5138" s="12"/>
    </row>
    <row r="5139" spans="1:32" x14ac:dyDescent="0.35">
      <c r="A5139" s="1" t="s">
        <v>27</v>
      </c>
      <c r="B5139" s="1" t="s">
        <v>1464</v>
      </c>
      <c r="C5139" s="4">
        <v>743753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4">
        <v>0</v>
      </c>
      <c r="AA5139" s="4">
        <v>0</v>
      </c>
      <c r="AB5139" s="4">
        <v>0</v>
      </c>
      <c r="AC5139" s="4">
        <v>0</v>
      </c>
      <c r="AD5139" s="4">
        <v>0</v>
      </c>
      <c r="AE5139" s="3">
        <f t="shared" si="80"/>
        <v>743753</v>
      </c>
      <c r="AF5139" s="12"/>
    </row>
    <row r="5140" spans="1:32" x14ac:dyDescent="0.35">
      <c r="A5140" s="1" t="s">
        <v>27</v>
      </c>
      <c r="B5140" s="1" t="s">
        <v>2666</v>
      </c>
      <c r="C5140" s="4">
        <v>1920458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215000</v>
      </c>
      <c r="Z5140" s="4">
        <v>0</v>
      </c>
      <c r="AA5140" s="4">
        <v>0</v>
      </c>
      <c r="AB5140" s="4">
        <v>0</v>
      </c>
      <c r="AC5140" s="4">
        <v>0</v>
      </c>
      <c r="AD5140" s="4">
        <v>0</v>
      </c>
      <c r="AE5140" s="3">
        <f t="shared" si="80"/>
        <v>2135458</v>
      </c>
      <c r="AF5140" s="12"/>
    </row>
    <row r="5141" spans="1:32" x14ac:dyDescent="0.35">
      <c r="A5141" s="1" t="s">
        <v>27</v>
      </c>
      <c r="B5141" s="1" t="s">
        <v>387</v>
      </c>
      <c r="C5141" s="4">
        <v>58482056</v>
      </c>
      <c r="D5141" s="4">
        <v>17561537</v>
      </c>
      <c r="E5141" s="4">
        <v>359000</v>
      </c>
      <c r="F5141" s="4">
        <v>0</v>
      </c>
      <c r="G5141" s="4">
        <v>16896512</v>
      </c>
      <c r="H5141" s="4">
        <v>0</v>
      </c>
      <c r="I5141" s="4">
        <v>0</v>
      </c>
      <c r="J5141" s="4">
        <v>3000</v>
      </c>
      <c r="K5141" s="4">
        <v>664000</v>
      </c>
      <c r="L5141" s="4">
        <v>0</v>
      </c>
      <c r="M5141" s="4">
        <v>0</v>
      </c>
      <c r="N5141" s="4">
        <v>0</v>
      </c>
      <c r="O5141" s="4">
        <v>130000</v>
      </c>
      <c r="P5141" s="4">
        <v>0</v>
      </c>
      <c r="Q5141" s="4">
        <v>0</v>
      </c>
      <c r="R5141" s="4">
        <v>44769</v>
      </c>
      <c r="S5141" s="4">
        <v>4639428</v>
      </c>
      <c r="T5141" s="4">
        <v>0</v>
      </c>
      <c r="U5141" s="4">
        <v>0</v>
      </c>
      <c r="V5141" s="4">
        <v>2085985</v>
      </c>
      <c r="W5141" s="4">
        <v>35000</v>
      </c>
      <c r="X5141" s="4">
        <v>0</v>
      </c>
      <c r="Y5141" s="4">
        <v>21839055</v>
      </c>
      <c r="Z5141" s="4">
        <v>0</v>
      </c>
      <c r="AA5141" s="4">
        <v>0</v>
      </c>
      <c r="AB5141" s="4">
        <v>0</v>
      </c>
      <c r="AC5141" s="4">
        <v>0</v>
      </c>
      <c r="AD5141" s="4">
        <v>0</v>
      </c>
      <c r="AE5141" s="3">
        <f t="shared" si="80"/>
        <v>122740342</v>
      </c>
      <c r="AF5141" s="12"/>
    </row>
    <row r="5142" spans="1:32" x14ac:dyDescent="0.35">
      <c r="A5142" s="1" t="s">
        <v>27</v>
      </c>
      <c r="B5142" s="1" t="s">
        <v>1655</v>
      </c>
      <c r="C5142" s="4">
        <v>10913785</v>
      </c>
      <c r="D5142" s="4">
        <v>0</v>
      </c>
      <c r="E5142" s="4">
        <v>0</v>
      </c>
      <c r="F5142" s="4">
        <v>239664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4">
        <v>0</v>
      </c>
      <c r="AC5142" s="4">
        <v>0</v>
      </c>
      <c r="AD5142" s="4">
        <v>0</v>
      </c>
      <c r="AE5142" s="3">
        <f t="shared" si="80"/>
        <v>11153449</v>
      </c>
      <c r="AF5142" s="12"/>
    </row>
    <row r="5143" spans="1:32" x14ac:dyDescent="0.35">
      <c r="A5143" s="1" t="s">
        <v>27</v>
      </c>
      <c r="B5143" s="1" t="s">
        <v>395</v>
      </c>
      <c r="C5143" s="4">
        <v>1431551</v>
      </c>
      <c r="D5143" s="4">
        <v>0</v>
      </c>
      <c r="E5143" s="4">
        <v>803662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4">
        <v>0</v>
      </c>
      <c r="AA5143" s="4">
        <v>0</v>
      </c>
      <c r="AB5143" s="4">
        <v>277000</v>
      </c>
      <c r="AC5143" s="4">
        <v>0</v>
      </c>
      <c r="AD5143" s="4">
        <v>0</v>
      </c>
      <c r="AE5143" s="3">
        <f t="shared" si="80"/>
        <v>2512213</v>
      </c>
      <c r="AF5143" s="12"/>
    </row>
    <row r="5144" spans="1:32" x14ac:dyDescent="0.35">
      <c r="A5144" s="1" t="s">
        <v>27</v>
      </c>
      <c r="B5144" s="1" t="s">
        <v>3311</v>
      </c>
      <c r="C5144" s="4">
        <v>3027919</v>
      </c>
      <c r="D5144" s="4">
        <v>0</v>
      </c>
      <c r="E5144" s="4">
        <v>0</v>
      </c>
      <c r="F5144" s="4">
        <v>0</v>
      </c>
      <c r="G5144" s="4">
        <v>240000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4">
        <v>0</v>
      </c>
      <c r="AA5144" s="4">
        <v>0</v>
      </c>
      <c r="AB5144" s="4">
        <v>0</v>
      </c>
      <c r="AC5144" s="4">
        <v>0</v>
      </c>
      <c r="AD5144" s="4">
        <v>0</v>
      </c>
      <c r="AE5144" s="3">
        <f t="shared" si="80"/>
        <v>3267919</v>
      </c>
      <c r="AF5144" s="12"/>
    </row>
    <row r="5145" spans="1:32" x14ac:dyDescent="0.35">
      <c r="A5145" s="1" t="s">
        <v>27</v>
      </c>
      <c r="B5145" s="1" t="s">
        <v>1447</v>
      </c>
      <c r="C5145" s="4">
        <v>622888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54520</v>
      </c>
      <c r="W5145" s="4">
        <v>0</v>
      </c>
      <c r="X5145" s="4">
        <v>0</v>
      </c>
      <c r="Y5145" s="4">
        <v>194930</v>
      </c>
      <c r="Z5145" s="4">
        <v>0</v>
      </c>
      <c r="AA5145" s="4">
        <v>0</v>
      </c>
      <c r="AB5145" s="4">
        <v>0</v>
      </c>
      <c r="AC5145" s="4">
        <v>0</v>
      </c>
      <c r="AD5145" s="4">
        <v>0</v>
      </c>
      <c r="AE5145" s="3">
        <f t="shared" si="80"/>
        <v>872338</v>
      </c>
      <c r="AF5145" s="12"/>
    </row>
    <row r="5146" spans="1:32" x14ac:dyDescent="0.35">
      <c r="A5146" s="1" t="s">
        <v>27</v>
      </c>
      <c r="B5146" s="1" t="s">
        <v>988</v>
      </c>
      <c r="C5146" s="4">
        <v>2729191</v>
      </c>
      <c r="D5146" s="4">
        <v>0</v>
      </c>
      <c r="E5146" s="4">
        <v>0</v>
      </c>
      <c r="F5146" s="4">
        <v>0</v>
      </c>
      <c r="G5146" s="4">
        <v>73000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14946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139972</v>
      </c>
      <c r="Z5146" s="4">
        <v>0</v>
      </c>
      <c r="AA5146" s="4">
        <v>0</v>
      </c>
      <c r="AB5146" s="4">
        <v>0</v>
      </c>
      <c r="AC5146" s="4">
        <v>0</v>
      </c>
      <c r="AD5146" s="4">
        <v>0</v>
      </c>
      <c r="AE5146" s="3">
        <f t="shared" si="80"/>
        <v>2957109</v>
      </c>
      <c r="AF5146" s="12"/>
    </row>
    <row r="5147" spans="1:32" x14ac:dyDescent="0.35">
      <c r="A5147" s="1" t="s">
        <v>27</v>
      </c>
      <c r="B5147" s="1" t="s">
        <v>1600</v>
      </c>
      <c r="C5147" s="4">
        <v>13344144</v>
      </c>
      <c r="D5147" s="4">
        <v>14679914</v>
      </c>
      <c r="E5147" s="4">
        <v>681391</v>
      </c>
      <c r="F5147" s="4">
        <v>10000</v>
      </c>
      <c r="G5147" s="4">
        <v>12249600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99531</v>
      </c>
      <c r="T5147" s="4">
        <v>0</v>
      </c>
      <c r="U5147" s="4">
        <v>0</v>
      </c>
      <c r="V5147" s="4">
        <v>635000</v>
      </c>
      <c r="W5147" s="4">
        <v>0</v>
      </c>
      <c r="X5147" s="4">
        <v>0</v>
      </c>
      <c r="Y5147" s="4">
        <v>6134170</v>
      </c>
      <c r="Z5147" s="4">
        <v>0</v>
      </c>
      <c r="AA5147" s="4">
        <v>0</v>
      </c>
      <c r="AB5147" s="4">
        <v>361757</v>
      </c>
      <c r="AC5147" s="4">
        <v>0</v>
      </c>
      <c r="AD5147" s="4">
        <v>0</v>
      </c>
      <c r="AE5147" s="3">
        <f t="shared" si="80"/>
        <v>48195507</v>
      </c>
      <c r="AF5147" s="12"/>
    </row>
    <row r="5148" spans="1:32" x14ac:dyDescent="0.35">
      <c r="A5148" s="1" t="s">
        <v>27</v>
      </c>
      <c r="B5148" s="1" t="s">
        <v>2584</v>
      </c>
      <c r="C5148" s="4">
        <v>4662385</v>
      </c>
      <c r="D5148" s="4">
        <v>0</v>
      </c>
      <c r="E5148" s="4">
        <v>190000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604325</v>
      </c>
      <c r="T5148" s="4">
        <v>0</v>
      </c>
      <c r="U5148" s="4">
        <v>0</v>
      </c>
      <c r="V5148" s="4">
        <v>195000</v>
      </c>
      <c r="W5148" s="4">
        <v>0</v>
      </c>
      <c r="X5148" s="4">
        <v>0</v>
      </c>
      <c r="Y5148" s="4">
        <v>0</v>
      </c>
      <c r="Z5148" s="4">
        <v>0</v>
      </c>
      <c r="AA5148" s="4">
        <v>0</v>
      </c>
      <c r="AB5148" s="4">
        <v>0</v>
      </c>
      <c r="AC5148" s="4">
        <v>0</v>
      </c>
      <c r="AD5148" s="4">
        <v>0</v>
      </c>
      <c r="AE5148" s="3">
        <f t="shared" si="80"/>
        <v>5651710</v>
      </c>
      <c r="AF5148" s="12"/>
    </row>
    <row r="5149" spans="1:32" x14ac:dyDescent="0.35">
      <c r="A5149" s="1" t="s">
        <v>27</v>
      </c>
      <c r="B5149" s="1" t="s">
        <v>410</v>
      </c>
      <c r="C5149" s="4">
        <v>5763071</v>
      </c>
      <c r="D5149" s="4">
        <v>0</v>
      </c>
      <c r="E5149" s="4">
        <v>2022000</v>
      </c>
      <c r="F5149" s="4">
        <v>0</v>
      </c>
      <c r="G5149" s="4">
        <v>19755100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7698325</v>
      </c>
      <c r="V5149" s="4">
        <v>0</v>
      </c>
      <c r="W5149" s="4">
        <v>0</v>
      </c>
      <c r="X5149" s="4">
        <v>0</v>
      </c>
      <c r="Y5149" s="4">
        <v>1309000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3">
        <f t="shared" si="80"/>
        <v>36547496</v>
      </c>
      <c r="AF5149" s="12"/>
    </row>
    <row r="5150" spans="1:32" x14ac:dyDescent="0.35">
      <c r="A5150" s="1" t="s">
        <v>27</v>
      </c>
      <c r="B5150" s="1" t="s">
        <v>244</v>
      </c>
      <c r="C5150" s="4">
        <v>1296227</v>
      </c>
      <c r="D5150" s="4">
        <v>0</v>
      </c>
      <c r="E5150" s="4">
        <v>0</v>
      </c>
      <c r="F5150" s="4">
        <v>209115</v>
      </c>
      <c r="G5150" s="4">
        <v>17851981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4">
        <v>0</v>
      </c>
      <c r="AA5150" s="4">
        <v>0</v>
      </c>
      <c r="AB5150" s="4">
        <v>0</v>
      </c>
      <c r="AC5150" s="4">
        <v>0</v>
      </c>
      <c r="AD5150" s="4">
        <v>0</v>
      </c>
      <c r="AE5150" s="3">
        <f t="shared" si="80"/>
        <v>19357323</v>
      </c>
      <c r="AF5150" s="12"/>
    </row>
    <row r="5151" spans="1:32" x14ac:dyDescent="0.35">
      <c r="A5151" s="1" t="s">
        <v>27</v>
      </c>
      <c r="B5151" s="1" t="s">
        <v>4245</v>
      </c>
      <c r="C5151" s="4">
        <v>148000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878418</v>
      </c>
      <c r="V5151" s="4">
        <v>0</v>
      </c>
      <c r="W5151" s="4">
        <v>0</v>
      </c>
      <c r="X5151" s="4">
        <v>0</v>
      </c>
      <c r="Y5151" s="4">
        <v>0</v>
      </c>
      <c r="Z5151" s="4">
        <v>0</v>
      </c>
      <c r="AA5151" s="4">
        <v>0</v>
      </c>
      <c r="AB5151" s="4">
        <v>0</v>
      </c>
      <c r="AC5151" s="4">
        <v>0</v>
      </c>
      <c r="AD5151" s="4">
        <v>0</v>
      </c>
      <c r="AE5151" s="3">
        <f t="shared" si="80"/>
        <v>1026418</v>
      </c>
      <c r="AF5151" s="12"/>
    </row>
    <row r="5152" spans="1:32" x14ac:dyDescent="0.35">
      <c r="A5152" s="1" t="s">
        <v>27</v>
      </c>
      <c r="B5152" s="1" t="s">
        <v>320</v>
      </c>
      <c r="C5152" s="4">
        <v>4607035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4313403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3">
        <f t="shared" si="80"/>
        <v>8920438</v>
      </c>
      <c r="AF5152" s="12"/>
    </row>
    <row r="5153" spans="1:32" x14ac:dyDescent="0.35">
      <c r="A5153" s="1" t="s">
        <v>27</v>
      </c>
      <c r="B5153" s="1" t="s">
        <v>3424</v>
      </c>
      <c r="C5153" s="4">
        <v>633260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4">
        <v>0</v>
      </c>
      <c r="AA5153" s="4">
        <v>0</v>
      </c>
      <c r="AB5153" s="4">
        <v>0</v>
      </c>
      <c r="AC5153" s="4">
        <v>0</v>
      </c>
      <c r="AD5153" s="4">
        <v>0</v>
      </c>
      <c r="AE5153" s="3">
        <f t="shared" si="80"/>
        <v>633260</v>
      </c>
      <c r="AF5153" s="12"/>
    </row>
    <row r="5154" spans="1:32" x14ac:dyDescent="0.35">
      <c r="A5154" s="1" t="s">
        <v>27</v>
      </c>
      <c r="B5154" s="1" t="s">
        <v>2094</v>
      </c>
      <c r="C5154" s="4">
        <v>4248321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179343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4">
        <v>0</v>
      </c>
      <c r="AA5154" s="4">
        <v>0</v>
      </c>
      <c r="AB5154" s="4">
        <v>118000</v>
      </c>
      <c r="AC5154" s="4">
        <v>0</v>
      </c>
      <c r="AD5154" s="4">
        <v>0</v>
      </c>
      <c r="AE5154" s="3">
        <f t="shared" si="80"/>
        <v>4545664</v>
      </c>
      <c r="AF5154" s="12"/>
    </row>
    <row r="5155" spans="1:32" x14ac:dyDescent="0.35">
      <c r="A5155" s="1" t="s">
        <v>27</v>
      </c>
      <c r="B5155" s="1" t="s">
        <v>3815</v>
      </c>
      <c r="C5155" s="4">
        <v>2769000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3">
        <f t="shared" si="80"/>
        <v>2769000</v>
      </c>
      <c r="AF5155" s="12"/>
    </row>
    <row r="5156" spans="1:32" x14ac:dyDescent="0.35">
      <c r="A5156" s="1" t="s">
        <v>27</v>
      </c>
      <c r="B5156" s="1" t="s">
        <v>241</v>
      </c>
      <c r="C5156" s="4">
        <v>3803492</v>
      </c>
      <c r="D5156" s="4">
        <v>0</v>
      </c>
      <c r="E5156" s="4">
        <v>104500</v>
      </c>
      <c r="F5156" s="4">
        <v>0</v>
      </c>
      <c r="G5156" s="4">
        <v>34782435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4">
        <v>0</v>
      </c>
      <c r="AA5156" s="4">
        <v>0</v>
      </c>
      <c r="AB5156" s="4">
        <v>0</v>
      </c>
      <c r="AC5156" s="4">
        <v>0</v>
      </c>
      <c r="AD5156" s="4">
        <v>0</v>
      </c>
      <c r="AE5156" s="3">
        <f t="shared" si="80"/>
        <v>38690427</v>
      </c>
      <c r="AF5156" s="12"/>
    </row>
    <row r="5157" spans="1:32" x14ac:dyDescent="0.35">
      <c r="A5157" s="1" t="s">
        <v>27</v>
      </c>
      <c r="B5157" s="1" t="s">
        <v>4360</v>
      </c>
      <c r="C5157" s="4">
        <v>1044044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4">
        <v>0</v>
      </c>
      <c r="AC5157" s="4">
        <v>0</v>
      </c>
      <c r="AD5157" s="4">
        <v>0</v>
      </c>
      <c r="AE5157" s="3">
        <f t="shared" si="80"/>
        <v>1044044</v>
      </c>
      <c r="AF5157" s="12"/>
    </row>
    <row r="5158" spans="1:32" x14ac:dyDescent="0.35">
      <c r="A5158" s="1" t="s">
        <v>27</v>
      </c>
      <c r="B5158" s="1" t="s">
        <v>3800</v>
      </c>
      <c r="C5158" s="4">
        <v>275000</v>
      </c>
      <c r="D5158" s="4">
        <v>0</v>
      </c>
      <c r="E5158" s="4">
        <v>1780000</v>
      </c>
      <c r="F5158" s="4">
        <v>0</v>
      </c>
      <c r="G5158" s="4">
        <v>5020000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4">
        <v>0</v>
      </c>
      <c r="AA5158" s="4">
        <v>0</v>
      </c>
      <c r="AB5158" s="4">
        <v>0</v>
      </c>
      <c r="AC5158" s="4">
        <v>0</v>
      </c>
      <c r="AD5158" s="4">
        <v>0</v>
      </c>
      <c r="AE5158" s="3">
        <f t="shared" si="80"/>
        <v>7075000</v>
      </c>
      <c r="AF5158" s="12"/>
    </row>
    <row r="5159" spans="1:32" x14ac:dyDescent="0.35">
      <c r="A5159" s="1" t="s">
        <v>27</v>
      </c>
      <c r="B5159" s="1" t="s">
        <v>903</v>
      </c>
      <c r="C5159" s="4">
        <v>333500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4">
        <v>0</v>
      </c>
      <c r="AA5159" s="4">
        <v>0</v>
      </c>
      <c r="AB5159" s="4">
        <v>0</v>
      </c>
      <c r="AC5159" s="4">
        <v>0</v>
      </c>
      <c r="AD5159" s="4">
        <v>0</v>
      </c>
      <c r="AE5159" s="3">
        <f t="shared" si="80"/>
        <v>333500</v>
      </c>
      <c r="AF5159" s="12"/>
    </row>
    <row r="5160" spans="1:32" x14ac:dyDescent="0.35">
      <c r="A5160" s="1" t="s">
        <v>27</v>
      </c>
      <c r="B5160" s="1" t="s">
        <v>4873</v>
      </c>
      <c r="C5160" s="4">
        <v>1148876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>
        <v>0</v>
      </c>
      <c r="AA5160" s="4">
        <v>0</v>
      </c>
      <c r="AB5160" s="4">
        <v>0</v>
      </c>
      <c r="AC5160" s="4">
        <v>0</v>
      </c>
      <c r="AD5160" s="4">
        <v>0</v>
      </c>
      <c r="AE5160" s="3">
        <f t="shared" si="80"/>
        <v>1148876</v>
      </c>
      <c r="AF5160" s="12"/>
    </row>
    <row r="5161" spans="1:32" x14ac:dyDescent="0.35">
      <c r="A5161" s="1" t="s">
        <v>27</v>
      </c>
      <c r="B5161" s="1" t="s">
        <v>1656</v>
      </c>
      <c r="C5161" s="4">
        <v>18077767</v>
      </c>
      <c r="D5161" s="4">
        <v>0</v>
      </c>
      <c r="E5161" s="4">
        <v>470000</v>
      </c>
      <c r="F5161" s="4">
        <v>179186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200000</v>
      </c>
      <c r="P5161" s="4">
        <v>0</v>
      </c>
      <c r="Q5161" s="4">
        <v>0</v>
      </c>
      <c r="R5161" s="4">
        <v>0</v>
      </c>
      <c r="S5161" s="4">
        <v>229309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3">
        <f t="shared" si="80"/>
        <v>19156262</v>
      </c>
      <c r="AF5161" s="12"/>
    </row>
    <row r="5162" spans="1:32" x14ac:dyDescent="0.35">
      <c r="A5162" s="1" t="s">
        <v>27</v>
      </c>
      <c r="B5162" s="1" t="s">
        <v>66</v>
      </c>
      <c r="C5162" s="4">
        <v>6382157</v>
      </c>
      <c r="D5162" s="4">
        <v>0</v>
      </c>
      <c r="E5162" s="4">
        <v>12789250</v>
      </c>
      <c r="F5162" s="4">
        <v>0</v>
      </c>
      <c r="G5162" s="4">
        <v>0</v>
      </c>
      <c r="H5162" s="4">
        <v>1679674</v>
      </c>
      <c r="I5162" s="4">
        <v>89685</v>
      </c>
      <c r="J5162" s="4">
        <v>0</v>
      </c>
      <c r="K5162" s="4">
        <v>20000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854557</v>
      </c>
      <c r="W5162" s="4">
        <v>0</v>
      </c>
      <c r="X5162" s="4">
        <v>0</v>
      </c>
      <c r="Y5162" s="4">
        <v>8409196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3">
        <f t="shared" si="80"/>
        <v>30224519</v>
      </c>
      <c r="AF5162" s="12"/>
    </row>
    <row r="5163" spans="1:32" x14ac:dyDescent="0.35">
      <c r="A5163" s="1" t="s">
        <v>27</v>
      </c>
      <c r="B5163" s="1" t="s">
        <v>4982</v>
      </c>
      <c r="C5163" s="4">
        <v>5000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3">
        <f t="shared" si="80"/>
        <v>5000</v>
      </c>
      <c r="AF5163" s="12"/>
    </row>
    <row r="5164" spans="1:32" x14ac:dyDescent="0.35">
      <c r="A5164" s="1" t="s">
        <v>27</v>
      </c>
      <c r="B5164" s="1" t="s">
        <v>2999</v>
      </c>
      <c r="C5164" s="4">
        <v>2430402</v>
      </c>
      <c r="D5164" s="4">
        <v>0</v>
      </c>
      <c r="E5164" s="4">
        <v>0</v>
      </c>
      <c r="F5164" s="4">
        <v>0</v>
      </c>
      <c r="G5164" s="4">
        <v>18702500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1472000</v>
      </c>
      <c r="Z5164" s="4">
        <v>0</v>
      </c>
      <c r="AA5164" s="4">
        <v>0</v>
      </c>
      <c r="AB5164" s="4">
        <v>0</v>
      </c>
      <c r="AC5164" s="4">
        <v>0</v>
      </c>
      <c r="AD5164" s="4">
        <v>0</v>
      </c>
      <c r="AE5164" s="3">
        <f t="shared" si="80"/>
        <v>22604902</v>
      </c>
      <c r="AF5164" s="12"/>
    </row>
    <row r="5165" spans="1:32" x14ac:dyDescent="0.35">
      <c r="A5165" s="1" t="s">
        <v>27</v>
      </c>
      <c r="B5165" s="1" t="s">
        <v>995</v>
      </c>
      <c r="C5165" s="4">
        <v>160000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3">
        <f t="shared" si="80"/>
        <v>160000</v>
      </c>
      <c r="AF5165" s="12"/>
    </row>
    <row r="5166" spans="1:32" x14ac:dyDescent="0.35">
      <c r="A5166" s="1" t="s">
        <v>27</v>
      </c>
      <c r="B5166" s="1" t="s">
        <v>1510</v>
      </c>
      <c r="C5166" s="4">
        <v>973008</v>
      </c>
      <c r="D5166" s="4">
        <v>0</v>
      </c>
      <c r="E5166" s="4">
        <v>8000</v>
      </c>
      <c r="F5166" s="4">
        <v>0</v>
      </c>
      <c r="G5166" s="4">
        <v>32161771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60000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415000</v>
      </c>
      <c r="Z5166" s="4">
        <v>0</v>
      </c>
      <c r="AA5166" s="4">
        <v>0</v>
      </c>
      <c r="AB5166" s="4">
        <v>0</v>
      </c>
      <c r="AC5166" s="4">
        <v>0</v>
      </c>
      <c r="AD5166" s="4">
        <v>0</v>
      </c>
      <c r="AE5166" s="3">
        <f t="shared" si="80"/>
        <v>33617779</v>
      </c>
      <c r="AF5166" s="12"/>
    </row>
    <row r="5167" spans="1:32" x14ac:dyDescent="0.35">
      <c r="A5167" s="1" t="s">
        <v>27</v>
      </c>
      <c r="B5167" s="1" t="s">
        <v>365</v>
      </c>
      <c r="C5167" s="4">
        <v>12561858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280000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489495</v>
      </c>
      <c r="T5167" s="4">
        <v>0</v>
      </c>
      <c r="U5167" s="4">
        <v>0</v>
      </c>
      <c r="V5167" s="4">
        <v>7259605</v>
      </c>
      <c r="W5167" s="4">
        <v>0</v>
      </c>
      <c r="X5167" s="4">
        <v>6569011</v>
      </c>
      <c r="Y5167" s="4">
        <v>4509668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3">
        <f t="shared" si="80"/>
        <v>31669637</v>
      </c>
      <c r="AF5167" s="12"/>
    </row>
    <row r="5168" spans="1:32" x14ac:dyDescent="0.35">
      <c r="A5168" s="1" t="s">
        <v>27</v>
      </c>
      <c r="B5168" s="1" t="s">
        <v>4181</v>
      </c>
      <c r="C5168" s="4">
        <v>3114764</v>
      </c>
      <c r="D5168" s="4">
        <v>0</v>
      </c>
      <c r="E5168" s="4">
        <v>1167000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3898543</v>
      </c>
      <c r="Z5168" s="4">
        <v>0</v>
      </c>
      <c r="AA5168" s="4">
        <v>0</v>
      </c>
      <c r="AB5168" s="4">
        <v>0</v>
      </c>
      <c r="AC5168" s="4">
        <v>0</v>
      </c>
      <c r="AD5168" s="4">
        <v>0</v>
      </c>
      <c r="AE5168" s="3">
        <f t="shared" si="80"/>
        <v>8180307</v>
      </c>
      <c r="AF5168" s="12"/>
    </row>
    <row r="5169" spans="1:32" x14ac:dyDescent="0.35">
      <c r="A5169" s="1" t="s">
        <v>27</v>
      </c>
      <c r="B5169" s="1" t="s">
        <v>1134</v>
      </c>
      <c r="C5169" s="4">
        <v>181982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3">
        <f t="shared" si="80"/>
        <v>181982</v>
      </c>
      <c r="AF5169" s="12"/>
    </row>
    <row r="5170" spans="1:32" x14ac:dyDescent="0.35">
      <c r="A5170" s="1" t="s">
        <v>27</v>
      </c>
      <c r="B5170" s="1" t="s">
        <v>2249</v>
      </c>
      <c r="C5170" s="4">
        <v>2110964</v>
      </c>
      <c r="D5170" s="4">
        <v>0</v>
      </c>
      <c r="E5170" s="4">
        <v>350000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3">
        <f t="shared" si="80"/>
        <v>2460964</v>
      </c>
      <c r="AF5170" s="12"/>
    </row>
    <row r="5171" spans="1:32" x14ac:dyDescent="0.35">
      <c r="A5171" s="1" t="s">
        <v>27</v>
      </c>
      <c r="B5171" s="1" t="s">
        <v>2027</v>
      </c>
      <c r="C5171" s="4">
        <v>32845253</v>
      </c>
      <c r="D5171" s="4">
        <v>0</v>
      </c>
      <c r="E5171" s="4">
        <v>0</v>
      </c>
      <c r="F5171" s="4">
        <v>737000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243995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3">
        <f t="shared" si="80"/>
        <v>33826248</v>
      </c>
      <c r="AF5171" s="12"/>
    </row>
    <row r="5172" spans="1:32" x14ac:dyDescent="0.35">
      <c r="A5172" s="1" t="s">
        <v>27</v>
      </c>
      <c r="B5172" s="1" t="s">
        <v>283</v>
      </c>
      <c r="C5172" s="4">
        <v>45769189</v>
      </c>
      <c r="D5172" s="4">
        <v>21171738</v>
      </c>
      <c r="E5172" s="4">
        <v>0</v>
      </c>
      <c r="F5172" s="4">
        <v>0</v>
      </c>
      <c r="G5172" s="4">
        <v>12305044</v>
      </c>
      <c r="H5172" s="4">
        <v>404000</v>
      </c>
      <c r="I5172" s="4">
        <v>0</v>
      </c>
      <c r="J5172" s="4">
        <v>183000</v>
      </c>
      <c r="K5172" s="4">
        <v>0</v>
      </c>
      <c r="L5172" s="4">
        <v>18000</v>
      </c>
      <c r="M5172" s="4">
        <v>0</v>
      </c>
      <c r="N5172" s="4">
        <v>0</v>
      </c>
      <c r="O5172" s="4">
        <v>21000</v>
      </c>
      <c r="P5172" s="4">
        <v>0</v>
      </c>
      <c r="Q5172" s="4">
        <v>0</v>
      </c>
      <c r="R5172" s="4">
        <v>0</v>
      </c>
      <c r="S5172" s="4">
        <v>10000</v>
      </c>
      <c r="T5172" s="4">
        <v>0</v>
      </c>
      <c r="U5172" s="4">
        <v>0</v>
      </c>
      <c r="V5172" s="4">
        <v>169000</v>
      </c>
      <c r="W5172" s="4">
        <v>105000</v>
      </c>
      <c r="X5172" s="4">
        <v>0</v>
      </c>
      <c r="Y5172" s="4">
        <v>14852246</v>
      </c>
      <c r="Z5172" s="4">
        <v>0</v>
      </c>
      <c r="AA5172" s="4">
        <v>0</v>
      </c>
      <c r="AB5172" s="4">
        <v>823244</v>
      </c>
      <c r="AC5172" s="4">
        <v>0</v>
      </c>
      <c r="AD5172" s="4">
        <v>0</v>
      </c>
      <c r="AE5172" s="3">
        <f t="shared" si="80"/>
        <v>95831461</v>
      </c>
      <c r="AF5172" s="12"/>
    </row>
    <row r="5173" spans="1:32" x14ac:dyDescent="0.35">
      <c r="A5173" s="1" t="s">
        <v>27</v>
      </c>
      <c r="B5173" s="1" t="s">
        <v>987</v>
      </c>
      <c r="C5173" s="4">
        <v>17966551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24000</v>
      </c>
      <c r="W5173" s="4">
        <v>0</v>
      </c>
      <c r="X5173" s="4">
        <v>0</v>
      </c>
      <c r="Y5173" s="4">
        <v>71000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3">
        <f t="shared" si="80"/>
        <v>18061551</v>
      </c>
      <c r="AF5173" s="12"/>
    </row>
    <row r="5174" spans="1:32" x14ac:dyDescent="0.35">
      <c r="A5174" s="1" t="s">
        <v>27</v>
      </c>
      <c r="B5174" s="1" t="s">
        <v>1829</v>
      </c>
      <c r="C5174" s="4">
        <v>4350008</v>
      </c>
      <c r="D5174" s="4">
        <v>0</v>
      </c>
      <c r="E5174" s="4">
        <v>0</v>
      </c>
      <c r="F5174" s="4">
        <v>0</v>
      </c>
      <c r="G5174" s="4">
        <v>155000</v>
      </c>
      <c r="H5174" s="4">
        <v>295000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10692927</v>
      </c>
      <c r="V5174" s="4">
        <v>0</v>
      </c>
      <c r="W5174" s="4">
        <v>0</v>
      </c>
      <c r="X5174" s="4">
        <v>0</v>
      </c>
      <c r="Y5174" s="4">
        <v>1837000</v>
      </c>
      <c r="Z5174" s="4">
        <v>0</v>
      </c>
      <c r="AA5174" s="4">
        <v>0</v>
      </c>
      <c r="AB5174" s="4">
        <v>0</v>
      </c>
      <c r="AC5174" s="4">
        <v>0</v>
      </c>
      <c r="AD5174" s="4">
        <v>0</v>
      </c>
      <c r="AE5174" s="3">
        <f t="shared" si="80"/>
        <v>17329935</v>
      </c>
      <c r="AF5174" s="12"/>
    </row>
    <row r="5175" spans="1:32" x14ac:dyDescent="0.35">
      <c r="A5175" s="1" t="s">
        <v>27</v>
      </c>
      <c r="B5175" s="1" t="s">
        <v>4018</v>
      </c>
      <c r="C5175" s="4">
        <v>7120069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0</v>
      </c>
      <c r="AB5175" s="4">
        <v>0</v>
      </c>
      <c r="AC5175" s="4">
        <v>0</v>
      </c>
      <c r="AD5175" s="4">
        <v>0</v>
      </c>
      <c r="AE5175" s="3">
        <f t="shared" si="80"/>
        <v>7120069</v>
      </c>
      <c r="AF5175" s="12"/>
    </row>
    <row r="5176" spans="1:32" x14ac:dyDescent="0.35">
      <c r="A5176" s="1" t="s">
        <v>27</v>
      </c>
      <c r="B5176" s="1" t="s">
        <v>990</v>
      </c>
      <c r="C5176" s="4">
        <v>1215178</v>
      </c>
      <c r="D5176" s="4">
        <v>0</v>
      </c>
      <c r="E5176" s="4">
        <v>11887000</v>
      </c>
      <c r="F5176" s="4">
        <v>0</v>
      </c>
      <c r="G5176" s="4">
        <v>828000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3">
        <f t="shared" si="80"/>
        <v>13930178</v>
      </c>
      <c r="AF5176" s="12"/>
    </row>
    <row r="5177" spans="1:32" x14ac:dyDescent="0.35">
      <c r="A5177" s="1" t="s">
        <v>27</v>
      </c>
      <c r="B5177" s="1" t="s">
        <v>232</v>
      </c>
      <c r="C5177" s="4">
        <v>14885968</v>
      </c>
      <c r="D5177" s="4">
        <v>0</v>
      </c>
      <c r="E5177" s="4">
        <v>308676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3">
        <f t="shared" si="80"/>
        <v>15194644</v>
      </c>
      <c r="AF5177" s="12"/>
    </row>
    <row r="5178" spans="1:32" x14ac:dyDescent="0.35">
      <c r="A5178" s="1" t="s">
        <v>27</v>
      </c>
      <c r="B5178" s="1" t="s">
        <v>2729</v>
      </c>
      <c r="C5178" s="4">
        <v>79841624</v>
      </c>
      <c r="D5178" s="4">
        <v>0</v>
      </c>
      <c r="E5178" s="4">
        <v>0</v>
      </c>
      <c r="F5178" s="4">
        <v>105000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5000</v>
      </c>
      <c r="Z5178" s="4">
        <v>0</v>
      </c>
      <c r="AA5178" s="4">
        <v>0</v>
      </c>
      <c r="AB5178" s="4">
        <v>0</v>
      </c>
      <c r="AC5178" s="4">
        <v>0</v>
      </c>
      <c r="AD5178" s="4">
        <v>0</v>
      </c>
      <c r="AE5178" s="3">
        <f t="shared" si="80"/>
        <v>79951624</v>
      </c>
      <c r="AF5178" s="12"/>
    </row>
    <row r="5179" spans="1:32" x14ac:dyDescent="0.35">
      <c r="A5179" s="1" t="s">
        <v>27</v>
      </c>
      <c r="B5179" s="1" t="s">
        <v>3078</v>
      </c>
      <c r="C5179" s="4">
        <v>1734475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0</v>
      </c>
      <c r="AE5179" s="3">
        <f t="shared" si="80"/>
        <v>1734475</v>
      </c>
      <c r="AF5179" s="12"/>
    </row>
    <row r="5180" spans="1:32" x14ac:dyDescent="0.35">
      <c r="A5180" s="1" t="s">
        <v>27</v>
      </c>
      <c r="B5180" s="1" t="s">
        <v>417</v>
      </c>
      <c r="C5180" s="4">
        <v>809699</v>
      </c>
      <c r="D5180" s="4">
        <v>0</v>
      </c>
      <c r="E5180" s="4">
        <v>0</v>
      </c>
      <c r="F5180" s="4">
        <v>0</v>
      </c>
      <c r="G5180" s="4">
        <v>5558100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>
        <v>0</v>
      </c>
      <c r="AA5180" s="4">
        <v>0</v>
      </c>
      <c r="AB5180" s="4">
        <v>0</v>
      </c>
      <c r="AC5180" s="4">
        <v>0</v>
      </c>
      <c r="AD5180" s="4">
        <v>0</v>
      </c>
      <c r="AE5180" s="3">
        <f t="shared" si="80"/>
        <v>6367799</v>
      </c>
      <c r="AF5180" s="12"/>
    </row>
    <row r="5181" spans="1:32" x14ac:dyDescent="0.35">
      <c r="A5181" s="1" t="s">
        <v>27</v>
      </c>
      <c r="B5181" s="1" t="s">
        <v>505</v>
      </c>
      <c r="C5181" s="4">
        <v>4538870</v>
      </c>
      <c r="D5181" s="4">
        <v>0</v>
      </c>
      <c r="E5181" s="4">
        <v>589691</v>
      </c>
      <c r="F5181" s="4">
        <v>0</v>
      </c>
      <c r="G5181" s="4">
        <v>843000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945000</v>
      </c>
      <c r="Z5181" s="4">
        <v>0</v>
      </c>
      <c r="AA5181" s="4">
        <v>0</v>
      </c>
      <c r="AB5181" s="4">
        <v>40000</v>
      </c>
      <c r="AC5181" s="4">
        <v>0</v>
      </c>
      <c r="AD5181" s="4">
        <v>0</v>
      </c>
      <c r="AE5181" s="3">
        <f t="shared" si="80"/>
        <v>6956561</v>
      </c>
      <c r="AF5181" s="12"/>
    </row>
    <row r="5182" spans="1:32" x14ac:dyDescent="0.35">
      <c r="A5182" s="1" t="s">
        <v>27</v>
      </c>
      <c r="B5182" s="1" t="s">
        <v>989</v>
      </c>
      <c r="C5182" s="4">
        <v>6182014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641821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109516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992000</v>
      </c>
      <c r="Z5182" s="4">
        <v>0</v>
      </c>
      <c r="AA5182" s="4">
        <v>0</v>
      </c>
      <c r="AB5182" s="4">
        <v>0</v>
      </c>
      <c r="AC5182" s="4">
        <v>0</v>
      </c>
      <c r="AD5182" s="4">
        <v>0</v>
      </c>
      <c r="AE5182" s="3">
        <f t="shared" si="80"/>
        <v>7925351</v>
      </c>
      <c r="AF5182" s="12"/>
    </row>
    <row r="5183" spans="1:32" x14ac:dyDescent="0.35">
      <c r="A5183" s="1" t="s">
        <v>27</v>
      </c>
      <c r="B5183" s="1" t="s">
        <v>4567</v>
      </c>
      <c r="C5183" s="4">
        <v>632910</v>
      </c>
      <c r="D5183" s="4">
        <v>0</v>
      </c>
      <c r="E5183" s="4">
        <v>1194776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4">
        <v>0</v>
      </c>
      <c r="AA5183" s="4">
        <v>0</v>
      </c>
      <c r="AB5183" s="4">
        <v>0</v>
      </c>
      <c r="AC5183" s="4">
        <v>0</v>
      </c>
      <c r="AD5183" s="4">
        <v>0</v>
      </c>
      <c r="AE5183" s="3">
        <f t="shared" si="80"/>
        <v>1827686</v>
      </c>
      <c r="AF5183" s="12"/>
    </row>
    <row r="5184" spans="1:32" x14ac:dyDescent="0.35">
      <c r="A5184" s="1" t="s">
        <v>27</v>
      </c>
      <c r="B5184" s="1" t="s">
        <v>1572</v>
      </c>
      <c r="C5184" s="4">
        <v>29183360</v>
      </c>
      <c r="D5184" s="4">
        <v>0</v>
      </c>
      <c r="E5184" s="4">
        <v>0</v>
      </c>
      <c r="F5184" s="4">
        <v>120000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2397767</v>
      </c>
      <c r="Z5184" s="4">
        <v>0</v>
      </c>
      <c r="AA5184" s="4">
        <v>0</v>
      </c>
      <c r="AB5184" s="4">
        <v>0</v>
      </c>
      <c r="AC5184" s="4">
        <v>0</v>
      </c>
      <c r="AD5184" s="4">
        <v>0</v>
      </c>
      <c r="AE5184" s="3">
        <f t="shared" si="80"/>
        <v>31701127</v>
      </c>
      <c r="AF5184" s="12"/>
    </row>
    <row r="5185" spans="1:32" x14ac:dyDescent="0.35">
      <c r="A5185" s="1" t="s">
        <v>27</v>
      </c>
      <c r="B5185" s="1" t="s">
        <v>1966</v>
      </c>
      <c r="C5185" s="4">
        <v>533500</v>
      </c>
      <c r="D5185" s="4">
        <v>0</v>
      </c>
      <c r="E5185" s="4">
        <v>169000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493000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4">
        <v>0</v>
      </c>
      <c r="AA5185" s="4">
        <v>0</v>
      </c>
      <c r="AB5185" s="4">
        <v>0</v>
      </c>
      <c r="AC5185" s="4">
        <v>0</v>
      </c>
      <c r="AD5185" s="4">
        <v>0</v>
      </c>
      <c r="AE5185" s="3">
        <f t="shared" si="80"/>
        <v>1195500</v>
      </c>
      <c r="AF5185" s="12"/>
    </row>
    <row r="5186" spans="1:32" x14ac:dyDescent="0.35">
      <c r="A5186" s="1" t="s">
        <v>27</v>
      </c>
      <c r="B5186" s="1" t="s">
        <v>4916</v>
      </c>
      <c r="C5186" s="4">
        <v>103000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4">
        <v>0</v>
      </c>
      <c r="AA5186" s="4">
        <v>0</v>
      </c>
      <c r="AB5186" s="4">
        <v>0</v>
      </c>
      <c r="AC5186" s="4">
        <v>0</v>
      </c>
      <c r="AD5186" s="4">
        <v>0</v>
      </c>
      <c r="AE5186" s="3">
        <f t="shared" si="80"/>
        <v>103000</v>
      </c>
      <c r="AF5186" s="12"/>
    </row>
    <row r="5187" spans="1:32" x14ac:dyDescent="0.35">
      <c r="A5187" s="1" t="s">
        <v>27</v>
      </c>
      <c r="B5187" s="1" t="s">
        <v>1563</v>
      </c>
      <c r="C5187" s="4">
        <v>1921011</v>
      </c>
      <c r="D5187" s="4">
        <v>0</v>
      </c>
      <c r="E5187" s="4">
        <v>299867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>
        <v>0</v>
      </c>
      <c r="AA5187" s="4">
        <v>0</v>
      </c>
      <c r="AB5187" s="4">
        <v>0</v>
      </c>
      <c r="AC5187" s="4">
        <v>0</v>
      </c>
      <c r="AD5187" s="4">
        <v>0</v>
      </c>
      <c r="AE5187" s="3">
        <f t="shared" si="80"/>
        <v>2220878</v>
      </c>
      <c r="AF5187" s="12"/>
    </row>
    <row r="5188" spans="1:32" x14ac:dyDescent="0.35">
      <c r="A5188" s="1" t="s">
        <v>27</v>
      </c>
      <c r="B5188" s="1" t="s">
        <v>1001</v>
      </c>
      <c r="C5188" s="4">
        <v>3266509</v>
      </c>
      <c r="D5188" s="4">
        <v>0</v>
      </c>
      <c r="E5188" s="4">
        <v>218000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4">
        <v>0</v>
      </c>
      <c r="AA5188" s="4">
        <v>0</v>
      </c>
      <c r="AB5188" s="4">
        <v>0</v>
      </c>
      <c r="AC5188" s="4">
        <v>0</v>
      </c>
      <c r="AD5188" s="4">
        <v>0</v>
      </c>
      <c r="AE5188" s="3">
        <f t="shared" si="80"/>
        <v>3484509</v>
      </c>
      <c r="AF5188" s="12"/>
    </row>
    <row r="5189" spans="1:32" x14ac:dyDescent="0.35">
      <c r="A5189" s="1" t="s">
        <v>27</v>
      </c>
      <c r="B5189" s="1" t="s">
        <v>5128</v>
      </c>
      <c r="C5189" s="4">
        <v>384000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>
        <v>0</v>
      </c>
      <c r="AA5189" s="4">
        <v>0</v>
      </c>
      <c r="AB5189" s="4">
        <v>0</v>
      </c>
      <c r="AC5189" s="4">
        <v>0</v>
      </c>
      <c r="AD5189" s="4">
        <v>0</v>
      </c>
      <c r="AE5189" s="3">
        <f t="shared" si="80"/>
        <v>384000</v>
      </c>
      <c r="AF5189" s="12"/>
    </row>
    <row r="5190" spans="1:32" x14ac:dyDescent="0.35">
      <c r="A5190" s="1" t="s">
        <v>27</v>
      </c>
      <c r="B5190" s="1" t="s">
        <v>906</v>
      </c>
      <c r="C5190" s="4">
        <v>929991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>
        <v>0</v>
      </c>
      <c r="AA5190" s="4">
        <v>0</v>
      </c>
      <c r="AB5190" s="4">
        <v>0</v>
      </c>
      <c r="AC5190" s="4">
        <v>0</v>
      </c>
      <c r="AD5190" s="4">
        <v>0</v>
      </c>
      <c r="AE5190" s="3">
        <f t="shared" si="80"/>
        <v>929991</v>
      </c>
      <c r="AF5190" s="12"/>
    </row>
    <row r="5191" spans="1:32" x14ac:dyDescent="0.35">
      <c r="A5191" s="1" t="s">
        <v>27</v>
      </c>
      <c r="B5191" s="1" t="s">
        <v>3750</v>
      </c>
      <c r="C5191" s="4">
        <v>286000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4">
        <v>0</v>
      </c>
      <c r="AA5191" s="4">
        <v>0</v>
      </c>
      <c r="AB5191" s="4">
        <v>0</v>
      </c>
      <c r="AC5191" s="4">
        <v>0</v>
      </c>
      <c r="AD5191" s="4">
        <v>0</v>
      </c>
      <c r="AE5191" s="3">
        <f t="shared" si="80"/>
        <v>286000</v>
      </c>
      <c r="AF5191" s="12"/>
    </row>
    <row r="5192" spans="1:32" x14ac:dyDescent="0.35">
      <c r="A5192" s="1" t="s">
        <v>27</v>
      </c>
      <c r="B5192" s="1" t="s">
        <v>4848</v>
      </c>
      <c r="C5192" s="4">
        <v>347333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4">
        <v>0</v>
      </c>
      <c r="AA5192" s="4">
        <v>0</v>
      </c>
      <c r="AB5192" s="4">
        <v>0</v>
      </c>
      <c r="AC5192" s="4">
        <v>0</v>
      </c>
      <c r="AD5192" s="4">
        <v>0</v>
      </c>
      <c r="AE5192" s="3">
        <f t="shared" ref="AE5192:AE5255" si="81">SUM(C5192:AD5192)</f>
        <v>347333</v>
      </c>
      <c r="AF5192" s="12"/>
    </row>
    <row r="5193" spans="1:32" x14ac:dyDescent="0.35">
      <c r="A5193" s="1" t="s">
        <v>27</v>
      </c>
      <c r="B5193" s="1" t="s">
        <v>1724</v>
      </c>
      <c r="C5193" s="4">
        <v>5746675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40000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15000</v>
      </c>
      <c r="W5193" s="4">
        <v>0</v>
      </c>
      <c r="X5193" s="4">
        <v>0</v>
      </c>
      <c r="Y5193" s="4">
        <v>11248115</v>
      </c>
      <c r="Z5193" s="4">
        <v>0</v>
      </c>
      <c r="AA5193" s="4">
        <v>0</v>
      </c>
      <c r="AB5193" s="4">
        <v>0</v>
      </c>
      <c r="AC5193" s="4">
        <v>0</v>
      </c>
      <c r="AD5193" s="4">
        <v>0</v>
      </c>
      <c r="AE5193" s="3">
        <f t="shared" si="81"/>
        <v>17049790</v>
      </c>
      <c r="AF5193" s="12"/>
    </row>
    <row r="5194" spans="1:32" x14ac:dyDescent="0.35">
      <c r="A5194" s="1" t="s">
        <v>27</v>
      </c>
      <c r="B5194" s="1" t="s">
        <v>195</v>
      </c>
      <c r="C5194" s="4">
        <v>96242501</v>
      </c>
      <c r="D5194" s="4">
        <v>72035352</v>
      </c>
      <c r="E5194" s="4">
        <v>89835</v>
      </c>
      <c r="F5194" s="4">
        <v>2369037</v>
      </c>
      <c r="G5194" s="4">
        <v>50000</v>
      </c>
      <c r="H5194" s="4">
        <v>1221700</v>
      </c>
      <c r="I5194" s="4">
        <v>0</v>
      </c>
      <c r="J5194" s="4">
        <v>837799</v>
      </c>
      <c r="K5194" s="4">
        <v>0</v>
      </c>
      <c r="L5194" s="4">
        <v>0</v>
      </c>
      <c r="M5194" s="4">
        <v>0</v>
      </c>
      <c r="N5194" s="4">
        <v>0</v>
      </c>
      <c r="O5194" s="4">
        <v>10000</v>
      </c>
      <c r="P5194" s="4">
        <v>0</v>
      </c>
      <c r="Q5194" s="4">
        <v>0</v>
      </c>
      <c r="R5194" s="4">
        <v>0</v>
      </c>
      <c r="S5194" s="4">
        <v>4011085</v>
      </c>
      <c r="T5194" s="4">
        <v>0</v>
      </c>
      <c r="U5194" s="4">
        <v>0</v>
      </c>
      <c r="V5194" s="4">
        <v>3117863</v>
      </c>
      <c r="W5194" s="4">
        <v>373000</v>
      </c>
      <c r="X5194" s="4">
        <v>0</v>
      </c>
      <c r="Y5194" s="4">
        <v>33750330</v>
      </c>
      <c r="Z5194" s="4">
        <v>0</v>
      </c>
      <c r="AA5194" s="4">
        <v>4174</v>
      </c>
      <c r="AB5194" s="4">
        <v>378782</v>
      </c>
      <c r="AC5194" s="4">
        <v>0</v>
      </c>
      <c r="AD5194" s="4">
        <v>0</v>
      </c>
      <c r="AE5194" s="3">
        <f t="shared" si="81"/>
        <v>214491458</v>
      </c>
      <c r="AF5194" s="12"/>
    </row>
    <row r="5195" spans="1:32" x14ac:dyDescent="0.35">
      <c r="A5195" s="1" t="s">
        <v>27</v>
      </c>
      <c r="B5195" s="1" t="s">
        <v>2995</v>
      </c>
      <c r="C5195" s="4">
        <v>419000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>
        <v>0</v>
      </c>
      <c r="AA5195" s="4">
        <v>0</v>
      </c>
      <c r="AB5195" s="4">
        <v>110000</v>
      </c>
      <c r="AC5195" s="4">
        <v>0</v>
      </c>
      <c r="AD5195" s="4">
        <v>0</v>
      </c>
      <c r="AE5195" s="3">
        <f t="shared" si="81"/>
        <v>529000</v>
      </c>
      <c r="AF5195" s="12"/>
    </row>
    <row r="5196" spans="1:32" x14ac:dyDescent="0.35">
      <c r="A5196" s="1" t="s">
        <v>27</v>
      </c>
      <c r="B5196" s="1" t="s">
        <v>2270</v>
      </c>
      <c r="C5196" s="4">
        <v>1174000</v>
      </c>
      <c r="D5196" s="4">
        <v>0</v>
      </c>
      <c r="E5196" s="4">
        <v>479186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614500</v>
      </c>
      <c r="Z5196" s="4">
        <v>0</v>
      </c>
      <c r="AA5196" s="4">
        <v>0</v>
      </c>
      <c r="AB5196" s="4">
        <v>0</v>
      </c>
      <c r="AC5196" s="4">
        <v>0</v>
      </c>
      <c r="AD5196" s="4">
        <v>0</v>
      </c>
      <c r="AE5196" s="3">
        <f t="shared" si="81"/>
        <v>2267686</v>
      </c>
      <c r="AF5196" s="12"/>
    </row>
    <row r="5197" spans="1:32" x14ac:dyDescent="0.35">
      <c r="A5197" s="1" t="s">
        <v>27</v>
      </c>
      <c r="B5197" s="1" t="s">
        <v>2092</v>
      </c>
      <c r="C5197" s="4">
        <v>2740000</v>
      </c>
      <c r="D5197" s="4">
        <v>0</v>
      </c>
      <c r="E5197" s="4">
        <v>189128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7030500</v>
      </c>
      <c r="Z5197" s="4">
        <v>0</v>
      </c>
      <c r="AA5197" s="4">
        <v>0</v>
      </c>
      <c r="AB5197" s="4">
        <v>0</v>
      </c>
      <c r="AC5197" s="4">
        <v>0</v>
      </c>
      <c r="AD5197" s="4">
        <v>0</v>
      </c>
      <c r="AE5197" s="3">
        <f t="shared" si="81"/>
        <v>9959628</v>
      </c>
      <c r="AF5197" s="12"/>
    </row>
    <row r="5198" spans="1:32" x14ac:dyDescent="0.35">
      <c r="A5198" s="1" t="s">
        <v>27</v>
      </c>
      <c r="B5198" s="1" t="s">
        <v>413</v>
      </c>
      <c r="C5198" s="4">
        <v>35303459</v>
      </c>
      <c r="D5198" s="4">
        <v>6701541</v>
      </c>
      <c r="E5198" s="4">
        <v>590612</v>
      </c>
      <c r="F5198" s="4">
        <v>1995000</v>
      </c>
      <c r="G5198" s="4">
        <v>10000</v>
      </c>
      <c r="H5198" s="4">
        <v>0</v>
      </c>
      <c r="I5198" s="4">
        <v>0</v>
      </c>
      <c r="J5198" s="4">
        <v>14880</v>
      </c>
      <c r="K5198" s="4">
        <v>1165000</v>
      </c>
      <c r="L5198" s="4">
        <v>0</v>
      </c>
      <c r="M5198" s="4">
        <v>0</v>
      </c>
      <c r="N5198" s="4">
        <v>0</v>
      </c>
      <c r="O5198" s="4">
        <v>98000</v>
      </c>
      <c r="P5198" s="4">
        <v>0</v>
      </c>
      <c r="Q5198" s="4">
        <v>0</v>
      </c>
      <c r="R5198" s="4">
        <v>0</v>
      </c>
      <c r="S5198" s="4">
        <v>126840</v>
      </c>
      <c r="T5198" s="4">
        <v>0</v>
      </c>
      <c r="U5198" s="4">
        <v>0</v>
      </c>
      <c r="V5198" s="4">
        <v>1451677</v>
      </c>
      <c r="W5198" s="4">
        <v>0</v>
      </c>
      <c r="X5198" s="4">
        <v>0</v>
      </c>
      <c r="Y5198" s="4">
        <v>9259730</v>
      </c>
      <c r="Z5198" s="4">
        <v>0</v>
      </c>
      <c r="AA5198" s="4">
        <v>0</v>
      </c>
      <c r="AB5198" s="4">
        <v>275000</v>
      </c>
      <c r="AC5198" s="4">
        <v>0</v>
      </c>
      <c r="AD5198" s="4">
        <v>0</v>
      </c>
      <c r="AE5198" s="3">
        <f t="shared" si="81"/>
        <v>56991739</v>
      </c>
      <c r="AF5198" s="12"/>
    </row>
    <row r="5199" spans="1:32" x14ac:dyDescent="0.35">
      <c r="A5199" s="1" t="s">
        <v>27</v>
      </c>
      <c r="B5199" s="1" t="s">
        <v>3604</v>
      </c>
      <c r="C5199" s="4">
        <v>2656934</v>
      </c>
      <c r="D5199" s="4">
        <v>0</v>
      </c>
      <c r="E5199" s="4">
        <v>307265</v>
      </c>
      <c r="F5199" s="4">
        <v>0</v>
      </c>
      <c r="G5199" s="4">
        <v>6700650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150000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5000</v>
      </c>
      <c r="Z5199" s="4">
        <v>0</v>
      </c>
      <c r="AA5199" s="4">
        <v>0</v>
      </c>
      <c r="AB5199" s="4">
        <v>0</v>
      </c>
      <c r="AC5199" s="4">
        <v>0</v>
      </c>
      <c r="AD5199" s="4">
        <v>0</v>
      </c>
      <c r="AE5199" s="3">
        <f t="shared" si="81"/>
        <v>9819849</v>
      </c>
      <c r="AF5199" s="12"/>
    </row>
    <row r="5200" spans="1:32" x14ac:dyDescent="0.35">
      <c r="A5200" s="1" t="s">
        <v>27</v>
      </c>
      <c r="B5200" s="1" t="s">
        <v>4463</v>
      </c>
      <c r="C5200" s="4">
        <v>85000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  <c r="X5200" s="4">
        <v>0</v>
      </c>
      <c r="Y5200" s="4">
        <v>319937</v>
      </c>
      <c r="Z5200" s="4">
        <v>0</v>
      </c>
      <c r="AA5200" s="4">
        <v>0</v>
      </c>
      <c r="AB5200" s="4">
        <v>55000</v>
      </c>
      <c r="AC5200" s="4">
        <v>0</v>
      </c>
      <c r="AD5200" s="4">
        <v>0</v>
      </c>
      <c r="AE5200" s="3">
        <f t="shared" si="81"/>
        <v>459937</v>
      </c>
      <c r="AF5200" s="12"/>
    </row>
    <row r="5201" spans="1:32" x14ac:dyDescent="0.35">
      <c r="A5201" s="1" t="s">
        <v>27</v>
      </c>
      <c r="B5201" s="1" t="s">
        <v>4046</v>
      </c>
      <c r="C5201" s="4">
        <v>679989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  <c r="X5201" s="4">
        <v>0</v>
      </c>
      <c r="Y5201" s="4">
        <v>0</v>
      </c>
      <c r="Z5201" s="4">
        <v>0</v>
      </c>
      <c r="AA5201" s="4">
        <v>0</v>
      </c>
      <c r="AB5201" s="4">
        <v>0</v>
      </c>
      <c r="AC5201" s="4">
        <v>0</v>
      </c>
      <c r="AD5201" s="4">
        <v>0</v>
      </c>
      <c r="AE5201" s="3">
        <f t="shared" si="81"/>
        <v>679989</v>
      </c>
      <c r="AF5201" s="12"/>
    </row>
    <row r="5202" spans="1:32" x14ac:dyDescent="0.35">
      <c r="A5202" s="1" t="s">
        <v>27</v>
      </c>
      <c r="B5202" s="1" t="s">
        <v>4500</v>
      </c>
      <c r="C5202" s="4">
        <v>195000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>
        <v>0</v>
      </c>
      <c r="AA5202" s="4">
        <v>0</v>
      </c>
      <c r="AB5202" s="4">
        <v>0</v>
      </c>
      <c r="AC5202" s="4">
        <v>0</v>
      </c>
      <c r="AD5202" s="4">
        <v>0</v>
      </c>
      <c r="AE5202" s="3">
        <f t="shared" si="81"/>
        <v>195000</v>
      </c>
      <c r="AF5202" s="12"/>
    </row>
    <row r="5203" spans="1:32" x14ac:dyDescent="0.35">
      <c r="A5203" s="1" t="s">
        <v>27</v>
      </c>
      <c r="B5203" s="1" t="s">
        <v>996</v>
      </c>
      <c r="C5203" s="4">
        <v>1362778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4">
        <v>0</v>
      </c>
      <c r="AA5203" s="4">
        <v>0</v>
      </c>
      <c r="AB5203" s="4">
        <v>0</v>
      </c>
      <c r="AC5203" s="4">
        <v>0</v>
      </c>
      <c r="AD5203" s="4">
        <v>0</v>
      </c>
      <c r="AE5203" s="3">
        <f t="shared" si="81"/>
        <v>1362778</v>
      </c>
      <c r="AF5203" s="12"/>
    </row>
    <row r="5204" spans="1:32" x14ac:dyDescent="0.35">
      <c r="A5204" s="1" t="s">
        <v>27</v>
      </c>
      <c r="B5204" s="1" t="s">
        <v>1882</v>
      </c>
      <c r="C5204" s="4">
        <v>24030000</v>
      </c>
      <c r="D5204" s="4">
        <v>0</v>
      </c>
      <c r="E5204" s="4">
        <v>0</v>
      </c>
      <c r="F5204" s="4">
        <v>805000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29800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>
        <v>0</v>
      </c>
      <c r="AA5204" s="4">
        <v>0</v>
      </c>
      <c r="AB5204" s="4">
        <v>0</v>
      </c>
      <c r="AC5204" s="4">
        <v>0</v>
      </c>
      <c r="AD5204" s="4">
        <v>0</v>
      </c>
      <c r="AE5204" s="3">
        <f t="shared" si="81"/>
        <v>24864800</v>
      </c>
      <c r="AF5204" s="12"/>
    </row>
    <row r="5205" spans="1:32" x14ac:dyDescent="0.35">
      <c r="A5205" s="1" t="s">
        <v>27</v>
      </c>
      <c r="B5205" s="1" t="s">
        <v>4234</v>
      </c>
      <c r="C5205" s="4">
        <v>88000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605000</v>
      </c>
      <c r="Z5205" s="4">
        <v>0</v>
      </c>
      <c r="AA5205" s="4">
        <v>0</v>
      </c>
      <c r="AB5205" s="4">
        <v>0</v>
      </c>
      <c r="AC5205" s="4">
        <v>0</v>
      </c>
      <c r="AD5205" s="4">
        <v>0</v>
      </c>
      <c r="AE5205" s="3">
        <f t="shared" si="81"/>
        <v>693000</v>
      </c>
      <c r="AF5205" s="12"/>
    </row>
    <row r="5206" spans="1:32" x14ac:dyDescent="0.35">
      <c r="A5206" s="1" t="s">
        <v>27</v>
      </c>
      <c r="B5206" s="1" t="s">
        <v>4359</v>
      </c>
      <c r="C5206" s="4">
        <v>21314301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>
        <v>0</v>
      </c>
      <c r="AA5206" s="4">
        <v>0</v>
      </c>
      <c r="AB5206" s="4">
        <v>0</v>
      </c>
      <c r="AC5206" s="4">
        <v>0</v>
      </c>
      <c r="AD5206" s="4">
        <v>0</v>
      </c>
      <c r="AE5206" s="3">
        <f t="shared" si="81"/>
        <v>21314301</v>
      </c>
      <c r="AF5206" s="12"/>
    </row>
    <row r="5207" spans="1:32" x14ac:dyDescent="0.35">
      <c r="A5207" s="1" t="s">
        <v>27</v>
      </c>
      <c r="B5207" s="1" t="s">
        <v>4951</v>
      </c>
      <c r="C5207" s="4">
        <v>528907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>
        <v>0</v>
      </c>
      <c r="AA5207" s="4">
        <v>0</v>
      </c>
      <c r="AB5207" s="4">
        <v>0</v>
      </c>
      <c r="AC5207" s="4">
        <v>0</v>
      </c>
      <c r="AD5207" s="4">
        <v>0</v>
      </c>
      <c r="AE5207" s="3">
        <f t="shared" si="81"/>
        <v>528907</v>
      </c>
      <c r="AF5207" s="12"/>
    </row>
    <row r="5208" spans="1:32" x14ac:dyDescent="0.35">
      <c r="A5208" s="1" t="s">
        <v>27</v>
      </c>
      <c r="B5208" s="1" t="s">
        <v>4532</v>
      </c>
      <c r="C5208" s="4">
        <v>6000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4">
        <v>0</v>
      </c>
      <c r="AA5208" s="4">
        <v>0</v>
      </c>
      <c r="AB5208" s="4">
        <v>0</v>
      </c>
      <c r="AC5208" s="4">
        <v>0</v>
      </c>
      <c r="AD5208" s="4">
        <v>0</v>
      </c>
      <c r="AE5208" s="3">
        <f t="shared" si="81"/>
        <v>6000</v>
      </c>
      <c r="AF5208" s="12"/>
    </row>
    <row r="5209" spans="1:32" x14ac:dyDescent="0.35">
      <c r="A5209" s="1" t="s">
        <v>27</v>
      </c>
      <c r="B5209" s="1" t="s">
        <v>1584</v>
      </c>
      <c r="C5209" s="4">
        <v>711952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>
        <v>0</v>
      </c>
      <c r="AA5209" s="4">
        <v>0</v>
      </c>
      <c r="AB5209" s="4">
        <v>0</v>
      </c>
      <c r="AC5209" s="4">
        <v>0</v>
      </c>
      <c r="AD5209" s="4">
        <v>0</v>
      </c>
      <c r="AE5209" s="3">
        <f t="shared" si="81"/>
        <v>711952</v>
      </c>
      <c r="AF5209" s="12"/>
    </row>
    <row r="5210" spans="1:32" x14ac:dyDescent="0.35">
      <c r="A5210" s="1" t="s">
        <v>27</v>
      </c>
      <c r="B5210" s="1" t="s">
        <v>2606</v>
      </c>
      <c r="C5210" s="4">
        <v>10593478</v>
      </c>
      <c r="D5210" s="4">
        <v>0</v>
      </c>
      <c r="E5210" s="4">
        <v>125000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350500</v>
      </c>
      <c r="X5210" s="4">
        <v>0</v>
      </c>
      <c r="Y5210" s="4">
        <v>0</v>
      </c>
      <c r="Z5210" s="4">
        <v>0</v>
      </c>
      <c r="AA5210" s="4">
        <v>0</v>
      </c>
      <c r="AB5210" s="4">
        <v>0</v>
      </c>
      <c r="AC5210" s="4">
        <v>0</v>
      </c>
      <c r="AD5210" s="4">
        <v>0</v>
      </c>
      <c r="AE5210" s="3">
        <f t="shared" si="81"/>
        <v>11068978</v>
      </c>
      <c r="AF5210" s="12"/>
    </row>
    <row r="5211" spans="1:32" x14ac:dyDescent="0.35">
      <c r="A5211" s="1" t="s">
        <v>27</v>
      </c>
      <c r="B5211" s="1" t="s">
        <v>3866</v>
      </c>
      <c r="C5211" s="4">
        <v>1624290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134000</v>
      </c>
      <c r="X5211" s="4">
        <v>0</v>
      </c>
      <c r="Y5211" s="4">
        <v>0</v>
      </c>
      <c r="Z5211" s="4">
        <v>0</v>
      </c>
      <c r="AA5211" s="4">
        <v>0</v>
      </c>
      <c r="AB5211" s="4">
        <v>0</v>
      </c>
      <c r="AC5211" s="4">
        <v>0</v>
      </c>
      <c r="AD5211" s="4">
        <v>0</v>
      </c>
      <c r="AE5211" s="3">
        <f t="shared" si="81"/>
        <v>1758290</v>
      </c>
      <c r="AF5211" s="12"/>
    </row>
    <row r="5212" spans="1:32" x14ac:dyDescent="0.35">
      <c r="A5212" s="1" t="s">
        <v>27</v>
      </c>
      <c r="B5212" s="1" t="s">
        <v>2916</v>
      </c>
      <c r="C5212" s="4">
        <v>305000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>
        <v>0</v>
      </c>
      <c r="AA5212" s="4">
        <v>0</v>
      </c>
      <c r="AB5212" s="4">
        <v>0</v>
      </c>
      <c r="AC5212" s="4">
        <v>0</v>
      </c>
      <c r="AD5212" s="4">
        <v>0</v>
      </c>
      <c r="AE5212" s="3">
        <f t="shared" si="81"/>
        <v>305000</v>
      </c>
      <c r="AF5212" s="12"/>
    </row>
    <row r="5213" spans="1:32" x14ac:dyDescent="0.35">
      <c r="A5213" s="1" t="s">
        <v>27</v>
      </c>
      <c r="B5213" s="1" t="s">
        <v>2281</v>
      </c>
      <c r="C5213" s="4">
        <v>2160000</v>
      </c>
      <c r="D5213" s="4">
        <v>0</v>
      </c>
      <c r="E5213" s="4">
        <v>0</v>
      </c>
      <c r="F5213" s="4">
        <v>45000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397000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4">
        <v>0</v>
      </c>
      <c r="AA5213" s="4">
        <v>0</v>
      </c>
      <c r="AB5213" s="4">
        <v>0</v>
      </c>
      <c r="AC5213" s="4">
        <v>0</v>
      </c>
      <c r="AD5213" s="4">
        <v>0</v>
      </c>
      <c r="AE5213" s="3">
        <f t="shared" si="81"/>
        <v>2602000</v>
      </c>
      <c r="AF5213" s="12"/>
    </row>
    <row r="5214" spans="1:32" x14ac:dyDescent="0.35">
      <c r="A5214" s="1" t="s">
        <v>27</v>
      </c>
      <c r="B5214" s="1" t="s">
        <v>1124</v>
      </c>
      <c r="C5214" s="4">
        <v>16117394</v>
      </c>
      <c r="D5214" s="4">
        <v>0</v>
      </c>
      <c r="E5214" s="4">
        <v>0</v>
      </c>
      <c r="F5214" s="4">
        <v>1097062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10000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1573096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3638796</v>
      </c>
      <c r="Z5214" s="4">
        <v>0</v>
      </c>
      <c r="AA5214" s="4">
        <v>0</v>
      </c>
      <c r="AB5214" s="4">
        <v>0</v>
      </c>
      <c r="AC5214" s="4">
        <v>0</v>
      </c>
      <c r="AD5214" s="4">
        <v>0</v>
      </c>
      <c r="AE5214" s="3">
        <f t="shared" si="81"/>
        <v>22436348</v>
      </c>
      <c r="AF5214" s="12"/>
    </row>
    <row r="5215" spans="1:32" x14ac:dyDescent="0.35">
      <c r="A5215" s="1" t="s">
        <v>27</v>
      </c>
      <c r="B5215" s="1" t="s">
        <v>943</v>
      </c>
      <c r="C5215" s="4">
        <v>4438000</v>
      </c>
      <c r="D5215" s="4">
        <v>0</v>
      </c>
      <c r="E5215" s="4">
        <v>0</v>
      </c>
      <c r="F5215" s="4">
        <v>709000</v>
      </c>
      <c r="G5215" s="4">
        <v>0</v>
      </c>
      <c r="H5215" s="4">
        <v>0</v>
      </c>
      <c r="I5215" s="4">
        <v>0</v>
      </c>
      <c r="J5215" s="4">
        <v>5200000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313310</v>
      </c>
      <c r="W5215" s="4">
        <v>0</v>
      </c>
      <c r="X5215" s="4">
        <v>0</v>
      </c>
      <c r="Y5215" s="4">
        <v>748080</v>
      </c>
      <c r="Z5215" s="4">
        <v>0</v>
      </c>
      <c r="AA5215" s="4">
        <v>0</v>
      </c>
      <c r="AB5215" s="4">
        <v>360000</v>
      </c>
      <c r="AC5215" s="4">
        <v>0</v>
      </c>
      <c r="AD5215" s="4">
        <v>0</v>
      </c>
      <c r="AE5215" s="3">
        <f t="shared" si="81"/>
        <v>11768390</v>
      </c>
      <c r="AF5215" s="12"/>
    </row>
    <row r="5216" spans="1:32" x14ac:dyDescent="0.35">
      <c r="A5216" s="1" t="s">
        <v>27</v>
      </c>
      <c r="B5216" s="1" t="s">
        <v>878</v>
      </c>
      <c r="C5216" s="4">
        <v>1836000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364656</v>
      </c>
      <c r="W5216" s="4">
        <v>0</v>
      </c>
      <c r="X5216" s="4">
        <v>0</v>
      </c>
      <c r="Y5216" s="4">
        <v>0</v>
      </c>
      <c r="Z5216" s="4">
        <v>0</v>
      </c>
      <c r="AA5216" s="4">
        <v>0</v>
      </c>
      <c r="AB5216" s="4">
        <v>0</v>
      </c>
      <c r="AC5216" s="4">
        <v>0</v>
      </c>
      <c r="AD5216" s="4">
        <v>0</v>
      </c>
      <c r="AE5216" s="3">
        <f t="shared" si="81"/>
        <v>2200656</v>
      </c>
      <c r="AF5216" s="12"/>
    </row>
    <row r="5217" spans="1:32" x14ac:dyDescent="0.35">
      <c r="A5217" s="1" t="s">
        <v>27</v>
      </c>
      <c r="B5217" s="1" t="s">
        <v>2096</v>
      </c>
      <c r="C5217" s="4">
        <v>610000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8534500</v>
      </c>
      <c r="V5217" s="4">
        <v>0</v>
      </c>
      <c r="W5217" s="4">
        <v>0</v>
      </c>
      <c r="X5217" s="4">
        <v>0</v>
      </c>
      <c r="Y5217" s="4">
        <v>0</v>
      </c>
      <c r="Z5217" s="4">
        <v>0</v>
      </c>
      <c r="AA5217" s="4">
        <v>0</v>
      </c>
      <c r="AB5217" s="4">
        <v>0</v>
      </c>
      <c r="AC5217" s="4">
        <v>0</v>
      </c>
      <c r="AD5217" s="4">
        <v>0</v>
      </c>
      <c r="AE5217" s="3">
        <f t="shared" si="81"/>
        <v>9144500</v>
      </c>
      <c r="AF5217" s="12"/>
    </row>
    <row r="5218" spans="1:32" x14ac:dyDescent="0.35">
      <c r="A5218" s="1" t="s">
        <v>27</v>
      </c>
      <c r="B5218" s="1" t="s">
        <v>2160</v>
      </c>
      <c r="C5218" s="4">
        <v>12172234</v>
      </c>
      <c r="D5218" s="4">
        <v>0</v>
      </c>
      <c r="E5218" s="4">
        <v>21529668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4">
        <v>0</v>
      </c>
      <c r="X5218" s="4">
        <v>0</v>
      </c>
      <c r="Y5218" s="4">
        <v>0</v>
      </c>
      <c r="Z5218" s="4">
        <v>0</v>
      </c>
      <c r="AA5218" s="4">
        <v>0</v>
      </c>
      <c r="AB5218" s="4">
        <v>0</v>
      </c>
      <c r="AC5218" s="4">
        <v>0</v>
      </c>
      <c r="AD5218" s="4">
        <v>0</v>
      </c>
      <c r="AE5218" s="3">
        <f t="shared" si="81"/>
        <v>33701902</v>
      </c>
      <c r="AF5218" s="12"/>
    </row>
    <row r="5219" spans="1:32" x14ac:dyDescent="0.35">
      <c r="A5219" s="1" t="s">
        <v>27</v>
      </c>
      <c r="B5219" s="1" t="s">
        <v>4172</v>
      </c>
      <c r="C5219" s="4">
        <v>350000</v>
      </c>
      <c r="D5219" s="4">
        <v>0</v>
      </c>
      <c r="E5219" s="4">
        <v>8647533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4">
        <v>0</v>
      </c>
      <c r="AA5219" s="4">
        <v>0</v>
      </c>
      <c r="AB5219" s="4">
        <v>0</v>
      </c>
      <c r="AC5219" s="4">
        <v>0</v>
      </c>
      <c r="AD5219" s="4">
        <v>0</v>
      </c>
      <c r="AE5219" s="3">
        <f t="shared" si="81"/>
        <v>8997533</v>
      </c>
      <c r="AF5219" s="12"/>
    </row>
    <row r="5220" spans="1:32" x14ac:dyDescent="0.35">
      <c r="A5220" s="1" t="s">
        <v>27</v>
      </c>
      <c r="B5220" s="1" t="s">
        <v>1184</v>
      </c>
      <c r="C5220" s="4">
        <v>27277930</v>
      </c>
      <c r="D5220" s="4">
        <v>0</v>
      </c>
      <c r="E5220" s="4">
        <v>345000</v>
      </c>
      <c r="F5220" s="4">
        <v>241000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105000</v>
      </c>
      <c r="T5220" s="4">
        <v>0</v>
      </c>
      <c r="U5220" s="4">
        <v>0</v>
      </c>
      <c r="V5220" s="4">
        <v>607176</v>
      </c>
      <c r="W5220" s="4">
        <v>0</v>
      </c>
      <c r="X5220" s="4">
        <v>0</v>
      </c>
      <c r="Y5220" s="4">
        <v>2202120</v>
      </c>
      <c r="Z5220" s="4">
        <v>0</v>
      </c>
      <c r="AA5220" s="4">
        <v>0</v>
      </c>
      <c r="AB5220" s="4">
        <v>0</v>
      </c>
      <c r="AC5220" s="4">
        <v>0</v>
      </c>
      <c r="AD5220" s="4">
        <v>0</v>
      </c>
      <c r="AE5220" s="3">
        <f t="shared" si="81"/>
        <v>30778226</v>
      </c>
      <c r="AF5220" s="12"/>
    </row>
    <row r="5221" spans="1:32" x14ac:dyDescent="0.35">
      <c r="A5221" s="1" t="s">
        <v>27</v>
      </c>
      <c r="B5221" s="1" t="s">
        <v>4089</v>
      </c>
      <c r="C5221" s="4">
        <v>707807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>
        <v>0</v>
      </c>
      <c r="AA5221" s="4">
        <v>0</v>
      </c>
      <c r="AB5221" s="4">
        <v>0</v>
      </c>
      <c r="AC5221" s="4">
        <v>0</v>
      </c>
      <c r="AD5221" s="4">
        <v>0</v>
      </c>
      <c r="AE5221" s="3">
        <f t="shared" si="81"/>
        <v>707807</v>
      </c>
      <c r="AF5221" s="12"/>
    </row>
    <row r="5222" spans="1:32" x14ac:dyDescent="0.35">
      <c r="A5222" s="1" t="s">
        <v>27</v>
      </c>
      <c r="B5222" s="1" t="s">
        <v>3156</v>
      </c>
      <c r="C5222" s="4">
        <v>170000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4">
        <v>0</v>
      </c>
      <c r="AA5222" s="4">
        <v>0</v>
      </c>
      <c r="AB5222" s="4">
        <v>0</v>
      </c>
      <c r="AC5222" s="4">
        <v>0</v>
      </c>
      <c r="AD5222" s="4">
        <v>0</v>
      </c>
      <c r="AE5222" s="3">
        <f t="shared" si="81"/>
        <v>170000</v>
      </c>
      <c r="AF5222" s="12"/>
    </row>
    <row r="5223" spans="1:32" x14ac:dyDescent="0.35">
      <c r="A5223" s="1" t="s">
        <v>27</v>
      </c>
      <c r="B5223" s="1" t="s">
        <v>3004</v>
      </c>
      <c r="C5223" s="4">
        <v>19583736</v>
      </c>
      <c r="D5223" s="4">
        <v>0</v>
      </c>
      <c r="E5223" s="4">
        <v>0</v>
      </c>
      <c r="F5223" s="4">
        <v>155000</v>
      </c>
      <c r="G5223" s="4">
        <v>0</v>
      </c>
      <c r="H5223" s="4">
        <v>0</v>
      </c>
      <c r="I5223" s="4">
        <v>0</v>
      </c>
      <c r="J5223" s="4">
        <v>0</v>
      </c>
      <c r="K5223" s="4">
        <v>474868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94571</v>
      </c>
      <c r="T5223" s="4">
        <v>0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4">
        <v>0</v>
      </c>
      <c r="AA5223" s="4">
        <v>0</v>
      </c>
      <c r="AB5223" s="4">
        <v>0</v>
      </c>
      <c r="AC5223" s="4">
        <v>0</v>
      </c>
      <c r="AD5223" s="4">
        <v>0</v>
      </c>
      <c r="AE5223" s="3">
        <f t="shared" si="81"/>
        <v>20308175</v>
      </c>
      <c r="AF5223" s="12"/>
    </row>
    <row r="5224" spans="1:32" x14ac:dyDescent="0.35">
      <c r="A5224" s="1" t="s">
        <v>27</v>
      </c>
      <c r="B5224" s="1" t="s">
        <v>4572</v>
      </c>
      <c r="C5224" s="4">
        <v>3532000</v>
      </c>
      <c r="D5224" s="4">
        <v>0</v>
      </c>
      <c r="E5224" s="4">
        <v>3000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4">
        <v>0</v>
      </c>
      <c r="AA5224" s="4">
        <v>0</v>
      </c>
      <c r="AB5224" s="4">
        <v>0</v>
      </c>
      <c r="AC5224" s="4">
        <v>0</v>
      </c>
      <c r="AD5224" s="4">
        <v>0</v>
      </c>
      <c r="AE5224" s="3">
        <f t="shared" si="81"/>
        <v>3535000</v>
      </c>
      <c r="AF5224" s="12"/>
    </row>
    <row r="5225" spans="1:32" x14ac:dyDescent="0.35">
      <c r="A5225" s="1" t="s">
        <v>27</v>
      </c>
      <c r="B5225" s="1" t="s">
        <v>2280</v>
      </c>
      <c r="C5225" s="4">
        <v>5478000</v>
      </c>
      <c r="D5225" s="4">
        <v>0</v>
      </c>
      <c r="E5225" s="4">
        <v>2931994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  <c r="X5225" s="4">
        <v>0</v>
      </c>
      <c r="Y5225" s="4">
        <v>5876254</v>
      </c>
      <c r="Z5225" s="4">
        <v>0</v>
      </c>
      <c r="AA5225" s="4">
        <v>0</v>
      </c>
      <c r="AB5225" s="4">
        <v>0</v>
      </c>
      <c r="AC5225" s="4">
        <v>0</v>
      </c>
      <c r="AD5225" s="4">
        <v>0</v>
      </c>
      <c r="AE5225" s="3">
        <f t="shared" si="81"/>
        <v>14286248</v>
      </c>
      <c r="AF5225" s="12"/>
    </row>
    <row r="5226" spans="1:32" x14ac:dyDescent="0.35">
      <c r="A5226" s="1" t="s">
        <v>27</v>
      </c>
      <c r="B5226" s="1" t="s">
        <v>1568</v>
      </c>
      <c r="C5226" s="4">
        <v>47866323</v>
      </c>
      <c r="D5226" s="4">
        <v>0</v>
      </c>
      <c r="E5226" s="4">
        <v>4709428</v>
      </c>
      <c r="F5226" s="4">
        <v>593581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1994410</v>
      </c>
      <c r="Z5226" s="4">
        <v>0</v>
      </c>
      <c r="AA5226" s="4">
        <v>0</v>
      </c>
      <c r="AB5226" s="4">
        <v>0</v>
      </c>
      <c r="AC5226" s="4">
        <v>0</v>
      </c>
      <c r="AD5226" s="4">
        <v>0</v>
      </c>
      <c r="AE5226" s="3">
        <f t="shared" si="81"/>
        <v>55163742</v>
      </c>
      <c r="AF5226" s="12"/>
    </row>
    <row r="5227" spans="1:32" x14ac:dyDescent="0.35">
      <c r="A5227" s="1" t="s">
        <v>27</v>
      </c>
      <c r="B5227" s="1" t="s">
        <v>4906</v>
      </c>
      <c r="C5227" s="4">
        <v>551000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4">
        <v>0</v>
      </c>
      <c r="AA5227" s="4">
        <v>0</v>
      </c>
      <c r="AB5227" s="4">
        <v>0</v>
      </c>
      <c r="AC5227" s="4">
        <v>0</v>
      </c>
      <c r="AD5227" s="4">
        <v>0</v>
      </c>
      <c r="AE5227" s="3">
        <f t="shared" si="81"/>
        <v>551000</v>
      </c>
      <c r="AF5227" s="12"/>
    </row>
    <row r="5228" spans="1:32" x14ac:dyDescent="0.35">
      <c r="A5228" s="1" t="s">
        <v>27</v>
      </c>
      <c r="B5228" s="1" t="s">
        <v>1743</v>
      </c>
      <c r="C5228" s="4">
        <v>57210245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1320128</v>
      </c>
      <c r="Z5228" s="4">
        <v>0</v>
      </c>
      <c r="AA5228" s="4">
        <v>0</v>
      </c>
      <c r="AB5228" s="4">
        <v>0</v>
      </c>
      <c r="AC5228" s="4">
        <v>0</v>
      </c>
      <c r="AD5228" s="4">
        <v>0</v>
      </c>
      <c r="AE5228" s="3">
        <f t="shared" si="81"/>
        <v>58530373</v>
      </c>
      <c r="AF5228" s="12"/>
    </row>
    <row r="5229" spans="1:32" x14ac:dyDescent="0.35">
      <c r="A5229" s="1" t="s">
        <v>27</v>
      </c>
      <c r="B5229" s="1" t="s">
        <v>2673</v>
      </c>
      <c r="C5229" s="4">
        <v>7911500</v>
      </c>
      <c r="D5229" s="4">
        <v>0</v>
      </c>
      <c r="E5229" s="4">
        <v>0</v>
      </c>
      <c r="F5229" s="4">
        <v>94000</v>
      </c>
      <c r="G5229" s="4">
        <v>0</v>
      </c>
      <c r="H5229" s="4">
        <v>0</v>
      </c>
      <c r="I5229" s="4">
        <v>0</v>
      </c>
      <c r="J5229" s="4">
        <v>0</v>
      </c>
      <c r="K5229" s="4">
        <v>4026625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640481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2967340</v>
      </c>
      <c r="Z5229" s="4">
        <v>0</v>
      </c>
      <c r="AA5229" s="4">
        <v>0</v>
      </c>
      <c r="AB5229" s="4">
        <v>0</v>
      </c>
      <c r="AC5229" s="4">
        <v>0</v>
      </c>
      <c r="AD5229" s="4">
        <v>0</v>
      </c>
      <c r="AE5229" s="3">
        <f t="shared" si="81"/>
        <v>15639946</v>
      </c>
      <c r="AF5229" s="12"/>
    </row>
    <row r="5230" spans="1:32" x14ac:dyDescent="0.35">
      <c r="A5230" s="1" t="s">
        <v>27</v>
      </c>
      <c r="B5230" s="1" t="s">
        <v>1964</v>
      </c>
      <c r="C5230" s="4">
        <v>7774992</v>
      </c>
      <c r="D5230" s="4">
        <v>0</v>
      </c>
      <c r="E5230" s="4">
        <v>0</v>
      </c>
      <c r="F5230" s="4">
        <v>3734227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188469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450000</v>
      </c>
      <c r="Z5230" s="4">
        <v>0</v>
      </c>
      <c r="AA5230" s="4">
        <v>0</v>
      </c>
      <c r="AB5230" s="4">
        <v>0</v>
      </c>
      <c r="AC5230" s="4">
        <v>0</v>
      </c>
      <c r="AD5230" s="4">
        <v>0</v>
      </c>
      <c r="AE5230" s="3">
        <f t="shared" si="81"/>
        <v>12147688</v>
      </c>
      <c r="AF5230" s="12"/>
    </row>
    <row r="5231" spans="1:32" x14ac:dyDescent="0.35">
      <c r="A5231" s="1" t="s">
        <v>27</v>
      </c>
      <c r="B5231" s="1" t="s">
        <v>3816</v>
      </c>
      <c r="C5231" s="4">
        <v>115000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>
        <v>0</v>
      </c>
      <c r="AA5231" s="4">
        <v>0</v>
      </c>
      <c r="AB5231" s="4">
        <v>0</v>
      </c>
      <c r="AC5231" s="4">
        <v>0</v>
      </c>
      <c r="AD5231" s="4">
        <v>0</v>
      </c>
      <c r="AE5231" s="3">
        <f t="shared" si="81"/>
        <v>115000</v>
      </c>
      <c r="AF5231" s="12"/>
    </row>
    <row r="5232" spans="1:32" x14ac:dyDescent="0.35">
      <c r="A5232" s="1" t="s">
        <v>27</v>
      </c>
      <c r="B5232" s="1" t="s">
        <v>2283</v>
      </c>
      <c r="C5232" s="4">
        <v>715000</v>
      </c>
      <c r="D5232" s="4">
        <v>0</v>
      </c>
      <c r="E5232" s="4">
        <v>0</v>
      </c>
      <c r="F5232" s="4">
        <v>90000</v>
      </c>
      <c r="G5232" s="4">
        <v>94000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4">
        <v>0</v>
      </c>
      <c r="Y5232" s="4">
        <v>20000</v>
      </c>
      <c r="Z5232" s="4">
        <v>0</v>
      </c>
      <c r="AA5232" s="4">
        <v>0</v>
      </c>
      <c r="AB5232" s="4">
        <v>0</v>
      </c>
      <c r="AC5232" s="4">
        <v>0</v>
      </c>
      <c r="AD5232" s="4">
        <v>0</v>
      </c>
      <c r="AE5232" s="3">
        <f t="shared" si="81"/>
        <v>919000</v>
      </c>
      <c r="AF5232" s="12"/>
    </row>
    <row r="5233" spans="1:32" x14ac:dyDescent="0.35">
      <c r="A5233" s="1" t="s">
        <v>27</v>
      </c>
      <c r="B5233" s="1" t="s">
        <v>4246</v>
      </c>
      <c r="C5233" s="4">
        <v>631000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4">
        <v>0</v>
      </c>
      <c r="AA5233" s="4">
        <v>0</v>
      </c>
      <c r="AB5233" s="4">
        <v>0</v>
      </c>
      <c r="AC5233" s="4">
        <v>0</v>
      </c>
      <c r="AD5233" s="4">
        <v>0</v>
      </c>
      <c r="AE5233" s="3">
        <f t="shared" si="81"/>
        <v>631000</v>
      </c>
      <c r="AF5233" s="12"/>
    </row>
    <row r="5234" spans="1:32" x14ac:dyDescent="0.35">
      <c r="A5234" s="1" t="s">
        <v>27</v>
      </c>
      <c r="B5234" s="1" t="s">
        <v>3154</v>
      </c>
      <c r="C5234" s="4">
        <v>279000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4">
        <v>0</v>
      </c>
      <c r="AA5234" s="4">
        <v>0</v>
      </c>
      <c r="AB5234" s="4">
        <v>0</v>
      </c>
      <c r="AC5234" s="4">
        <v>0</v>
      </c>
      <c r="AD5234" s="4">
        <v>0</v>
      </c>
      <c r="AE5234" s="3">
        <f t="shared" si="81"/>
        <v>279000</v>
      </c>
      <c r="AF5234" s="12"/>
    </row>
    <row r="5235" spans="1:32" x14ac:dyDescent="0.35">
      <c r="A5235" s="1" t="s">
        <v>27</v>
      </c>
      <c r="B5235" s="1" t="s">
        <v>606</v>
      </c>
      <c r="C5235" s="4">
        <v>16852541</v>
      </c>
      <c r="D5235" s="4">
        <v>0</v>
      </c>
      <c r="E5235" s="4">
        <v>80628</v>
      </c>
      <c r="F5235" s="4">
        <v>0</v>
      </c>
      <c r="G5235" s="4">
        <v>3328000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15000</v>
      </c>
      <c r="X5235" s="4">
        <v>0</v>
      </c>
      <c r="Y5235" s="4">
        <v>725000</v>
      </c>
      <c r="Z5235" s="4">
        <v>0</v>
      </c>
      <c r="AA5235" s="4">
        <v>0</v>
      </c>
      <c r="AB5235" s="4">
        <v>220000</v>
      </c>
      <c r="AC5235" s="4">
        <v>0</v>
      </c>
      <c r="AD5235" s="4">
        <v>0</v>
      </c>
      <c r="AE5235" s="3">
        <f t="shared" si="81"/>
        <v>21221169</v>
      </c>
      <c r="AF5235" s="12"/>
    </row>
    <row r="5236" spans="1:32" x14ac:dyDescent="0.35">
      <c r="A5236" s="1" t="s">
        <v>27</v>
      </c>
      <c r="B5236" s="1" t="s">
        <v>1965</v>
      </c>
      <c r="C5236" s="4">
        <v>2752000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330000</v>
      </c>
      <c r="O5236" s="4">
        <v>20000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29000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4">
        <v>247000</v>
      </c>
      <c r="AC5236" s="4">
        <v>0</v>
      </c>
      <c r="AD5236" s="4">
        <v>0</v>
      </c>
      <c r="AE5236" s="3">
        <f t="shared" si="81"/>
        <v>3378000</v>
      </c>
      <c r="AF5236" s="12"/>
    </row>
    <row r="5237" spans="1:32" x14ac:dyDescent="0.35">
      <c r="A5237" s="1" t="s">
        <v>27</v>
      </c>
      <c r="B5237" s="1" t="s">
        <v>2914</v>
      </c>
      <c r="C5237" s="4">
        <v>488000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4">
        <v>0</v>
      </c>
      <c r="AA5237" s="4">
        <v>0</v>
      </c>
      <c r="AB5237" s="4">
        <v>0</v>
      </c>
      <c r="AC5237" s="4">
        <v>0</v>
      </c>
      <c r="AD5237" s="4">
        <v>0</v>
      </c>
      <c r="AE5237" s="3">
        <f t="shared" si="81"/>
        <v>488000</v>
      </c>
      <c r="AF5237" s="12"/>
    </row>
    <row r="5238" spans="1:32" x14ac:dyDescent="0.35">
      <c r="A5238" s="1" t="s">
        <v>27</v>
      </c>
      <c r="B5238" s="1" t="s">
        <v>3442</v>
      </c>
      <c r="C5238" s="4">
        <v>200000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>
        <v>0</v>
      </c>
      <c r="AA5238" s="4">
        <v>0</v>
      </c>
      <c r="AB5238" s="4">
        <v>0</v>
      </c>
      <c r="AC5238" s="4">
        <v>0</v>
      </c>
      <c r="AD5238" s="4">
        <v>0</v>
      </c>
      <c r="AE5238" s="3">
        <f t="shared" si="81"/>
        <v>200000</v>
      </c>
      <c r="AF5238" s="12"/>
    </row>
    <row r="5239" spans="1:32" x14ac:dyDescent="0.35">
      <c r="A5239" s="1" t="s">
        <v>27</v>
      </c>
      <c r="B5239" s="1" t="s">
        <v>917</v>
      </c>
      <c r="C5239" s="4">
        <v>4475463</v>
      </c>
      <c r="D5239" s="4">
        <v>0</v>
      </c>
      <c r="E5239" s="4">
        <v>0</v>
      </c>
      <c r="F5239" s="4">
        <v>3070367</v>
      </c>
      <c r="G5239" s="4">
        <v>0</v>
      </c>
      <c r="H5239" s="4">
        <v>0</v>
      </c>
      <c r="I5239" s="4">
        <v>0</v>
      </c>
      <c r="J5239" s="4">
        <v>335000</v>
      </c>
      <c r="K5239" s="4">
        <v>0</v>
      </c>
      <c r="L5239" s="4">
        <v>258848</v>
      </c>
      <c r="M5239" s="4">
        <v>0</v>
      </c>
      <c r="N5239" s="4">
        <v>0</v>
      </c>
      <c r="O5239" s="4">
        <v>79880</v>
      </c>
      <c r="P5239" s="4">
        <v>0</v>
      </c>
      <c r="Q5239" s="4">
        <v>0</v>
      </c>
      <c r="R5239" s="4">
        <v>0</v>
      </c>
      <c r="S5239" s="4">
        <v>4294624</v>
      </c>
      <c r="T5239" s="4">
        <v>0</v>
      </c>
      <c r="U5239" s="4">
        <v>0</v>
      </c>
      <c r="V5239" s="4">
        <v>114000</v>
      </c>
      <c r="W5239" s="4">
        <v>20000</v>
      </c>
      <c r="X5239" s="4">
        <v>0</v>
      </c>
      <c r="Y5239" s="4">
        <v>10651878</v>
      </c>
      <c r="Z5239" s="4">
        <v>0</v>
      </c>
      <c r="AA5239" s="4">
        <v>1040</v>
      </c>
      <c r="AB5239" s="4">
        <v>0</v>
      </c>
      <c r="AC5239" s="4">
        <v>0</v>
      </c>
      <c r="AD5239" s="4">
        <v>0</v>
      </c>
      <c r="AE5239" s="3">
        <f t="shared" si="81"/>
        <v>23301100</v>
      </c>
      <c r="AF5239" s="12"/>
    </row>
    <row r="5240" spans="1:32" x14ac:dyDescent="0.35">
      <c r="A5240" s="1" t="s">
        <v>27</v>
      </c>
      <c r="B5240" s="1" t="s">
        <v>2292</v>
      </c>
      <c r="C5240" s="4">
        <v>3323444</v>
      </c>
      <c r="D5240" s="4">
        <v>0</v>
      </c>
      <c r="E5240" s="4">
        <v>0</v>
      </c>
      <c r="F5240" s="4">
        <v>0</v>
      </c>
      <c r="G5240" s="4">
        <v>155000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80000</v>
      </c>
      <c r="T5240" s="4">
        <v>0</v>
      </c>
      <c r="U5240" s="4">
        <v>0</v>
      </c>
      <c r="V5240" s="4">
        <v>0</v>
      </c>
      <c r="W5240" s="4">
        <v>53000</v>
      </c>
      <c r="X5240" s="4">
        <v>0</v>
      </c>
      <c r="Y5240" s="4">
        <v>0</v>
      </c>
      <c r="Z5240" s="4">
        <v>0</v>
      </c>
      <c r="AA5240" s="4">
        <v>0</v>
      </c>
      <c r="AB5240" s="4">
        <v>0</v>
      </c>
      <c r="AC5240" s="4">
        <v>0</v>
      </c>
      <c r="AD5240" s="4">
        <v>0</v>
      </c>
      <c r="AE5240" s="3">
        <f t="shared" si="81"/>
        <v>3611444</v>
      </c>
      <c r="AF5240" s="12"/>
    </row>
    <row r="5241" spans="1:32" x14ac:dyDescent="0.35">
      <c r="A5241" s="1" t="s">
        <v>27</v>
      </c>
      <c r="B5241" s="1" t="s">
        <v>200</v>
      </c>
      <c r="C5241" s="4">
        <v>35989242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5000</v>
      </c>
      <c r="P5241" s="4">
        <v>0</v>
      </c>
      <c r="Q5241" s="4">
        <v>0</v>
      </c>
      <c r="R5241" s="4">
        <v>0</v>
      </c>
      <c r="S5241" s="4">
        <v>597802</v>
      </c>
      <c r="T5241" s="4">
        <v>0</v>
      </c>
      <c r="U5241" s="4">
        <v>0</v>
      </c>
      <c r="V5241" s="4">
        <v>10000</v>
      </c>
      <c r="W5241" s="4">
        <v>1055000</v>
      </c>
      <c r="X5241" s="4">
        <v>0</v>
      </c>
      <c r="Y5241" s="4">
        <v>20967503</v>
      </c>
      <c r="Z5241" s="4">
        <v>0</v>
      </c>
      <c r="AA5241" s="4">
        <v>0</v>
      </c>
      <c r="AB5241" s="4">
        <v>0</v>
      </c>
      <c r="AC5241" s="4">
        <v>0</v>
      </c>
      <c r="AD5241" s="4">
        <v>0</v>
      </c>
      <c r="AE5241" s="3">
        <f t="shared" si="81"/>
        <v>58624547</v>
      </c>
      <c r="AF5241" s="12"/>
    </row>
    <row r="5242" spans="1:32" x14ac:dyDescent="0.35">
      <c r="A5242" s="1" t="s">
        <v>27</v>
      </c>
      <c r="B5242" s="1" t="s">
        <v>1121</v>
      </c>
      <c r="C5242" s="4">
        <v>2010000</v>
      </c>
      <c r="D5242" s="4">
        <v>0</v>
      </c>
      <c r="E5242" s="4">
        <v>140000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>
        <v>0</v>
      </c>
      <c r="AA5242" s="4">
        <v>0</v>
      </c>
      <c r="AB5242" s="4">
        <v>135000</v>
      </c>
      <c r="AC5242" s="4">
        <v>0</v>
      </c>
      <c r="AD5242" s="4">
        <v>0</v>
      </c>
      <c r="AE5242" s="3">
        <f t="shared" si="81"/>
        <v>2285000</v>
      </c>
      <c r="AF5242" s="12"/>
    </row>
    <row r="5243" spans="1:32" x14ac:dyDescent="0.35">
      <c r="A5243" s="1" t="s">
        <v>27</v>
      </c>
      <c r="B5243" s="1" t="s">
        <v>944</v>
      </c>
      <c r="C5243" s="4">
        <v>14643811</v>
      </c>
      <c r="D5243" s="4">
        <v>0</v>
      </c>
      <c r="E5243" s="4">
        <v>53000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69562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4">
        <v>0</v>
      </c>
      <c r="AA5243" s="4">
        <v>0</v>
      </c>
      <c r="AB5243" s="4">
        <v>0</v>
      </c>
      <c r="AC5243" s="4">
        <v>0</v>
      </c>
      <c r="AD5243" s="4">
        <v>0</v>
      </c>
      <c r="AE5243" s="3">
        <f t="shared" si="81"/>
        <v>14766373</v>
      </c>
      <c r="AF5243" s="12"/>
    </row>
    <row r="5244" spans="1:32" x14ac:dyDescent="0.35">
      <c r="A5244" s="1" t="s">
        <v>27</v>
      </c>
      <c r="B5244" s="1" t="s">
        <v>1645</v>
      </c>
      <c r="C5244" s="4">
        <v>849031</v>
      </c>
      <c r="D5244" s="4">
        <v>0</v>
      </c>
      <c r="E5244" s="4">
        <v>0</v>
      </c>
      <c r="F5244" s="4">
        <v>20000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10305239</v>
      </c>
      <c r="V5244" s="4">
        <v>0</v>
      </c>
      <c r="W5244" s="4">
        <v>0</v>
      </c>
      <c r="X5244" s="4">
        <v>0</v>
      </c>
      <c r="Y5244" s="4">
        <v>0</v>
      </c>
      <c r="Z5244" s="4">
        <v>0</v>
      </c>
      <c r="AA5244" s="4">
        <v>0</v>
      </c>
      <c r="AB5244" s="4">
        <v>0</v>
      </c>
      <c r="AC5244" s="4">
        <v>0</v>
      </c>
      <c r="AD5244" s="4">
        <v>0</v>
      </c>
      <c r="AE5244" s="3">
        <f t="shared" si="81"/>
        <v>11174270</v>
      </c>
      <c r="AF5244" s="12"/>
    </row>
    <row r="5245" spans="1:32" x14ac:dyDescent="0.35">
      <c r="A5245" s="1" t="s">
        <v>27</v>
      </c>
      <c r="B5245" s="1" t="s">
        <v>3458</v>
      </c>
      <c r="C5245" s="4">
        <v>2143000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823000</v>
      </c>
      <c r="Z5245" s="4">
        <v>0</v>
      </c>
      <c r="AA5245" s="4">
        <v>0</v>
      </c>
      <c r="AB5245" s="4">
        <v>68000</v>
      </c>
      <c r="AC5245" s="4">
        <v>0</v>
      </c>
      <c r="AD5245" s="4">
        <v>0</v>
      </c>
      <c r="AE5245" s="3">
        <f t="shared" si="81"/>
        <v>3034000</v>
      </c>
      <c r="AF5245" s="12"/>
    </row>
    <row r="5246" spans="1:32" x14ac:dyDescent="0.35">
      <c r="A5246" s="1" t="s">
        <v>27</v>
      </c>
      <c r="B5246" s="1" t="s">
        <v>2728</v>
      </c>
      <c r="C5246" s="4">
        <v>969000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4">
        <v>0</v>
      </c>
      <c r="AA5246" s="4">
        <v>0</v>
      </c>
      <c r="AB5246" s="4">
        <v>0</v>
      </c>
      <c r="AC5246" s="4">
        <v>0</v>
      </c>
      <c r="AD5246" s="4">
        <v>0</v>
      </c>
      <c r="AE5246" s="3">
        <f t="shared" si="81"/>
        <v>969000</v>
      </c>
      <c r="AF5246" s="12"/>
    </row>
    <row r="5247" spans="1:32" x14ac:dyDescent="0.35">
      <c r="A5247" s="1" t="s">
        <v>27</v>
      </c>
      <c r="B5247" s="1" t="s">
        <v>4631</v>
      </c>
      <c r="C5247" s="4">
        <v>230000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4">
        <v>0</v>
      </c>
      <c r="AA5247" s="4">
        <v>0</v>
      </c>
      <c r="AB5247" s="4">
        <v>0</v>
      </c>
      <c r="AC5247" s="4">
        <v>0</v>
      </c>
      <c r="AD5247" s="4">
        <v>0</v>
      </c>
      <c r="AE5247" s="3">
        <f t="shared" si="81"/>
        <v>230000</v>
      </c>
      <c r="AF5247" s="12"/>
    </row>
    <row r="5248" spans="1:32" x14ac:dyDescent="0.35">
      <c r="A5248" s="1" t="s">
        <v>27</v>
      </c>
      <c r="B5248" s="1" t="s">
        <v>504</v>
      </c>
      <c r="C5248" s="4">
        <v>5684460</v>
      </c>
      <c r="D5248" s="4">
        <v>0</v>
      </c>
      <c r="E5248" s="4">
        <v>4978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4">
        <v>0</v>
      </c>
      <c r="AA5248" s="4">
        <v>0</v>
      </c>
      <c r="AB5248" s="4">
        <v>0</v>
      </c>
      <c r="AC5248" s="4">
        <v>0</v>
      </c>
      <c r="AD5248" s="4">
        <v>0</v>
      </c>
      <c r="AE5248" s="3">
        <f t="shared" si="81"/>
        <v>5689438</v>
      </c>
      <c r="AF5248" s="12"/>
    </row>
    <row r="5249" spans="1:32" x14ac:dyDescent="0.35">
      <c r="A5249" s="1" t="s">
        <v>27</v>
      </c>
      <c r="B5249" s="1" t="s">
        <v>48</v>
      </c>
      <c r="C5249" s="4">
        <v>49420366</v>
      </c>
      <c r="D5249" s="4">
        <v>0</v>
      </c>
      <c r="E5249" s="4">
        <v>0</v>
      </c>
      <c r="F5249" s="4">
        <v>3260229</v>
      </c>
      <c r="G5249" s="4">
        <v>0</v>
      </c>
      <c r="H5249" s="4">
        <v>0</v>
      </c>
      <c r="I5249" s="4">
        <v>0</v>
      </c>
      <c r="J5249" s="4">
        <v>159776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3021937</v>
      </c>
      <c r="T5249" s="4">
        <v>0</v>
      </c>
      <c r="U5249" s="4">
        <v>0</v>
      </c>
      <c r="V5249" s="4">
        <v>0</v>
      </c>
      <c r="W5249" s="4">
        <v>1262908</v>
      </c>
      <c r="X5249" s="4">
        <v>354987</v>
      </c>
      <c r="Y5249" s="4">
        <v>40820108</v>
      </c>
      <c r="Z5249" s="4">
        <v>8982425</v>
      </c>
      <c r="AA5249" s="4">
        <v>0</v>
      </c>
      <c r="AB5249" s="4">
        <v>160000</v>
      </c>
      <c r="AC5249" s="4">
        <v>30000</v>
      </c>
      <c r="AD5249" s="4">
        <v>0</v>
      </c>
      <c r="AE5249" s="3">
        <f t="shared" si="81"/>
        <v>107472736</v>
      </c>
      <c r="AF5249" s="12"/>
    </row>
    <row r="5250" spans="1:32" x14ac:dyDescent="0.35">
      <c r="A5250" s="1" t="s">
        <v>27</v>
      </c>
      <c r="B5250" s="1" t="s">
        <v>4821</v>
      </c>
      <c r="C5250" s="4">
        <v>5353000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4">
        <v>0</v>
      </c>
      <c r="AA5250" s="4">
        <v>0</v>
      </c>
      <c r="AB5250" s="4">
        <v>0</v>
      </c>
      <c r="AC5250" s="4">
        <v>0</v>
      </c>
      <c r="AD5250" s="4">
        <v>0</v>
      </c>
      <c r="AE5250" s="3">
        <f t="shared" si="81"/>
        <v>5353000</v>
      </c>
      <c r="AF5250" s="12"/>
    </row>
    <row r="5251" spans="1:32" x14ac:dyDescent="0.35">
      <c r="A5251" s="1" t="s">
        <v>27</v>
      </c>
      <c r="B5251" s="1" t="s">
        <v>344</v>
      </c>
      <c r="C5251" s="4">
        <v>69408561</v>
      </c>
      <c r="D5251" s="4">
        <v>4316485</v>
      </c>
      <c r="E5251" s="4">
        <v>0</v>
      </c>
      <c r="F5251" s="4">
        <v>0</v>
      </c>
      <c r="G5251" s="4">
        <v>0</v>
      </c>
      <c r="H5251" s="4">
        <v>0</v>
      </c>
      <c r="I5251" s="4">
        <v>1671808</v>
      </c>
      <c r="J5251" s="4">
        <v>1324475</v>
      </c>
      <c r="K5251" s="4">
        <v>0</v>
      </c>
      <c r="L5251" s="4">
        <v>0</v>
      </c>
      <c r="M5251" s="4">
        <v>0</v>
      </c>
      <c r="N5251" s="4">
        <v>0</v>
      </c>
      <c r="O5251" s="4">
        <v>289720</v>
      </c>
      <c r="P5251" s="4">
        <v>0</v>
      </c>
      <c r="Q5251" s="4">
        <v>0</v>
      </c>
      <c r="R5251" s="4">
        <v>84370</v>
      </c>
      <c r="S5251" s="4">
        <v>8853351</v>
      </c>
      <c r="T5251" s="4">
        <v>0</v>
      </c>
      <c r="U5251" s="4">
        <v>0</v>
      </c>
      <c r="V5251" s="4">
        <v>2812500</v>
      </c>
      <c r="W5251" s="4">
        <v>0</v>
      </c>
      <c r="X5251" s="4">
        <v>0</v>
      </c>
      <c r="Y5251" s="4">
        <v>56150649</v>
      </c>
      <c r="Z5251" s="4">
        <v>0</v>
      </c>
      <c r="AA5251" s="4">
        <v>0</v>
      </c>
      <c r="AB5251" s="4">
        <v>0</v>
      </c>
      <c r="AC5251" s="4">
        <v>0</v>
      </c>
      <c r="AD5251" s="4">
        <v>0</v>
      </c>
      <c r="AE5251" s="3">
        <f t="shared" si="81"/>
        <v>144911919</v>
      </c>
      <c r="AF5251" s="12"/>
    </row>
    <row r="5252" spans="1:32" x14ac:dyDescent="0.35">
      <c r="A5252" s="1" t="s">
        <v>27</v>
      </c>
      <c r="B5252" s="1" t="s">
        <v>440</v>
      </c>
      <c r="C5252" s="4">
        <v>10910305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10000</v>
      </c>
      <c r="T5252" s="4">
        <v>0</v>
      </c>
      <c r="U5252" s="4">
        <v>0</v>
      </c>
      <c r="V5252" s="4">
        <v>120000</v>
      </c>
      <c r="W5252" s="4">
        <v>364322</v>
      </c>
      <c r="X5252" s="4">
        <v>0</v>
      </c>
      <c r="Y5252" s="4">
        <v>4566299</v>
      </c>
      <c r="Z5252" s="4">
        <v>0</v>
      </c>
      <c r="AA5252" s="4">
        <v>0</v>
      </c>
      <c r="AB5252" s="4">
        <v>0</v>
      </c>
      <c r="AC5252" s="4">
        <v>0</v>
      </c>
      <c r="AD5252" s="4">
        <v>0</v>
      </c>
      <c r="AE5252" s="3">
        <f t="shared" si="81"/>
        <v>15970926</v>
      </c>
      <c r="AF5252" s="12"/>
    </row>
    <row r="5253" spans="1:32" x14ac:dyDescent="0.35">
      <c r="A5253" s="1" t="s">
        <v>27</v>
      </c>
      <c r="B5253" s="1" t="s">
        <v>490</v>
      </c>
      <c r="C5253" s="4">
        <v>37428785</v>
      </c>
      <c r="D5253" s="4">
        <v>0</v>
      </c>
      <c r="E5253" s="4">
        <v>1869334</v>
      </c>
      <c r="F5253" s="4">
        <v>399732</v>
      </c>
      <c r="G5253" s="4">
        <v>0</v>
      </c>
      <c r="H5253" s="4">
        <v>0</v>
      </c>
      <c r="I5253" s="4">
        <v>0</v>
      </c>
      <c r="J5253" s="4">
        <v>40000</v>
      </c>
      <c r="K5253" s="4">
        <v>0</v>
      </c>
      <c r="L5253" s="4">
        <v>0</v>
      </c>
      <c r="M5253" s="4">
        <v>15000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2215859</v>
      </c>
      <c r="T5253" s="4">
        <v>0</v>
      </c>
      <c r="U5253" s="4">
        <v>0</v>
      </c>
      <c r="V5253" s="4">
        <v>985000</v>
      </c>
      <c r="W5253" s="4">
        <v>45000</v>
      </c>
      <c r="X5253" s="4">
        <v>0</v>
      </c>
      <c r="Y5253" s="4">
        <v>4313043</v>
      </c>
      <c r="Z5253" s="4">
        <v>0</v>
      </c>
      <c r="AA5253" s="4">
        <v>0</v>
      </c>
      <c r="AB5253" s="4">
        <v>0</v>
      </c>
      <c r="AC5253" s="4">
        <v>0</v>
      </c>
      <c r="AD5253" s="4">
        <v>0</v>
      </c>
      <c r="AE5253" s="3">
        <f t="shared" si="81"/>
        <v>47311753</v>
      </c>
      <c r="AF5253" s="12"/>
    </row>
    <row r="5254" spans="1:32" x14ac:dyDescent="0.35">
      <c r="A5254" s="1" t="s">
        <v>27</v>
      </c>
      <c r="B5254" s="1" t="s">
        <v>3435</v>
      </c>
      <c r="C5254" s="4">
        <v>295000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>
        <v>0</v>
      </c>
      <c r="AA5254" s="4">
        <v>0</v>
      </c>
      <c r="AB5254" s="4">
        <v>0</v>
      </c>
      <c r="AC5254" s="4">
        <v>0</v>
      </c>
      <c r="AD5254" s="4">
        <v>0</v>
      </c>
      <c r="AE5254" s="3">
        <f t="shared" si="81"/>
        <v>295000</v>
      </c>
      <c r="AF5254" s="12"/>
    </row>
    <row r="5255" spans="1:32" x14ac:dyDescent="0.35">
      <c r="A5255" s="1" t="s">
        <v>27</v>
      </c>
      <c r="B5255" s="1" t="s">
        <v>1564</v>
      </c>
      <c r="C5255" s="4">
        <v>14602825</v>
      </c>
      <c r="D5255" s="4">
        <v>26871600</v>
      </c>
      <c r="E5255" s="4">
        <v>2899229</v>
      </c>
      <c r="F5255" s="4">
        <v>484064</v>
      </c>
      <c r="G5255" s="4">
        <v>6602000</v>
      </c>
      <c r="H5255" s="4">
        <v>0</v>
      </c>
      <c r="I5255" s="4">
        <v>0</v>
      </c>
      <c r="J5255" s="4">
        <v>0</v>
      </c>
      <c r="K5255" s="4">
        <v>3000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250000</v>
      </c>
      <c r="S5255" s="4">
        <v>229091</v>
      </c>
      <c r="T5255" s="4">
        <v>0</v>
      </c>
      <c r="U5255" s="4">
        <v>0</v>
      </c>
      <c r="V5255" s="4">
        <v>1035352</v>
      </c>
      <c r="W5255" s="4">
        <v>0</v>
      </c>
      <c r="X5255" s="4">
        <v>0</v>
      </c>
      <c r="Y5255" s="4">
        <v>1594587</v>
      </c>
      <c r="Z5255" s="4">
        <v>0</v>
      </c>
      <c r="AA5255" s="4">
        <v>0</v>
      </c>
      <c r="AB5255" s="4">
        <v>0</v>
      </c>
      <c r="AC5255" s="4">
        <v>0</v>
      </c>
      <c r="AD5255" s="4">
        <v>0</v>
      </c>
      <c r="AE5255" s="3">
        <f t="shared" si="81"/>
        <v>54571748</v>
      </c>
      <c r="AF5255" s="12"/>
    </row>
    <row r="5256" spans="1:32" x14ac:dyDescent="0.35">
      <c r="A5256" s="1" t="s">
        <v>27</v>
      </c>
      <c r="B5256" s="1" t="s">
        <v>2921</v>
      </c>
      <c r="C5256" s="4">
        <v>275000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4">
        <v>0</v>
      </c>
      <c r="AA5256" s="4">
        <v>0</v>
      </c>
      <c r="AB5256" s="4">
        <v>0</v>
      </c>
      <c r="AC5256" s="4">
        <v>0</v>
      </c>
      <c r="AD5256" s="4">
        <v>0</v>
      </c>
      <c r="AE5256" s="3">
        <f t="shared" ref="AE5256:AE5319" si="82">SUM(C5256:AD5256)</f>
        <v>275000</v>
      </c>
      <c r="AF5256" s="12"/>
    </row>
    <row r="5257" spans="1:32" x14ac:dyDescent="0.35">
      <c r="A5257" s="1" t="s">
        <v>27</v>
      </c>
      <c r="B5257" s="1" t="s">
        <v>1138</v>
      </c>
      <c r="C5257" s="4">
        <v>140000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4">
        <v>0</v>
      </c>
      <c r="AA5257" s="4">
        <v>0</v>
      </c>
      <c r="AB5257" s="4">
        <v>0</v>
      </c>
      <c r="AC5257" s="4">
        <v>0</v>
      </c>
      <c r="AD5257" s="4">
        <v>0</v>
      </c>
      <c r="AE5257" s="3">
        <f t="shared" si="82"/>
        <v>140000</v>
      </c>
      <c r="AF5257" s="12"/>
    </row>
    <row r="5258" spans="1:32" x14ac:dyDescent="0.35">
      <c r="A5258" s="1" t="s">
        <v>27</v>
      </c>
      <c r="B5258" s="1" t="s">
        <v>4964</v>
      </c>
      <c r="C5258" s="4">
        <v>158566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4">
        <v>0</v>
      </c>
      <c r="AA5258" s="4">
        <v>0</v>
      </c>
      <c r="AB5258" s="4">
        <v>0</v>
      </c>
      <c r="AC5258" s="4">
        <v>0</v>
      </c>
      <c r="AD5258" s="4">
        <v>0</v>
      </c>
      <c r="AE5258" s="3">
        <f t="shared" si="82"/>
        <v>158566</v>
      </c>
      <c r="AF5258" s="12"/>
    </row>
    <row r="5259" spans="1:32" x14ac:dyDescent="0.35">
      <c r="A5259" s="1" t="s">
        <v>27</v>
      </c>
      <c r="B5259" s="1" t="s">
        <v>1309</v>
      </c>
      <c r="C5259" s="4">
        <v>9338522</v>
      </c>
      <c r="D5259" s="4">
        <v>0</v>
      </c>
      <c r="E5259" s="4">
        <v>148530</v>
      </c>
      <c r="F5259" s="4">
        <v>0</v>
      </c>
      <c r="G5259" s="4">
        <v>19818950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119704</v>
      </c>
      <c r="T5259" s="4">
        <v>0</v>
      </c>
      <c r="U5259" s="4">
        <v>0</v>
      </c>
      <c r="V5259" s="4">
        <v>0</v>
      </c>
      <c r="W5259" s="4">
        <v>0</v>
      </c>
      <c r="X5259" s="4">
        <v>0</v>
      </c>
      <c r="Y5259" s="4">
        <v>543000</v>
      </c>
      <c r="Z5259" s="4">
        <v>0</v>
      </c>
      <c r="AA5259" s="4">
        <v>0</v>
      </c>
      <c r="AB5259" s="4">
        <v>0</v>
      </c>
      <c r="AC5259" s="4">
        <v>0</v>
      </c>
      <c r="AD5259" s="4">
        <v>0</v>
      </c>
      <c r="AE5259" s="3">
        <f t="shared" si="82"/>
        <v>29968706</v>
      </c>
      <c r="AF5259" s="12"/>
    </row>
    <row r="5260" spans="1:32" x14ac:dyDescent="0.35">
      <c r="A5260" s="1" t="s">
        <v>27</v>
      </c>
      <c r="B5260" s="1" t="s">
        <v>3818</v>
      </c>
      <c r="C5260" s="4">
        <v>5946035</v>
      </c>
      <c r="D5260" s="4">
        <v>0</v>
      </c>
      <c r="E5260" s="4">
        <v>10000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4">
        <v>0</v>
      </c>
      <c r="AA5260" s="4">
        <v>0</v>
      </c>
      <c r="AB5260" s="4">
        <v>0</v>
      </c>
      <c r="AC5260" s="4">
        <v>0</v>
      </c>
      <c r="AD5260" s="4">
        <v>0</v>
      </c>
      <c r="AE5260" s="3">
        <f t="shared" si="82"/>
        <v>5956035</v>
      </c>
      <c r="AF5260" s="12"/>
    </row>
    <row r="5261" spans="1:32" x14ac:dyDescent="0.35">
      <c r="A5261" s="1" t="s">
        <v>27</v>
      </c>
      <c r="B5261" s="1" t="s">
        <v>4521</v>
      </c>
      <c r="C5261" s="4">
        <v>213500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0</v>
      </c>
      <c r="X5261" s="4">
        <v>0</v>
      </c>
      <c r="Y5261" s="4">
        <v>0</v>
      </c>
      <c r="Z5261" s="4">
        <v>0</v>
      </c>
      <c r="AA5261" s="4">
        <v>0</v>
      </c>
      <c r="AB5261" s="4">
        <v>0</v>
      </c>
      <c r="AC5261" s="4">
        <v>0</v>
      </c>
      <c r="AD5261" s="4">
        <v>0</v>
      </c>
      <c r="AE5261" s="3">
        <f t="shared" si="82"/>
        <v>213500</v>
      </c>
      <c r="AF5261" s="12"/>
    </row>
    <row r="5262" spans="1:32" x14ac:dyDescent="0.35">
      <c r="A5262" s="1" t="s">
        <v>27</v>
      </c>
      <c r="B5262" s="1" t="s">
        <v>224</v>
      </c>
      <c r="C5262" s="4">
        <v>17241172</v>
      </c>
      <c r="D5262" s="4">
        <v>5419000</v>
      </c>
      <c r="E5262" s="4">
        <v>244273</v>
      </c>
      <c r="F5262" s="4">
        <v>0</v>
      </c>
      <c r="G5262" s="4">
        <v>5000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109464</v>
      </c>
      <c r="T5262" s="4">
        <v>0</v>
      </c>
      <c r="U5262" s="4">
        <v>0</v>
      </c>
      <c r="V5262" s="4">
        <v>350520</v>
      </c>
      <c r="W5262" s="4">
        <v>63000</v>
      </c>
      <c r="X5262" s="4">
        <v>0</v>
      </c>
      <c r="Y5262" s="4">
        <v>835540</v>
      </c>
      <c r="Z5262" s="4">
        <v>0</v>
      </c>
      <c r="AA5262" s="4">
        <v>0</v>
      </c>
      <c r="AB5262" s="4">
        <v>0</v>
      </c>
      <c r="AC5262" s="4">
        <v>0</v>
      </c>
      <c r="AD5262" s="4">
        <v>0</v>
      </c>
      <c r="AE5262" s="3">
        <f t="shared" si="82"/>
        <v>24267969</v>
      </c>
      <c r="AF5262" s="12"/>
    </row>
    <row r="5263" spans="1:32" x14ac:dyDescent="0.35">
      <c r="A5263" s="1" t="s">
        <v>27</v>
      </c>
      <c r="B5263" s="1" t="s">
        <v>382</v>
      </c>
      <c r="C5263" s="4">
        <v>88720373</v>
      </c>
      <c r="D5263" s="4">
        <v>83659849</v>
      </c>
      <c r="E5263" s="4">
        <v>0</v>
      </c>
      <c r="F5263" s="4">
        <v>0</v>
      </c>
      <c r="G5263" s="4">
        <v>0</v>
      </c>
      <c r="H5263" s="4">
        <v>356612</v>
      </c>
      <c r="I5263" s="4">
        <v>0</v>
      </c>
      <c r="J5263" s="4">
        <v>19846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1334048</v>
      </c>
      <c r="T5263" s="4">
        <v>0</v>
      </c>
      <c r="U5263" s="4">
        <v>0</v>
      </c>
      <c r="V5263" s="4">
        <v>2203925</v>
      </c>
      <c r="W5263" s="4">
        <v>0</v>
      </c>
      <c r="X5263" s="4">
        <v>0</v>
      </c>
      <c r="Y5263" s="4">
        <v>20813945</v>
      </c>
      <c r="Z5263" s="4">
        <v>0</v>
      </c>
      <c r="AA5263" s="4">
        <v>0</v>
      </c>
      <c r="AB5263" s="4">
        <v>180000</v>
      </c>
      <c r="AC5263" s="4">
        <v>0</v>
      </c>
      <c r="AD5263" s="4">
        <v>0</v>
      </c>
      <c r="AE5263" s="3">
        <f t="shared" si="82"/>
        <v>197288598</v>
      </c>
      <c r="AF5263" s="12"/>
    </row>
    <row r="5264" spans="1:32" x14ac:dyDescent="0.35">
      <c r="A5264" s="1" t="s">
        <v>27</v>
      </c>
      <c r="B5264" s="1" t="s">
        <v>64</v>
      </c>
      <c r="C5264" s="4">
        <v>62220644</v>
      </c>
      <c r="D5264" s="4">
        <v>18451074</v>
      </c>
      <c r="E5264" s="4">
        <v>45000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1550933</v>
      </c>
      <c r="T5264" s="4">
        <v>0</v>
      </c>
      <c r="U5264" s="4">
        <v>0</v>
      </c>
      <c r="V5264" s="4">
        <v>673753</v>
      </c>
      <c r="W5264" s="4">
        <v>1021400</v>
      </c>
      <c r="X5264" s="4">
        <v>20419349</v>
      </c>
      <c r="Y5264" s="4">
        <v>42840363</v>
      </c>
      <c r="Z5264" s="4">
        <v>0</v>
      </c>
      <c r="AA5264" s="4">
        <v>0</v>
      </c>
      <c r="AB5264" s="4">
        <v>564958</v>
      </c>
      <c r="AC5264" s="4">
        <v>0</v>
      </c>
      <c r="AD5264" s="4">
        <v>0</v>
      </c>
      <c r="AE5264" s="3">
        <f t="shared" si="82"/>
        <v>147787474</v>
      </c>
      <c r="AF5264" s="12"/>
    </row>
    <row r="5265" spans="1:32" x14ac:dyDescent="0.35">
      <c r="A5265" s="1" t="s">
        <v>27</v>
      </c>
      <c r="B5265" s="1" t="s">
        <v>3862</v>
      </c>
      <c r="C5265" s="4">
        <v>8668155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0</v>
      </c>
      <c r="AB5265" s="4">
        <v>0</v>
      </c>
      <c r="AC5265" s="4">
        <v>0</v>
      </c>
      <c r="AD5265" s="4">
        <v>0</v>
      </c>
      <c r="AE5265" s="3">
        <f t="shared" si="82"/>
        <v>8668155</v>
      </c>
      <c r="AF5265" s="12"/>
    </row>
    <row r="5266" spans="1:32" x14ac:dyDescent="0.35">
      <c r="A5266" s="1" t="s">
        <v>27</v>
      </c>
      <c r="B5266" s="1" t="s">
        <v>4448</v>
      </c>
      <c r="C5266" s="4">
        <v>1050000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4">
        <v>0</v>
      </c>
      <c r="AA5266" s="4">
        <v>0</v>
      </c>
      <c r="AB5266" s="4">
        <v>0</v>
      </c>
      <c r="AC5266" s="4">
        <v>0</v>
      </c>
      <c r="AD5266" s="4">
        <v>0</v>
      </c>
      <c r="AE5266" s="3">
        <f t="shared" si="82"/>
        <v>1050000</v>
      </c>
      <c r="AF5266" s="12"/>
    </row>
    <row r="5267" spans="1:32" x14ac:dyDescent="0.35">
      <c r="A5267" s="1" t="s">
        <v>27</v>
      </c>
      <c r="B5267" s="1" t="s">
        <v>450</v>
      </c>
      <c r="C5267" s="4">
        <v>30226174</v>
      </c>
      <c r="D5267" s="4">
        <v>9501270</v>
      </c>
      <c r="E5267" s="4">
        <v>1521500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350000</v>
      </c>
      <c r="Z5267" s="4">
        <v>0</v>
      </c>
      <c r="AA5267" s="4">
        <v>0</v>
      </c>
      <c r="AB5267" s="4">
        <v>0</v>
      </c>
      <c r="AC5267" s="4">
        <v>0</v>
      </c>
      <c r="AD5267" s="4">
        <v>0</v>
      </c>
      <c r="AE5267" s="3">
        <f t="shared" si="82"/>
        <v>41598944</v>
      </c>
      <c r="AF5267" s="12"/>
    </row>
    <row r="5268" spans="1:32" x14ac:dyDescent="0.35">
      <c r="A5268" s="1" t="s">
        <v>27</v>
      </c>
      <c r="B5268" s="1" t="s">
        <v>585</v>
      </c>
      <c r="C5268" s="4">
        <v>4247160</v>
      </c>
      <c r="D5268" s="4">
        <v>0</v>
      </c>
      <c r="E5268" s="4">
        <v>1020000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4">
        <v>0</v>
      </c>
      <c r="AC5268" s="4">
        <v>0</v>
      </c>
      <c r="AD5268" s="4">
        <v>0</v>
      </c>
      <c r="AE5268" s="3">
        <f t="shared" si="82"/>
        <v>5267160</v>
      </c>
      <c r="AF5268" s="12"/>
    </row>
    <row r="5269" spans="1:32" x14ac:dyDescent="0.35">
      <c r="A5269" s="1" t="s">
        <v>27</v>
      </c>
      <c r="B5269" s="1" t="s">
        <v>28</v>
      </c>
      <c r="C5269" s="4">
        <v>514159532</v>
      </c>
      <c r="D5269" s="4">
        <v>305669740</v>
      </c>
      <c r="E5269" s="4">
        <v>30500</v>
      </c>
      <c r="F5269" s="4">
        <v>6629013</v>
      </c>
      <c r="G5269" s="4">
        <v>34972</v>
      </c>
      <c r="H5269" s="4">
        <v>0</v>
      </c>
      <c r="I5269" s="4">
        <v>0</v>
      </c>
      <c r="J5269" s="4">
        <v>6699049</v>
      </c>
      <c r="K5269" s="4">
        <v>0</v>
      </c>
      <c r="L5269" s="4">
        <v>0</v>
      </c>
      <c r="M5269" s="4">
        <v>0</v>
      </c>
      <c r="N5269" s="4">
        <v>3505000</v>
      </c>
      <c r="O5269" s="4">
        <v>403373</v>
      </c>
      <c r="P5269" s="4">
        <v>0</v>
      </c>
      <c r="Q5269" s="4">
        <v>0</v>
      </c>
      <c r="R5269" s="4">
        <v>3168140</v>
      </c>
      <c r="S5269" s="4">
        <v>38496664</v>
      </c>
      <c r="T5269" s="4">
        <v>0</v>
      </c>
      <c r="U5269" s="4">
        <v>0</v>
      </c>
      <c r="V5269" s="4">
        <v>5309871</v>
      </c>
      <c r="W5269" s="4">
        <v>8610866</v>
      </c>
      <c r="X5269" s="4">
        <v>237495589</v>
      </c>
      <c r="Y5269" s="4">
        <v>662738447</v>
      </c>
      <c r="Z5269" s="4">
        <v>0</v>
      </c>
      <c r="AA5269" s="4">
        <v>384999</v>
      </c>
      <c r="AB5269" s="4">
        <v>688005</v>
      </c>
      <c r="AC5269" s="4">
        <v>0</v>
      </c>
      <c r="AD5269" s="4">
        <v>0</v>
      </c>
      <c r="AE5269" s="3">
        <f t="shared" si="82"/>
        <v>1794023760</v>
      </c>
      <c r="AF5269" s="12"/>
    </row>
    <row r="5270" spans="1:32" x14ac:dyDescent="0.35">
      <c r="A5270" s="1" t="s">
        <v>27</v>
      </c>
      <c r="B5270" s="1" t="s">
        <v>2325</v>
      </c>
      <c r="C5270" s="4">
        <v>3308169</v>
      </c>
      <c r="D5270" s="4">
        <v>12238636</v>
      </c>
      <c r="E5270" s="4">
        <v>0</v>
      </c>
      <c r="F5270" s="4">
        <v>0</v>
      </c>
      <c r="G5270" s="4">
        <v>0</v>
      </c>
      <c r="H5270" s="4">
        <v>1504436</v>
      </c>
      <c r="I5270" s="4">
        <v>0</v>
      </c>
      <c r="J5270" s="4">
        <v>312000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  <c r="X5270" s="4">
        <v>0</v>
      </c>
      <c r="Y5270" s="4">
        <v>1229246</v>
      </c>
      <c r="Z5270" s="4">
        <v>0</v>
      </c>
      <c r="AA5270" s="4">
        <v>0</v>
      </c>
      <c r="AB5270" s="4">
        <v>465000</v>
      </c>
      <c r="AC5270" s="4">
        <v>0</v>
      </c>
      <c r="AD5270" s="4">
        <v>0</v>
      </c>
      <c r="AE5270" s="3">
        <f t="shared" si="82"/>
        <v>19057487</v>
      </c>
      <c r="AF5270" s="12"/>
    </row>
    <row r="5271" spans="1:32" x14ac:dyDescent="0.35">
      <c r="A5271" s="1" t="s">
        <v>27</v>
      </c>
      <c r="B5271" s="1" t="s">
        <v>3882</v>
      </c>
      <c r="C5271" s="4">
        <v>928864</v>
      </c>
      <c r="D5271" s="4">
        <v>0</v>
      </c>
      <c r="E5271" s="4">
        <v>648513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4">
        <v>0</v>
      </c>
      <c r="AA5271" s="4">
        <v>0</v>
      </c>
      <c r="AB5271" s="4">
        <v>0</v>
      </c>
      <c r="AC5271" s="4">
        <v>0</v>
      </c>
      <c r="AD5271" s="4">
        <v>0</v>
      </c>
      <c r="AE5271" s="3">
        <f t="shared" si="82"/>
        <v>1577377</v>
      </c>
      <c r="AF5271" s="12"/>
    </row>
    <row r="5272" spans="1:32" x14ac:dyDescent="0.35">
      <c r="A5272" s="1" t="s">
        <v>27</v>
      </c>
      <c r="B5272" s="1" t="s">
        <v>1851</v>
      </c>
      <c r="C5272" s="4">
        <v>25816157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59665</v>
      </c>
      <c r="T5272" s="4">
        <v>0</v>
      </c>
      <c r="U5272" s="4">
        <v>0</v>
      </c>
      <c r="V5272" s="4">
        <v>25000</v>
      </c>
      <c r="W5272" s="4">
        <v>0</v>
      </c>
      <c r="X5272" s="4">
        <v>0</v>
      </c>
      <c r="Y5272" s="4">
        <v>589540</v>
      </c>
      <c r="Z5272" s="4">
        <v>0</v>
      </c>
      <c r="AA5272" s="4">
        <v>0</v>
      </c>
      <c r="AB5272" s="4">
        <v>0</v>
      </c>
      <c r="AC5272" s="4">
        <v>0</v>
      </c>
      <c r="AD5272" s="4">
        <v>0</v>
      </c>
      <c r="AE5272" s="3">
        <f t="shared" si="82"/>
        <v>26490362</v>
      </c>
      <c r="AF5272" s="12"/>
    </row>
    <row r="5273" spans="1:32" x14ac:dyDescent="0.35">
      <c r="A5273" s="1" t="s">
        <v>27</v>
      </c>
      <c r="B5273" s="1" t="s">
        <v>470</v>
      </c>
      <c r="C5273" s="4">
        <v>11410595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1249055</v>
      </c>
      <c r="T5273" s="4">
        <v>0</v>
      </c>
      <c r="U5273" s="4">
        <v>0</v>
      </c>
      <c r="V5273" s="4">
        <v>0</v>
      </c>
      <c r="W5273" s="4">
        <v>0</v>
      </c>
      <c r="X5273" s="4">
        <v>0</v>
      </c>
      <c r="Y5273" s="4">
        <v>1489188</v>
      </c>
      <c r="Z5273" s="4">
        <v>0</v>
      </c>
      <c r="AA5273" s="4">
        <v>0</v>
      </c>
      <c r="AB5273" s="4">
        <v>35000</v>
      </c>
      <c r="AC5273" s="4">
        <v>0</v>
      </c>
      <c r="AD5273" s="4">
        <v>0</v>
      </c>
      <c r="AE5273" s="3">
        <f t="shared" si="82"/>
        <v>14183838</v>
      </c>
      <c r="AF5273" s="12"/>
    </row>
    <row r="5274" spans="1:32" x14ac:dyDescent="0.35">
      <c r="A5274" s="1" t="s">
        <v>27</v>
      </c>
      <c r="B5274" s="1" t="s">
        <v>1254</v>
      </c>
      <c r="C5274" s="4">
        <v>1813612</v>
      </c>
      <c r="D5274" s="4">
        <v>186172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10000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4">
        <v>0</v>
      </c>
      <c r="AC5274" s="4">
        <v>0</v>
      </c>
      <c r="AD5274" s="4">
        <v>0</v>
      </c>
      <c r="AE5274" s="3">
        <f t="shared" si="82"/>
        <v>2009784</v>
      </c>
      <c r="AF5274" s="12"/>
    </row>
    <row r="5275" spans="1:32" x14ac:dyDescent="0.35">
      <c r="A5275" s="1" t="s">
        <v>27</v>
      </c>
      <c r="B5275" s="1" t="s">
        <v>785</v>
      </c>
      <c r="C5275" s="4">
        <v>33859500</v>
      </c>
      <c r="D5275" s="4">
        <v>0</v>
      </c>
      <c r="E5275" s="4">
        <v>0</v>
      </c>
      <c r="F5275" s="4">
        <v>120000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4">
        <v>0</v>
      </c>
      <c r="AC5275" s="4">
        <v>0</v>
      </c>
      <c r="AD5275" s="4">
        <v>0</v>
      </c>
      <c r="AE5275" s="3">
        <f t="shared" si="82"/>
        <v>33979500</v>
      </c>
      <c r="AF5275" s="12"/>
    </row>
    <row r="5276" spans="1:32" x14ac:dyDescent="0.35">
      <c r="A5276" s="1" t="s">
        <v>27</v>
      </c>
      <c r="B5276" s="1" t="s">
        <v>494</v>
      </c>
      <c r="C5276" s="4">
        <v>17470320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25000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169887</v>
      </c>
      <c r="T5276" s="4">
        <v>0</v>
      </c>
      <c r="U5276" s="4">
        <v>0</v>
      </c>
      <c r="V5276" s="4">
        <v>25000</v>
      </c>
      <c r="W5276" s="4">
        <v>490000</v>
      </c>
      <c r="X5276" s="4">
        <v>6245249</v>
      </c>
      <c r="Y5276" s="4">
        <v>7208466</v>
      </c>
      <c r="Z5276" s="4">
        <v>0</v>
      </c>
      <c r="AA5276" s="4">
        <v>0</v>
      </c>
      <c r="AB5276" s="4">
        <v>315000</v>
      </c>
      <c r="AC5276" s="4">
        <v>0</v>
      </c>
      <c r="AD5276" s="4">
        <v>0</v>
      </c>
      <c r="AE5276" s="3">
        <f t="shared" si="82"/>
        <v>31948922</v>
      </c>
      <c r="AF5276" s="12"/>
    </row>
    <row r="5277" spans="1:32" x14ac:dyDescent="0.35">
      <c r="A5277" s="1" t="s">
        <v>27</v>
      </c>
      <c r="B5277" s="1" t="s">
        <v>3736</v>
      </c>
      <c r="C5277" s="4">
        <v>1055000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54680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0</v>
      </c>
      <c r="AA5277" s="4">
        <v>0</v>
      </c>
      <c r="AB5277" s="4">
        <v>0</v>
      </c>
      <c r="AC5277" s="4">
        <v>0</v>
      </c>
      <c r="AD5277" s="4">
        <v>0</v>
      </c>
      <c r="AE5277" s="3">
        <f t="shared" si="82"/>
        <v>1109680</v>
      </c>
      <c r="AF5277" s="12"/>
    </row>
    <row r="5278" spans="1:32" x14ac:dyDescent="0.35">
      <c r="A5278" s="1" t="s">
        <v>27</v>
      </c>
      <c r="B5278" s="1" t="s">
        <v>2895</v>
      </c>
      <c r="C5278" s="4">
        <v>175000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4">
        <v>0</v>
      </c>
      <c r="AA5278" s="4">
        <v>0</v>
      </c>
      <c r="AB5278" s="4">
        <v>0</v>
      </c>
      <c r="AC5278" s="4">
        <v>0</v>
      </c>
      <c r="AD5278" s="4">
        <v>0</v>
      </c>
      <c r="AE5278" s="3">
        <f t="shared" si="82"/>
        <v>175000</v>
      </c>
      <c r="AF5278" s="12"/>
    </row>
    <row r="5279" spans="1:32" x14ac:dyDescent="0.35">
      <c r="A5279" s="1" t="s">
        <v>27</v>
      </c>
      <c r="B5279" s="1" t="s">
        <v>1127</v>
      </c>
      <c r="C5279" s="4">
        <v>915000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17378650</v>
      </c>
      <c r="V5279" s="4">
        <v>0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4">
        <v>0</v>
      </c>
      <c r="AC5279" s="4">
        <v>0</v>
      </c>
      <c r="AD5279" s="4">
        <v>0</v>
      </c>
      <c r="AE5279" s="3">
        <f t="shared" si="82"/>
        <v>18293650</v>
      </c>
      <c r="AF5279" s="12"/>
    </row>
    <row r="5280" spans="1:32" x14ac:dyDescent="0.35">
      <c r="A5280" s="1" t="s">
        <v>27</v>
      </c>
      <c r="B5280" s="1" t="s">
        <v>2726</v>
      </c>
      <c r="C5280" s="4">
        <v>764500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10000</v>
      </c>
      <c r="Z5280" s="4">
        <v>0</v>
      </c>
      <c r="AA5280" s="4">
        <v>0</v>
      </c>
      <c r="AB5280" s="4">
        <v>0</v>
      </c>
      <c r="AC5280" s="4">
        <v>0</v>
      </c>
      <c r="AD5280" s="4">
        <v>0</v>
      </c>
      <c r="AE5280" s="3">
        <f t="shared" si="82"/>
        <v>774500</v>
      </c>
      <c r="AF5280" s="12"/>
    </row>
    <row r="5281" spans="1:32" x14ac:dyDescent="0.35">
      <c r="A5281" s="1" t="s">
        <v>27</v>
      </c>
      <c r="B5281" s="1" t="s">
        <v>2829</v>
      </c>
      <c r="C5281" s="4">
        <v>2047162</v>
      </c>
      <c r="D5281" s="4">
        <v>0</v>
      </c>
      <c r="E5281" s="4">
        <v>68000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498000</v>
      </c>
      <c r="W5281" s="4">
        <v>0</v>
      </c>
      <c r="X5281" s="4">
        <v>0</v>
      </c>
      <c r="Y5281" s="4">
        <v>130000</v>
      </c>
      <c r="Z5281" s="4">
        <v>0</v>
      </c>
      <c r="AA5281" s="4">
        <v>0</v>
      </c>
      <c r="AB5281" s="4">
        <v>137894</v>
      </c>
      <c r="AC5281" s="4">
        <v>0</v>
      </c>
      <c r="AD5281" s="4">
        <v>0</v>
      </c>
      <c r="AE5281" s="3">
        <f t="shared" si="82"/>
        <v>2881056</v>
      </c>
      <c r="AF5281" s="12"/>
    </row>
    <row r="5282" spans="1:32" x14ac:dyDescent="0.35">
      <c r="A5282" s="1" t="s">
        <v>27</v>
      </c>
      <c r="B5282" s="1" t="s">
        <v>2678</v>
      </c>
      <c r="C5282" s="4">
        <v>17485402</v>
      </c>
      <c r="D5282" s="4">
        <v>0</v>
      </c>
      <c r="E5282" s="4">
        <v>590000</v>
      </c>
      <c r="F5282" s="4">
        <v>203040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66000</v>
      </c>
      <c r="X5282" s="4">
        <v>0</v>
      </c>
      <c r="Y5282" s="4">
        <v>205000</v>
      </c>
      <c r="Z5282" s="4">
        <v>0</v>
      </c>
      <c r="AA5282" s="4">
        <v>0</v>
      </c>
      <c r="AB5282" s="4">
        <v>0</v>
      </c>
      <c r="AC5282" s="4">
        <v>0</v>
      </c>
      <c r="AD5282" s="4">
        <v>0</v>
      </c>
      <c r="AE5282" s="3">
        <f t="shared" si="82"/>
        <v>18549442</v>
      </c>
      <c r="AF5282" s="12"/>
    </row>
    <row r="5283" spans="1:32" x14ac:dyDescent="0.35">
      <c r="A5283" s="1" t="s">
        <v>27</v>
      </c>
      <c r="B5283" s="1" t="s">
        <v>291</v>
      </c>
      <c r="C5283" s="4">
        <v>47645999</v>
      </c>
      <c r="D5283" s="4">
        <v>8711500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625000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1806000</v>
      </c>
      <c r="V5283" s="4">
        <v>1055000</v>
      </c>
      <c r="W5283" s="4">
        <v>0</v>
      </c>
      <c r="X5283" s="4">
        <v>0</v>
      </c>
      <c r="Y5283" s="4">
        <v>3623500</v>
      </c>
      <c r="Z5283" s="4">
        <v>0</v>
      </c>
      <c r="AA5283" s="4">
        <v>0</v>
      </c>
      <c r="AB5283" s="4">
        <v>0</v>
      </c>
      <c r="AC5283" s="4">
        <v>0</v>
      </c>
      <c r="AD5283" s="4">
        <v>0</v>
      </c>
      <c r="AE5283" s="3">
        <f t="shared" si="82"/>
        <v>63466999</v>
      </c>
      <c r="AF5283" s="12"/>
    </row>
    <row r="5284" spans="1:32" x14ac:dyDescent="0.35">
      <c r="A5284" s="1" t="s">
        <v>27</v>
      </c>
      <c r="B5284" s="1" t="s">
        <v>3622</v>
      </c>
      <c r="C5284" s="4">
        <v>1013376</v>
      </c>
      <c r="D5284" s="4">
        <v>0</v>
      </c>
      <c r="E5284" s="4">
        <v>5000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4">
        <v>0</v>
      </c>
      <c r="AA5284" s="4">
        <v>0</v>
      </c>
      <c r="AB5284" s="4">
        <v>0</v>
      </c>
      <c r="AC5284" s="4">
        <v>0</v>
      </c>
      <c r="AD5284" s="4">
        <v>0</v>
      </c>
      <c r="AE5284" s="3">
        <f t="shared" si="82"/>
        <v>1018376</v>
      </c>
      <c r="AF5284" s="12"/>
    </row>
    <row r="5285" spans="1:32" x14ac:dyDescent="0.35">
      <c r="A5285" s="1" t="s">
        <v>27</v>
      </c>
      <c r="B5285" s="1" t="s">
        <v>1817</v>
      </c>
      <c r="C5285" s="4">
        <v>7421526</v>
      </c>
      <c r="D5285" s="4">
        <v>0</v>
      </c>
      <c r="E5285" s="4">
        <v>810000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4">
        <v>0</v>
      </c>
      <c r="X5285" s="4">
        <v>0</v>
      </c>
      <c r="Y5285" s="4">
        <v>396500</v>
      </c>
      <c r="Z5285" s="4">
        <v>0</v>
      </c>
      <c r="AA5285" s="4">
        <v>0</v>
      </c>
      <c r="AB5285" s="4">
        <v>0</v>
      </c>
      <c r="AC5285" s="4">
        <v>0</v>
      </c>
      <c r="AD5285" s="4">
        <v>0</v>
      </c>
      <c r="AE5285" s="3">
        <f t="shared" si="82"/>
        <v>8628026</v>
      </c>
      <c r="AF5285" s="12"/>
    </row>
    <row r="5286" spans="1:32" x14ac:dyDescent="0.35">
      <c r="A5286" s="1" t="s">
        <v>27</v>
      </c>
      <c r="B5286" s="1" t="s">
        <v>1466</v>
      </c>
      <c r="C5286" s="4">
        <v>7579149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4">
        <v>0</v>
      </c>
      <c r="AA5286" s="4">
        <v>0</v>
      </c>
      <c r="AB5286" s="4">
        <v>0</v>
      </c>
      <c r="AC5286" s="4">
        <v>0</v>
      </c>
      <c r="AD5286" s="4">
        <v>0</v>
      </c>
      <c r="AE5286" s="3">
        <f t="shared" si="82"/>
        <v>7579149</v>
      </c>
      <c r="AF5286" s="12"/>
    </row>
    <row r="5287" spans="1:32" x14ac:dyDescent="0.35">
      <c r="A5287" s="1" t="s">
        <v>27</v>
      </c>
      <c r="B5287" s="1" t="s">
        <v>798</v>
      </c>
      <c r="C5287" s="4">
        <v>6926421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4">
        <v>0</v>
      </c>
      <c r="AA5287" s="4">
        <v>0</v>
      </c>
      <c r="AB5287" s="4">
        <v>0</v>
      </c>
      <c r="AC5287" s="4">
        <v>0</v>
      </c>
      <c r="AD5287" s="4">
        <v>0</v>
      </c>
      <c r="AE5287" s="3">
        <f t="shared" si="82"/>
        <v>6926421</v>
      </c>
      <c r="AF5287" s="12"/>
    </row>
    <row r="5288" spans="1:32" x14ac:dyDescent="0.35">
      <c r="A5288" s="1" t="s">
        <v>27</v>
      </c>
      <c r="B5288" s="1" t="s">
        <v>223</v>
      </c>
      <c r="C5288" s="4">
        <v>48233670</v>
      </c>
      <c r="D5288" s="4">
        <v>0</v>
      </c>
      <c r="E5288" s="4">
        <v>0</v>
      </c>
      <c r="F5288" s="4">
        <v>0</v>
      </c>
      <c r="G5288" s="4">
        <v>0</v>
      </c>
      <c r="H5288" s="4">
        <v>323361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90000</v>
      </c>
      <c r="P5288" s="4">
        <v>0</v>
      </c>
      <c r="Q5288" s="4">
        <v>0</v>
      </c>
      <c r="R5288" s="4">
        <v>0</v>
      </c>
      <c r="S5288" s="4">
        <v>1741869</v>
      </c>
      <c r="T5288" s="4">
        <v>0</v>
      </c>
      <c r="U5288" s="4">
        <v>0</v>
      </c>
      <c r="V5288" s="4">
        <v>1213468</v>
      </c>
      <c r="W5288" s="4">
        <v>0</v>
      </c>
      <c r="X5288" s="4">
        <v>0</v>
      </c>
      <c r="Y5288" s="4">
        <v>27733821</v>
      </c>
      <c r="Z5288" s="4">
        <v>0</v>
      </c>
      <c r="AA5288" s="4">
        <v>0</v>
      </c>
      <c r="AB5288" s="4">
        <v>0</v>
      </c>
      <c r="AC5288" s="4">
        <v>0</v>
      </c>
      <c r="AD5288" s="4">
        <v>0</v>
      </c>
      <c r="AE5288" s="3">
        <f t="shared" si="82"/>
        <v>79336189</v>
      </c>
      <c r="AF5288" s="12"/>
    </row>
    <row r="5289" spans="1:32" x14ac:dyDescent="0.35">
      <c r="A5289" s="1" t="s">
        <v>27</v>
      </c>
      <c r="B5289" s="1" t="s">
        <v>3122</v>
      </c>
      <c r="C5289" s="4">
        <v>1842352</v>
      </c>
      <c r="D5289" s="4">
        <v>0</v>
      </c>
      <c r="E5289" s="4">
        <v>334425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3970814</v>
      </c>
      <c r="X5289" s="4">
        <v>0</v>
      </c>
      <c r="Y5289" s="4">
        <v>0</v>
      </c>
      <c r="Z5289" s="4">
        <v>0</v>
      </c>
      <c r="AA5289" s="4">
        <v>0</v>
      </c>
      <c r="AB5289" s="4">
        <v>0</v>
      </c>
      <c r="AC5289" s="4">
        <v>0</v>
      </c>
      <c r="AD5289" s="4">
        <v>0</v>
      </c>
      <c r="AE5289" s="3">
        <f t="shared" si="82"/>
        <v>6147591</v>
      </c>
      <c r="AF5289" s="12"/>
    </row>
    <row r="5290" spans="1:32" x14ac:dyDescent="0.35">
      <c r="A5290" s="1" t="s">
        <v>27</v>
      </c>
      <c r="B5290" s="1" t="s">
        <v>867</v>
      </c>
      <c r="C5290" s="4">
        <v>44320086</v>
      </c>
      <c r="D5290" s="4">
        <v>0</v>
      </c>
      <c r="E5290" s="4">
        <v>551521</v>
      </c>
      <c r="F5290" s="4">
        <v>74637</v>
      </c>
      <c r="G5290" s="4">
        <v>950000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40000</v>
      </c>
      <c r="P5290" s="4">
        <v>0</v>
      </c>
      <c r="Q5290" s="4">
        <v>0</v>
      </c>
      <c r="R5290" s="4">
        <v>0</v>
      </c>
      <c r="S5290" s="4">
        <v>14901</v>
      </c>
      <c r="T5290" s="4">
        <v>0</v>
      </c>
      <c r="U5290" s="4">
        <v>0</v>
      </c>
      <c r="V5290" s="4">
        <v>328786</v>
      </c>
      <c r="W5290" s="4">
        <v>0</v>
      </c>
      <c r="X5290" s="4">
        <v>180000</v>
      </c>
      <c r="Y5290" s="4">
        <v>45524701</v>
      </c>
      <c r="Z5290" s="4">
        <v>0</v>
      </c>
      <c r="AA5290" s="4">
        <v>0</v>
      </c>
      <c r="AB5290" s="4">
        <v>0</v>
      </c>
      <c r="AC5290" s="4">
        <v>0</v>
      </c>
      <c r="AD5290" s="4">
        <v>0</v>
      </c>
      <c r="AE5290" s="3">
        <f t="shared" si="82"/>
        <v>91984632</v>
      </c>
      <c r="AF5290" s="12"/>
    </row>
    <row r="5291" spans="1:32" x14ac:dyDescent="0.35">
      <c r="A5291" s="1" t="s">
        <v>27</v>
      </c>
      <c r="B5291" s="1" t="s">
        <v>897</v>
      </c>
      <c r="C5291" s="4">
        <v>327000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5024967</v>
      </c>
      <c r="V5291" s="4">
        <v>0</v>
      </c>
      <c r="W5291" s="4">
        <v>0</v>
      </c>
      <c r="X5291" s="4">
        <v>0</v>
      </c>
      <c r="Y5291" s="4">
        <v>0</v>
      </c>
      <c r="Z5291" s="4">
        <v>0</v>
      </c>
      <c r="AA5291" s="4">
        <v>0</v>
      </c>
      <c r="AB5291" s="4">
        <v>0</v>
      </c>
      <c r="AC5291" s="4">
        <v>0</v>
      </c>
      <c r="AD5291" s="4">
        <v>0</v>
      </c>
      <c r="AE5291" s="3">
        <f t="shared" si="82"/>
        <v>5351967</v>
      </c>
      <c r="AF5291" s="12"/>
    </row>
    <row r="5292" spans="1:32" x14ac:dyDescent="0.35">
      <c r="A5292" s="1" t="s">
        <v>27</v>
      </c>
      <c r="B5292" s="1" t="s">
        <v>351</v>
      </c>
      <c r="C5292" s="4">
        <v>20676001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245000</v>
      </c>
      <c r="O5292" s="4">
        <v>104245</v>
      </c>
      <c r="P5292" s="4">
        <v>0</v>
      </c>
      <c r="Q5292" s="4">
        <v>0</v>
      </c>
      <c r="R5292" s="4">
        <v>0</v>
      </c>
      <c r="S5292" s="4">
        <v>779293</v>
      </c>
      <c r="T5292" s="4">
        <v>0</v>
      </c>
      <c r="U5292" s="4">
        <v>0</v>
      </c>
      <c r="V5292" s="4">
        <v>0</v>
      </c>
      <c r="W5292" s="4">
        <v>0</v>
      </c>
      <c r="X5292" s="4">
        <v>0</v>
      </c>
      <c r="Y5292" s="4">
        <v>8647038</v>
      </c>
      <c r="Z5292" s="4">
        <v>0</v>
      </c>
      <c r="AA5292" s="4">
        <v>0</v>
      </c>
      <c r="AB5292" s="4">
        <v>0</v>
      </c>
      <c r="AC5292" s="4">
        <v>0</v>
      </c>
      <c r="AD5292" s="4">
        <v>0</v>
      </c>
      <c r="AE5292" s="3">
        <f t="shared" si="82"/>
        <v>30451577</v>
      </c>
      <c r="AF5292" s="12"/>
    </row>
    <row r="5293" spans="1:32" x14ac:dyDescent="0.35">
      <c r="A5293" s="1" t="s">
        <v>27</v>
      </c>
      <c r="B5293" s="1" t="s">
        <v>2255</v>
      </c>
      <c r="C5293" s="4">
        <v>1583598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1975000</v>
      </c>
      <c r="Z5293" s="4">
        <v>0</v>
      </c>
      <c r="AA5293" s="4">
        <v>0</v>
      </c>
      <c r="AB5293" s="4">
        <v>0</v>
      </c>
      <c r="AC5293" s="4">
        <v>0</v>
      </c>
      <c r="AD5293" s="4">
        <v>0</v>
      </c>
      <c r="AE5293" s="3">
        <f t="shared" si="82"/>
        <v>3558598</v>
      </c>
      <c r="AF5293" s="12"/>
    </row>
    <row r="5294" spans="1:32" x14ac:dyDescent="0.35">
      <c r="A5294" s="1" t="s">
        <v>27</v>
      </c>
      <c r="B5294" s="1" t="s">
        <v>2976</v>
      </c>
      <c r="C5294" s="4">
        <v>1069000</v>
      </c>
      <c r="D5294" s="4">
        <v>0</v>
      </c>
      <c r="E5294" s="4">
        <v>0</v>
      </c>
      <c r="F5294" s="4">
        <v>0</v>
      </c>
      <c r="G5294" s="4">
        <v>225000</v>
      </c>
      <c r="H5294" s="4">
        <v>0</v>
      </c>
      <c r="I5294" s="4">
        <v>0</v>
      </c>
      <c r="J5294" s="4">
        <v>165000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4">
        <v>0</v>
      </c>
      <c r="AA5294" s="4">
        <v>0</v>
      </c>
      <c r="AB5294" s="4">
        <v>115000</v>
      </c>
      <c r="AC5294" s="4">
        <v>0</v>
      </c>
      <c r="AD5294" s="4">
        <v>0</v>
      </c>
      <c r="AE5294" s="3">
        <f t="shared" si="82"/>
        <v>1574000</v>
      </c>
      <c r="AF5294" s="12"/>
    </row>
    <row r="5295" spans="1:32" x14ac:dyDescent="0.35">
      <c r="A5295" s="1" t="s">
        <v>27</v>
      </c>
      <c r="B5295" s="1" t="s">
        <v>1183</v>
      </c>
      <c r="C5295" s="4">
        <v>8498536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524879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1117752</v>
      </c>
      <c r="T5295" s="4">
        <v>0</v>
      </c>
      <c r="U5295" s="4">
        <v>0</v>
      </c>
      <c r="V5295" s="4">
        <v>0</v>
      </c>
      <c r="W5295" s="4">
        <v>20000</v>
      </c>
      <c r="X5295" s="4">
        <v>0</v>
      </c>
      <c r="Y5295" s="4">
        <v>375000</v>
      </c>
      <c r="Z5295" s="4">
        <v>0</v>
      </c>
      <c r="AA5295" s="4">
        <v>0</v>
      </c>
      <c r="AB5295" s="4">
        <v>115000</v>
      </c>
      <c r="AC5295" s="4">
        <v>0</v>
      </c>
      <c r="AD5295" s="4">
        <v>0</v>
      </c>
      <c r="AE5295" s="3">
        <f t="shared" si="82"/>
        <v>10651167</v>
      </c>
      <c r="AF5295" s="12"/>
    </row>
    <row r="5296" spans="1:32" x14ac:dyDescent="0.35">
      <c r="A5296" s="1" t="s">
        <v>27</v>
      </c>
      <c r="B5296" s="1" t="s">
        <v>4502</v>
      </c>
      <c r="C5296" s="4">
        <v>572000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4">
        <v>0</v>
      </c>
      <c r="AA5296" s="4">
        <v>0</v>
      </c>
      <c r="AB5296" s="4">
        <v>0</v>
      </c>
      <c r="AC5296" s="4">
        <v>0</v>
      </c>
      <c r="AD5296" s="4">
        <v>0</v>
      </c>
      <c r="AE5296" s="3">
        <f t="shared" si="82"/>
        <v>572000</v>
      </c>
      <c r="AF5296" s="12"/>
    </row>
    <row r="5297" spans="1:32" x14ac:dyDescent="0.35">
      <c r="A5297" s="1" t="s">
        <v>27</v>
      </c>
      <c r="B5297" s="1" t="s">
        <v>2609</v>
      </c>
      <c r="C5297" s="4">
        <v>1329565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4">
        <v>0</v>
      </c>
      <c r="AA5297" s="4">
        <v>0</v>
      </c>
      <c r="AB5297" s="4">
        <v>0</v>
      </c>
      <c r="AC5297" s="4">
        <v>0</v>
      </c>
      <c r="AD5297" s="4">
        <v>0</v>
      </c>
      <c r="AE5297" s="3">
        <f t="shared" si="82"/>
        <v>1329565</v>
      </c>
      <c r="AF5297" s="12"/>
    </row>
    <row r="5298" spans="1:32" x14ac:dyDescent="0.35">
      <c r="A5298" s="1" t="s">
        <v>27</v>
      </c>
      <c r="B5298" s="1" t="s">
        <v>3224</v>
      </c>
      <c r="C5298" s="4">
        <v>747626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  <c r="X5298" s="4">
        <v>0</v>
      </c>
      <c r="Y5298" s="4">
        <v>0</v>
      </c>
      <c r="Z5298" s="4">
        <v>0</v>
      </c>
      <c r="AA5298" s="4">
        <v>0</v>
      </c>
      <c r="AB5298" s="4">
        <v>0</v>
      </c>
      <c r="AC5298" s="4">
        <v>0</v>
      </c>
      <c r="AD5298" s="4">
        <v>0</v>
      </c>
      <c r="AE5298" s="3">
        <f t="shared" si="82"/>
        <v>747626</v>
      </c>
      <c r="AF5298" s="12"/>
    </row>
    <row r="5299" spans="1:32" x14ac:dyDescent="0.35">
      <c r="A5299" s="1" t="s">
        <v>27</v>
      </c>
      <c r="B5299" s="1" t="s">
        <v>3069</v>
      </c>
      <c r="C5299" s="4">
        <v>615658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  <c r="X5299" s="4">
        <v>0</v>
      </c>
      <c r="Y5299" s="4">
        <v>0</v>
      </c>
      <c r="Z5299" s="4">
        <v>0</v>
      </c>
      <c r="AA5299" s="4">
        <v>0</v>
      </c>
      <c r="AB5299" s="4">
        <v>0</v>
      </c>
      <c r="AC5299" s="4">
        <v>0</v>
      </c>
      <c r="AD5299" s="4">
        <v>0</v>
      </c>
      <c r="AE5299" s="3">
        <f t="shared" si="82"/>
        <v>615658</v>
      </c>
      <c r="AF5299" s="12"/>
    </row>
    <row r="5300" spans="1:32" x14ac:dyDescent="0.35">
      <c r="A5300" s="1" t="s">
        <v>27</v>
      </c>
      <c r="B5300" s="1" t="s">
        <v>1728</v>
      </c>
      <c r="C5300" s="4">
        <v>3628418</v>
      </c>
      <c r="D5300" s="4">
        <v>10838000</v>
      </c>
      <c r="E5300" s="4">
        <v>314131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4">
        <v>0</v>
      </c>
      <c r="AA5300" s="4">
        <v>0</v>
      </c>
      <c r="AB5300" s="4">
        <v>0</v>
      </c>
      <c r="AC5300" s="4">
        <v>0</v>
      </c>
      <c r="AD5300" s="4">
        <v>0</v>
      </c>
      <c r="AE5300" s="3">
        <f t="shared" si="82"/>
        <v>14780549</v>
      </c>
      <c r="AF5300" s="12"/>
    </row>
    <row r="5301" spans="1:32" x14ac:dyDescent="0.35">
      <c r="A5301" s="1" t="s">
        <v>27</v>
      </c>
      <c r="B5301" s="1" t="s">
        <v>2532</v>
      </c>
      <c r="C5301" s="4">
        <v>29279808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4">
        <v>0</v>
      </c>
      <c r="AA5301" s="4">
        <v>0</v>
      </c>
      <c r="AB5301" s="4">
        <v>0</v>
      </c>
      <c r="AC5301" s="4">
        <v>0</v>
      </c>
      <c r="AD5301" s="4">
        <v>0</v>
      </c>
      <c r="AE5301" s="3">
        <f t="shared" si="82"/>
        <v>29279808</v>
      </c>
      <c r="AF5301" s="12"/>
    </row>
    <row r="5302" spans="1:32" x14ac:dyDescent="0.35">
      <c r="A5302" s="1" t="s">
        <v>27</v>
      </c>
      <c r="B5302" s="1" t="s">
        <v>3289</v>
      </c>
      <c r="C5302" s="4">
        <v>845000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114360</v>
      </c>
      <c r="Z5302" s="4">
        <v>0</v>
      </c>
      <c r="AA5302" s="4">
        <v>0</v>
      </c>
      <c r="AB5302" s="4">
        <v>0</v>
      </c>
      <c r="AC5302" s="4">
        <v>0</v>
      </c>
      <c r="AD5302" s="4">
        <v>0</v>
      </c>
      <c r="AE5302" s="3">
        <f t="shared" si="82"/>
        <v>959360</v>
      </c>
      <c r="AF5302" s="12"/>
    </row>
    <row r="5303" spans="1:32" x14ac:dyDescent="0.35">
      <c r="A5303" s="1" t="s">
        <v>27</v>
      </c>
      <c r="B5303" s="1" t="s">
        <v>961</v>
      </c>
      <c r="C5303" s="4">
        <v>2912500</v>
      </c>
      <c r="D5303" s="4">
        <v>0</v>
      </c>
      <c r="E5303" s="4">
        <v>5000</v>
      </c>
      <c r="F5303" s="4">
        <v>0</v>
      </c>
      <c r="G5303" s="4">
        <v>2501728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4">
        <v>0</v>
      </c>
      <c r="AC5303" s="4">
        <v>0</v>
      </c>
      <c r="AD5303" s="4">
        <v>0</v>
      </c>
      <c r="AE5303" s="3">
        <f t="shared" si="82"/>
        <v>5419228</v>
      </c>
      <c r="AF5303" s="12"/>
    </row>
    <row r="5304" spans="1:32" x14ac:dyDescent="0.35">
      <c r="A5304" s="1" t="s">
        <v>27</v>
      </c>
      <c r="B5304" s="1" t="s">
        <v>3527</v>
      </c>
      <c r="C5304" s="4">
        <v>165000</v>
      </c>
      <c r="D5304" s="4">
        <v>0</v>
      </c>
      <c r="E5304" s="4">
        <v>539149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4">
        <v>0</v>
      </c>
      <c r="AA5304" s="4">
        <v>0</v>
      </c>
      <c r="AB5304" s="4">
        <v>0</v>
      </c>
      <c r="AC5304" s="4">
        <v>0</v>
      </c>
      <c r="AD5304" s="4">
        <v>0</v>
      </c>
      <c r="AE5304" s="3">
        <f t="shared" si="82"/>
        <v>704149</v>
      </c>
      <c r="AF5304" s="12"/>
    </row>
    <row r="5305" spans="1:32" x14ac:dyDescent="0.35">
      <c r="A5305" s="1" t="s">
        <v>27</v>
      </c>
      <c r="B5305" s="1" t="s">
        <v>899</v>
      </c>
      <c r="C5305" s="4">
        <v>11585822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153000</v>
      </c>
      <c r="W5305" s="4">
        <v>0</v>
      </c>
      <c r="X5305" s="4">
        <v>0</v>
      </c>
      <c r="Y5305" s="4">
        <v>120000</v>
      </c>
      <c r="Z5305" s="4">
        <v>0</v>
      </c>
      <c r="AA5305" s="4">
        <v>0</v>
      </c>
      <c r="AB5305" s="4">
        <v>0</v>
      </c>
      <c r="AC5305" s="4">
        <v>0</v>
      </c>
      <c r="AD5305" s="4">
        <v>0</v>
      </c>
      <c r="AE5305" s="3">
        <f t="shared" si="82"/>
        <v>11858822</v>
      </c>
      <c r="AF5305" s="12"/>
    </row>
    <row r="5306" spans="1:32" x14ac:dyDescent="0.35">
      <c r="A5306" s="1" t="s">
        <v>27</v>
      </c>
      <c r="B5306" s="1" t="s">
        <v>2095</v>
      </c>
      <c r="C5306" s="4">
        <v>10603974</v>
      </c>
      <c r="D5306" s="4">
        <v>70706501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4">
        <v>0</v>
      </c>
      <c r="AA5306" s="4">
        <v>0</v>
      </c>
      <c r="AB5306" s="4">
        <v>0</v>
      </c>
      <c r="AC5306" s="4">
        <v>0</v>
      </c>
      <c r="AD5306" s="4">
        <v>0</v>
      </c>
      <c r="AE5306" s="3">
        <f t="shared" si="82"/>
        <v>81310475</v>
      </c>
      <c r="AF5306" s="12"/>
    </row>
    <row r="5307" spans="1:32" x14ac:dyDescent="0.35">
      <c r="A5307" s="1" t="s">
        <v>27</v>
      </c>
      <c r="B5307" s="1" t="s">
        <v>3863</v>
      </c>
      <c r="C5307" s="4">
        <v>3546120</v>
      </c>
      <c r="D5307" s="4">
        <v>0</v>
      </c>
      <c r="E5307" s="4">
        <v>111520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0</v>
      </c>
      <c r="X5307" s="4">
        <v>0</v>
      </c>
      <c r="Y5307" s="4">
        <v>0</v>
      </c>
      <c r="Z5307" s="4">
        <v>0</v>
      </c>
      <c r="AA5307" s="4">
        <v>0</v>
      </c>
      <c r="AB5307" s="4">
        <v>0</v>
      </c>
      <c r="AC5307" s="4">
        <v>0</v>
      </c>
      <c r="AD5307" s="4">
        <v>0</v>
      </c>
      <c r="AE5307" s="3">
        <f t="shared" si="82"/>
        <v>3657640</v>
      </c>
      <c r="AF5307" s="12"/>
    </row>
    <row r="5308" spans="1:32" x14ac:dyDescent="0.35">
      <c r="A5308" s="1" t="s">
        <v>27</v>
      </c>
      <c r="B5308" s="1" t="s">
        <v>2879</v>
      </c>
      <c r="C5308" s="4">
        <v>3519362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  <c r="X5308" s="4">
        <v>0</v>
      </c>
      <c r="Y5308" s="4">
        <v>0</v>
      </c>
      <c r="Z5308" s="4">
        <v>0</v>
      </c>
      <c r="AA5308" s="4">
        <v>0</v>
      </c>
      <c r="AB5308" s="4">
        <v>0</v>
      </c>
      <c r="AC5308" s="4">
        <v>0</v>
      </c>
      <c r="AD5308" s="4">
        <v>0</v>
      </c>
      <c r="AE5308" s="3">
        <f t="shared" si="82"/>
        <v>3519362</v>
      </c>
      <c r="AF5308" s="12"/>
    </row>
    <row r="5309" spans="1:32" x14ac:dyDescent="0.35">
      <c r="A5309" s="1" t="s">
        <v>27</v>
      </c>
      <c r="B5309" s="1" t="s">
        <v>4368</v>
      </c>
      <c r="C5309" s="4">
        <v>6822573</v>
      </c>
      <c r="D5309" s="4">
        <v>0</v>
      </c>
      <c r="E5309" s="4">
        <v>15382700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133000</v>
      </c>
      <c r="V5309" s="4">
        <v>0</v>
      </c>
      <c r="W5309" s="4">
        <v>0</v>
      </c>
      <c r="X5309" s="4">
        <v>0</v>
      </c>
      <c r="Y5309" s="4">
        <v>0</v>
      </c>
      <c r="Z5309" s="4">
        <v>0</v>
      </c>
      <c r="AA5309" s="4">
        <v>0</v>
      </c>
      <c r="AB5309" s="4">
        <v>0</v>
      </c>
      <c r="AC5309" s="4">
        <v>0</v>
      </c>
      <c r="AD5309" s="4">
        <v>0</v>
      </c>
      <c r="AE5309" s="3">
        <f t="shared" si="82"/>
        <v>22338273</v>
      </c>
      <c r="AF5309" s="12"/>
    </row>
    <row r="5310" spans="1:32" x14ac:dyDescent="0.35">
      <c r="A5310" s="1" t="s">
        <v>27</v>
      </c>
      <c r="B5310" s="1" t="s">
        <v>1852</v>
      </c>
      <c r="C5310" s="4">
        <v>27770799</v>
      </c>
      <c r="D5310" s="4">
        <v>0</v>
      </c>
      <c r="E5310" s="4">
        <v>3123350</v>
      </c>
      <c r="F5310" s="4">
        <v>975692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1117647</v>
      </c>
      <c r="T5310" s="4">
        <v>0</v>
      </c>
      <c r="U5310" s="4">
        <v>0</v>
      </c>
      <c r="V5310" s="4">
        <v>0</v>
      </c>
      <c r="W5310" s="4">
        <v>258310</v>
      </c>
      <c r="X5310" s="4">
        <v>0</v>
      </c>
      <c r="Y5310" s="4">
        <v>3348025</v>
      </c>
      <c r="Z5310" s="4">
        <v>0</v>
      </c>
      <c r="AA5310" s="4">
        <v>0</v>
      </c>
      <c r="AB5310" s="4">
        <v>5000</v>
      </c>
      <c r="AC5310" s="4">
        <v>0</v>
      </c>
      <c r="AD5310" s="4">
        <v>0</v>
      </c>
      <c r="AE5310" s="3">
        <f t="shared" si="82"/>
        <v>36598823</v>
      </c>
      <c r="AF5310" s="12"/>
    </row>
    <row r="5311" spans="1:32" x14ac:dyDescent="0.35">
      <c r="A5311" s="1" t="s">
        <v>27</v>
      </c>
      <c r="B5311" s="1" t="s">
        <v>778</v>
      </c>
      <c r="C5311" s="4">
        <v>20570145</v>
      </c>
      <c r="D5311" s="4">
        <v>0</v>
      </c>
      <c r="E5311" s="4">
        <v>0</v>
      </c>
      <c r="F5311" s="4">
        <v>1160000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975312</v>
      </c>
      <c r="T5311" s="4">
        <v>0</v>
      </c>
      <c r="U5311" s="4">
        <v>0</v>
      </c>
      <c r="V5311" s="4">
        <v>743022</v>
      </c>
      <c r="W5311" s="4">
        <v>0</v>
      </c>
      <c r="X5311" s="4">
        <v>0</v>
      </c>
      <c r="Y5311" s="4">
        <v>7496508</v>
      </c>
      <c r="Z5311" s="4">
        <v>0</v>
      </c>
      <c r="AA5311" s="4">
        <v>0</v>
      </c>
      <c r="AB5311" s="4">
        <v>775000</v>
      </c>
      <c r="AC5311" s="4">
        <v>0</v>
      </c>
      <c r="AD5311" s="4">
        <v>0</v>
      </c>
      <c r="AE5311" s="3">
        <f t="shared" si="82"/>
        <v>31719987</v>
      </c>
      <c r="AF5311" s="12"/>
    </row>
    <row r="5312" spans="1:32" x14ac:dyDescent="0.35">
      <c r="A5312" s="1" t="s">
        <v>27</v>
      </c>
      <c r="B5312" s="1" t="s">
        <v>2868</v>
      </c>
      <c r="C5312" s="4">
        <v>136500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4">
        <v>0</v>
      </c>
      <c r="AA5312" s="4">
        <v>0</v>
      </c>
      <c r="AB5312" s="4">
        <v>0</v>
      </c>
      <c r="AC5312" s="4">
        <v>0</v>
      </c>
      <c r="AD5312" s="4">
        <v>0</v>
      </c>
      <c r="AE5312" s="3">
        <f t="shared" si="82"/>
        <v>136500</v>
      </c>
      <c r="AF5312" s="12"/>
    </row>
    <row r="5313" spans="1:32" x14ac:dyDescent="0.35">
      <c r="A5313" s="1" t="s">
        <v>27</v>
      </c>
      <c r="B5313" s="1" t="s">
        <v>468</v>
      </c>
      <c r="C5313" s="4">
        <v>3938451</v>
      </c>
      <c r="D5313" s="4">
        <v>0</v>
      </c>
      <c r="E5313" s="4">
        <v>1664582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4">
        <v>0</v>
      </c>
      <c r="AA5313" s="4">
        <v>0</v>
      </c>
      <c r="AB5313" s="4">
        <v>0</v>
      </c>
      <c r="AC5313" s="4">
        <v>0</v>
      </c>
      <c r="AD5313" s="4">
        <v>0</v>
      </c>
      <c r="AE5313" s="3">
        <f t="shared" si="82"/>
        <v>5603033</v>
      </c>
      <c r="AF5313" s="12"/>
    </row>
    <row r="5314" spans="1:32" x14ac:dyDescent="0.35">
      <c r="A5314" s="1" t="s">
        <v>27</v>
      </c>
      <c r="B5314" s="1" t="s">
        <v>3602</v>
      </c>
      <c r="C5314" s="4">
        <v>750000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  <c r="X5314" s="4">
        <v>0</v>
      </c>
      <c r="Y5314" s="4">
        <v>0</v>
      </c>
      <c r="Z5314" s="4">
        <v>0</v>
      </c>
      <c r="AA5314" s="4">
        <v>0</v>
      </c>
      <c r="AB5314" s="4">
        <v>0</v>
      </c>
      <c r="AC5314" s="4">
        <v>0</v>
      </c>
      <c r="AD5314" s="4">
        <v>0</v>
      </c>
      <c r="AE5314" s="3">
        <f t="shared" si="82"/>
        <v>750000</v>
      </c>
      <c r="AF5314" s="12"/>
    </row>
    <row r="5315" spans="1:32" x14ac:dyDescent="0.35">
      <c r="A5315" s="1" t="s">
        <v>27</v>
      </c>
      <c r="B5315" s="1" t="s">
        <v>2372</v>
      </c>
      <c r="C5315" s="4">
        <v>7046934</v>
      </c>
      <c r="D5315" s="4">
        <v>0</v>
      </c>
      <c r="E5315" s="4">
        <v>947230</v>
      </c>
      <c r="F5315" s="4">
        <v>606000</v>
      </c>
      <c r="G5315" s="4">
        <v>2441178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30000</v>
      </c>
      <c r="N5315" s="4">
        <v>179109</v>
      </c>
      <c r="O5315" s="4">
        <v>0</v>
      </c>
      <c r="P5315" s="4">
        <v>0</v>
      </c>
      <c r="Q5315" s="4">
        <v>0</v>
      </c>
      <c r="R5315" s="4">
        <v>0</v>
      </c>
      <c r="S5315" s="4">
        <v>2775233</v>
      </c>
      <c r="T5315" s="4">
        <v>0</v>
      </c>
      <c r="U5315" s="4">
        <v>0</v>
      </c>
      <c r="V5315" s="4">
        <v>0</v>
      </c>
      <c r="W5315" s="4">
        <v>0</v>
      </c>
      <c r="X5315" s="4">
        <v>0</v>
      </c>
      <c r="Y5315" s="4">
        <v>129000</v>
      </c>
      <c r="Z5315" s="4">
        <v>0</v>
      </c>
      <c r="AA5315" s="4">
        <v>0</v>
      </c>
      <c r="AB5315" s="4">
        <v>0</v>
      </c>
      <c r="AC5315" s="4">
        <v>0</v>
      </c>
      <c r="AD5315" s="4">
        <v>0</v>
      </c>
      <c r="AE5315" s="3">
        <f t="shared" si="82"/>
        <v>14154684</v>
      </c>
      <c r="AF5315" s="12"/>
    </row>
    <row r="5316" spans="1:32" x14ac:dyDescent="0.35">
      <c r="A5316" s="1" t="s">
        <v>27</v>
      </c>
      <c r="B5316" s="1" t="s">
        <v>4850</v>
      </c>
      <c r="C5316" s="4">
        <v>185500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0</v>
      </c>
      <c r="X5316" s="4">
        <v>0</v>
      </c>
      <c r="Y5316" s="4">
        <v>0</v>
      </c>
      <c r="Z5316" s="4">
        <v>0</v>
      </c>
      <c r="AA5316" s="4">
        <v>0</v>
      </c>
      <c r="AB5316" s="4">
        <v>0</v>
      </c>
      <c r="AC5316" s="4">
        <v>0</v>
      </c>
      <c r="AD5316" s="4">
        <v>0</v>
      </c>
      <c r="AE5316" s="3">
        <f t="shared" si="82"/>
        <v>185500</v>
      </c>
      <c r="AF5316" s="12"/>
    </row>
    <row r="5317" spans="1:32" x14ac:dyDescent="0.35">
      <c r="A5317" s="1" t="s">
        <v>27</v>
      </c>
      <c r="B5317" s="1" t="s">
        <v>1807</v>
      </c>
      <c r="C5317" s="4">
        <v>155000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4">
        <v>0</v>
      </c>
      <c r="AA5317" s="4">
        <v>0</v>
      </c>
      <c r="AB5317" s="4">
        <v>20000</v>
      </c>
      <c r="AC5317" s="4">
        <v>0</v>
      </c>
      <c r="AD5317" s="4">
        <v>0</v>
      </c>
      <c r="AE5317" s="3">
        <f t="shared" si="82"/>
        <v>175000</v>
      </c>
      <c r="AF5317" s="12"/>
    </row>
    <row r="5318" spans="1:32" x14ac:dyDescent="0.35">
      <c r="A5318" s="1" t="s">
        <v>27</v>
      </c>
      <c r="B5318" s="1" t="s">
        <v>3066</v>
      </c>
      <c r="C5318" s="4">
        <v>6541000</v>
      </c>
      <c r="D5318" s="4">
        <v>0</v>
      </c>
      <c r="E5318" s="4">
        <v>115000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4">
        <v>0</v>
      </c>
      <c r="X5318" s="4">
        <v>0</v>
      </c>
      <c r="Y5318" s="4">
        <v>3269945</v>
      </c>
      <c r="Z5318" s="4">
        <v>0</v>
      </c>
      <c r="AA5318" s="4">
        <v>0</v>
      </c>
      <c r="AB5318" s="4">
        <v>0</v>
      </c>
      <c r="AC5318" s="4">
        <v>0</v>
      </c>
      <c r="AD5318" s="4">
        <v>0</v>
      </c>
      <c r="AE5318" s="3">
        <f t="shared" si="82"/>
        <v>9925945</v>
      </c>
      <c r="AF5318" s="12"/>
    </row>
    <row r="5319" spans="1:32" x14ac:dyDescent="0.35">
      <c r="A5319" s="1" t="s">
        <v>27</v>
      </c>
      <c r="B5319" s="1" t="s">
        <v>2511</v>
      </c>
      <c r="C5319" s="4">
        <v>101000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4">
        <v>0</v>
      </c>
      <c r="X5319" s="4">
        <v>0</v>
      </c>
      <c r="Y5319" s="4">
        <v>0</v>
      </c>
      <c r="Z5319" s="4">
        <v>0</v>
      </c>
      <c r="AA5319" s="4">
        <v>0</v>
      </c>
      <c r="AB5319" s="4">
        <v>0</v>
      </c>
      <c r="AC5319" s="4">
        <v>0</v>
      </c>
      <c r="AD5319" s="4">
        <v>0</v>
      </c>
      <c r="AE5319" s="3">
        <f t="shared" si="82"/>
        <v>101000</v>
      </c>
      <c r="AF5319" s="12"/>
    </row>
    <row r="5320" spans="1:32" x14ac:dyDescent="0.35">
      <c r="A5320" s="1" t="s">
        <v>27</v>
      </c>
      <c r="B5320" s="1" t="s">
        <v>1866</v>
      </c>
      <c r="C5320" s="4">
        <v>1305000</v>
      </c>
      <c r="D5320" s="4">
        <v>0</v>
      </c>
      <c r="E5320" s="4">
        <v>145000</v>
      </c>
      <c r="F5320" s="4">
        <v>320000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627596</v>
      </c>
      <c r="P5320" s="4">
        <v>0</v>
      </c>
      <c r="Q5320" s="4">
        <v>0</v>
      </c>
      <c r="R5320" s="4">
        <v>0</v>
      </c>
      <c r="S5320" s="4">
        <v>406894</v>
      </c>
      <c r="T5320" s="4">
        <v>0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4">
        <v>0</v>
      </c>
      <c r="AA5320" s="4">
        <v>0</v>
      </c>
      <c r="AB5320" s="4">
        <v>0</v>
      </c>
      <c r="AC5320" s="4">
        <v>0</v>
      </c>
      <c r="AD5320" s="4">
        <v>0</v>
      </c>
      <c r="AE5320" s="3">
        <f t="shared" ref="AE5320:AE5383" si="83">SUM(C5320:AD5320)</f>
        <v>2804490</v>
      </c>
      <c r="AF5320" s="12"/>
    </row>
    <row r="5321" spans="1:32" x14ac:dyDescent="0.35">
      <c r="A5321" s="1" t="s">
        <v>27</v>
      </c>
      <c r="B5321" s="1" t="s">
        <v>1641</v>
      </c>
      <c r="C5321" s="4">
        <v>369810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4">
        <v>0</v>
      </c>
      <c r="AA5321" s="4">
        <v>0</v>
      </c>
      <c r="AB5321" s="4">
        <v>0</v>
      </c>
      <c r="AC5321" s="4">
        <v>0</v>
      </c>
      <c r="AD5321" s="4">
        <v>0</v>
      </c>
      <c r="AE5321" s="3">
        <f t="shared" si="83"/>
        <v>369810</v>
      </c>
      <c r="AF5321" s="12"/>
    </row>
    <row r="5322" spans="1:32" x14ac:dyDescent="0.35">
      <c r="A5322" s="1" t="s">
        <v>27</v>
      </c>
      <c r="B5322" s="1" t="s">
        <v>1850</v>
      </c>
      <c r="C5322" s="4">
        <v>425000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4">
        <v>0</v>
      </c>
      <c r="AA5322" s="4">
        <v>0</v>
      </c>
      <c r="AB5322" s="4">
        <v>0</v>
      </c>
      <c r="AC5322" s="4">
        <v>0</v>
      </c>
      <c r="AD5322" s="4">
        <v>0</v>
      </c>
      <c r="AE5322" s="3">
        <f t="shared" si="83"/>
        <v>425000</v>
      </c>
      <c r="AF5322" s="12"/>
    </row>
    <row r="5323" spans="1:32" x14ac:dyDescent="0.35">
      <c r="A5323" s="1" t="s">
        <v>27</v>
      </c>
      <c r="B5323" s="1" t="s">
        <v>788</v>
      </c>
      <c r="C5323" s="4">
        <v>10350236</v>
      </c>
      <c r="D5323" s="4">
        <v>26836558</v>
      </c>
      <c r="E5323" s="4">
        <v>0</v>
      </c>
      <c r="F5323" s="4">
        <v>0</v>
      </c>
      <c r="G5323" s="4">
        <v>379231</v>
      </c>
      <c r="H5323" s="4">
        <v>0</v>
      </c>
      <c r="I5323" s="4">
        <v>0</v>
      </c>
      <c r="J5323" s="4">
        <v>25000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564000</v>
      </c>
      <c r="T5323" s="4">
        <v>0</v>
      </c>
      <c r="U5323" s="4">
        <v>0</v>
      </c>
      <c r="V5323" s="4">
        <v>-2000</v>
      </c>
      <c r="W5323" s="4">
        <v>0</v>
      </c>
      <c r="X5323" s="4">
        <v>0</v>
      </c>
      <c r="Y5323" s="4">
        <v>2140921</v>
      </c>
      <c r="Z5323" s="4">
        <v>0</v>
      </c>
      <c r="AA5323" s="4">
        <v>0</v>
      </c>
      <c r="AB5323" s="4">
        <v>0</v>
      </c>
      <c r="AC5323" s="4">
        <v>0</v>
      </c>
      <c r="AD5323" s="4">
        <v>0</v>
      </c>
      <c r="AE5323" s="3">
        <f t="shared" si="83"/>
        <v>40293946</v>
      </c>
      <c r="AF5323" s="12"/>
    </row>
    <row r="5324" spans="1:32" x14ac:dyDescent="0.35">
      <c r="A5324" s="1" t="s">
        <v>27</v>
      </c>
      <c r="B5324" s="1" t="s">
        <v>3930</v>
      </c>
      <c r="C5324" s="4">
        <v>2259305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  <c r="X5324" s="4">
        <v>0</v>
      </c>
      <c r="Y5324" s="4">
        <v>188000</v>
      </c>
      <c r="Z5324" s="4">
        <v>0</v>
      </c>
      <c r="AA5324" s="4">
        <v>0</v>
      </c>
      <c r="AB5324" s="4">
        <v>0</v>
      </c>
      <c r="AC5324" s="4">
        <v>0</v>
      </c>
      <c r="AD5324" s="4">
        <v>0</v>
      </c>
      <c r="AE5324" s="3">
        <f t="shared" si="83"/>
        <v>2447305</v>
      </c>
      <c r="AF5324" s="12"/>
    </row>
    <row r="5325" spans="1:32" x14ac:dyDescent="0.35">
      <c r="A5325" s="1" t="s">
        <v>27</v>
      </c>
      <c r="B5325" s="1" t="s">
        <v>4853</v>
      </c>
      <c r="C5325" s="4">
        <v>158500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4">
        <v>0</v>
      </c>
      <c r="AC5325" s="4">
        <v>0</v>
      </c>
      <c r="AD5325" s="4">
        <v>0</v>
      </c>
      <c r="AE5325" s="3">
        <f t="shared" si="83"/>
        <v>158500</v>
      </c>
      <c r="AF5325" s="12"/>
    </row>
    <row r="5326" spans="1:32" x14ac:dyDescent="0.35">
      <c r="A5326" s="1" t="s">
        <v>27</v>
      </c>
      <c r="B5326" s="1" t="s">
        <v>3453</v>
      </c>
      <c r="C5326" s="4">
        <v>216000</v>
      </c>
      <c r="D5326" s="4">
        <v>0</v>
      </c>
      <c r="E5326" s="4">
        <v>131137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4">
        <v>0</v>
      </c>
      <c r="AA5326" s="4">
        <v>0</v>
      </c>
      <c r="AB5326" s="4">
        <v>0</v>
      </c>
      <c r="AC5326" s="4">
        <v>0</v>
      </c>
      <c r="AD5326" s="4">
        <v>0</v>
      </c>
      <c r="AE5326" s="3">
        <f t="shared" si="83"/>
        <v>347137</v>
      </c>
      <c r="AF5326" s="12"/>
    </row>
    <row r="5327" spans="1:32" x14ac:dyDescent="0.35">
      <c r="A5327" s="1" t="s">
        <v>27</v>
      </c>
      <c r="B5327" s="1" t="s">
        <v>887</v>
      </c>
      <c r="C5327" s="4">
        <v>3618000</v>
      </c>
      <c r="D5327" s="4">
        <v>0</v>
      </c>
      <c r="E5327" s="4">
        <v>150000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5166553</v>
      </c>
      <c r="V5327" s="4">
        <v>0</v>
      </c>
      <c r="W5327" s="4">
        <v>0</v>
      </c>
      <c r="X5327" s="4">
        <v>0</v>
      </c>
      <c r="Y5327" s="4">
        <v>0</v>
      </c>
      <c r="Z5327" s="4">
        <v>0</v>
      </c>
      <c r="AA5327" s="4">
        <v>0</v>
      </c>
      <c r="AB5327" s="4">
        <v>0</v>
      </c>
      <c r="AC5327" s="4">
        <v>0</v>
      </c>
      <c r="AD5327" s="4">
        <v>0</v>
      </c>
      <c r="AE5327" s="3">
        <f t="shared" si="83"/>
        <v>8934553</v>
      </c>
      <c r="AF5327" s="12"/>
    </row>
    <row r="5328" spans="1:32" x14ac:dyDescent="0.35">
      <c r="A5328" s="1" t="s">
        <v>27</v>
      </c>
      <c r="B5328" s="1" t="s">
        <v>37</v>
      </c>
      <c r="C5328" s="4">
        <v>8190065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44700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1992518</v>
      </c>
      <c r="Z5328" s="4">
        <v>0</v>
      </c>
      <c r="AA5328" s="4">
        <v>0</v>
      </c>
      <c r="AB5328" s="4">
        <v>0</v>
      </c>
      <c r="AC5328" s="4">
        <v>0</v>
      </c>
      <c r="AD5328" s="4">
        <v>0</v>
      </c>
      <c r="AE5328" s="3">
        <f t="shared" si="83"/>
        <v>10227283</v>
      </c>
      <c r="AF5328" s="12"/>
    </row>
    <row r="5329" spans="1:32" x14ac:dyDescent="0.35">
      <c r="A5329" s="1" t="s">
        <v>27</v>
      </c>
      <c r="B5329" s="1" t="s">
        <v>2055</v>
      </c>
      <c r="C5329" s="4">
        <v>605237</v>
      </c>
      <c r="D5329" s="4">
        <v>0</v>
      </c>
      <c r="E5329" s="4">
        <v>678829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4">
        <v>0</v>
      </c>
      <c r="AA5329" s="4">
        <v>0</v>
      </c>
      <c r="AB5329" s="4">
        <v>0</v>
      </c>
      <c r="AC5329" s="4">
        <v>0</v>
      </c>
      <c r="AD5329" s="4">
        <v>0</v>
      </c>
      <c r="AE5329" s="3">
        <f t="shared" si="83"/>
        <v>1284066</v>
      </c>
      <c r="AF5329" s="12"/>
    </row>
    <row r="5330" spans="1:32" x14ac:dyDescent="0.35">
      <c r="A5330" s="1" t="s">
        <v>27</v>
      </c>
      <c r="B5330" s="1" t="s">
        <v>1206</v>
      </c>
      <c r="C5330" s="4">
        <v>1120424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0</v>
      </c>
      <c r="X5330" s="4">
        <v>0</v>
      </c>
      <c r="Y5330" s="4">
        <v>0</v>
      </c>
      <c r="Z5330" s="4">
        <v>0</v>
      </c>
      <c r="AA5330" s="4">
        <v>0</v>
      </c>
      <c r="AB5330" s="4">
        <v>0</v>
      </c>
      <c r="AC5330" s="4">
        <v>0</v>
      </c>
      <c r="AD5330" s="4">
        <v>0</v>
      </c>
      <c r="AE5330" s="3">
        <f t="shared" si="83"/>
        <v>1120424</v>
      </c>
      <c r="AF5330" s="12"/>
    </row>
    <row r="5331" spans="1:32" x14ac:dyDescent="0.35">
      <c r="A5331" s="1" t="s">
        <v>27</v>
      </c>
      <c r="B5331" s="1" t="s">
        <v>4661</v>
      </c>
      <c r="C5331" s="4">
        <v>110000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0</v>
      </c>
      <c r="AA5331" s="4">
        <v>0</v>
      </c>
      <c r="AB5331" s="4">
        <v>0</v>
      </c>
      <c r="AC5331" s="4">
        <v>0</v>
      </c>
      <c r="AD5331" s="4">
        <v>0</v>
      </c>
      <c r="AE5331" s="3">
        <f t="shared" si="83"/>
        <v>110000</v>
      </c>
      <c r="AF5331" s="12"/>
    </row>
    <row r="5332" spans="1:32" x14ac:dyDescent="0.35">
      <c r="A5332" s="1" t="s">
        <v>27</v>
      </c>
      <c r="B5332" s="1" t="s">
        <v>294</v>
      </c>
      <c r="C5332" s="4">
        <v>10550484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4">
        <v>0</v>
      </c>
      <c r="AA5332" s="4">
        <v>0</v>
      </c>
      <c r="AB5332" s="4">
        <v>0</v>
      </c>
      <c r="AC5332" s="4">
        <v>0</v>
      </c>
      <c r="AD5332" s="4">
        <v>0</v>
      </c>
      <c r="AE5332" s="3">
        <f t="shared" si="83"/>
        <v>10550484</v>
      </c>
      <c r="AF5332" s="12"/>
    </row>
    <row r="5333" spans="1:32" x14ac:dyDescent="0.35">
      <c r="A5333" s="1" t="s">
        <v>27</v>
      </c>
      <c r="B5333" s="1" t="s">
        <v>4293</v>
      </c>
      <c r="C5333" s="4">
        <v>129979</v>
      </c>
      <c r="D5333" s="4">
        <v>0</v>
      </c>
      <c r="E5333" s="4">
        <v>20000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4">
        <v>0</v>
      </c>
      <c r="AA5333" s="4">
        <v>0</v>
      </c>
      <c r="AB5333" s="4">
        <v>0</v>
      </c>
      <c r="AC5333" s="4">
        <v>0</v>
      </c>
      <c r="AD5333" s="4">
        <v>0</v>
      </c>
      <c r="AE5333" s="3">
        <f t="shared" si="83"/>
        <v>149979</v>
      </c>
      <c r="AF5333" s="12"/>
    </row>
    <row r="5334" spans="1:32" x14ac:dyDescent="0.35">
      <c r="A5334" s="1" t="s">
        <v>27</v>
      </c>
      <c r="B5334" s="1" t="s">
        <v>295</v>
      </c>
      <c r="C5334" s="4">
        <v>2038440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2678500</v>
      </c>
      <c r="Z5334" s="4">
        <v>0</v>
      </c>
      <c r="AA5334" s="4">
        <v>0</v>
      </c>
      <c r="AB5334" s="4">
        <v>0</v>
      </c>
      <c r="AC5334" s="4">
        <v>0</v>
      </c>
      <c r="AD5334" s="4">
        <v>0</v>
      </c>
      <c r="AE5334" s="3">
        <f t="shared" si="83"/>
        <v>4716940</v>
      </c>
      <c r="AF5334" s="12"/>
    </row>
    <row r="5335" spans="1:32" x14ac:dyDescent="0.35">
      <c r="A5335" s="1" t="s">
        <v>27</v>
      </c>
      <c r="B5335" s="1" t="s">
        <v>243</v>
      </c>
      <c r="C5335" s="4">
        <v>1931276</v>
      </c>
      <c r="D5335" s="4">
        <v>0</v>
      </c>
      <c r="E5335" s="4">
        <v>0</v>
      </c>
      <c r="F5335" s="4">
        <v>890828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4">
        <v>0</v>
      </c>
      <c r="AC5335" s="4">
        <v>0</v>
      </c>
      <c r="AD5335" s="4">
        <v>0</v>
      </c>
      <c r="AE5335" s="3">
        <f t="shared" si="83"/>
        <v>2822104</v>
      </c>
      <c r="AF5335" s="12"/>
    </row>
    <row r="5336" spans="1:32" x14ac:dyDescent="0.35">
      <c r="A5336" s="1" t="s">
        <v>27</v>
      </c>
      <c r="B5336" s="1" t="s">
        <v>1571</v>
      </c>
      <c r="C5336" s="4">
        <v>25674260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5000</v>
      </c>
      <c r="O5336" s="4">
        <v>0</v>
      </c>
      <c r="P5336" s="4">
        <v>0</v>
      </c>
      <c r="Q5336" s="4">
        <v>0</v>
      </c>
      <c r="R5336" s="4">
        <v>0</v>
      </c>
      <c r="S5336" s="4">
        <v>599520</v>
      </c>
      <c r="T5336" s="4">
        <v>0</v>
      </c>
      <c r="U5336" s="4">
        <v>0</v>
      </c>
      <c r="V5336" s="4">
        <v>972424</v>
      </c>
      <c r="W5336" s="4">
        <v>2000</v>
      </c>
      <c r="X5336" s="4">
        <v>0</v>
      </c>
      <c r="Y5336" s="4">
        <v>18618265</v>
      </c>
      <c r="Z5336" s="4">
        <v>0</v>
      </c>
      <c r="AA5336" s="4">
        <v>0</v>
      </c>
      <c r="AB5336" s="4">
        <v>0</v>
      </c>
      <c r="AC5336" s="4">
        <v>0</v>
      </c>
      <c r="AD5336" s="4">
        <v>0</v>
      </c>
      <c r="AE5336" s="3">
        <f t="shared" si="83"/>
        <v>45871469</v>
      </c>
      <c r="AF5336" s="12"/>
    </row>
    <row r="5337" spans="1:32" x14ac:dyDescent="0.35">
      <c r="A5337" s="1" t="s">
        <v>27</v>
      </c>
      <c r="B5337" s="1" t="s">
        <v>2874</v>
      </c>
      <c r="C5337" s="4">
        <v>1118000</v>
      </c>
      <c r="D5337" s="4">
        <v>0</v>
      </c>
      <c r="E5337" s="4">
        <v>0</v>
      </c>
      <c r="F5337" s="4">
        <v>0</v>
      </c>
      <c r="G5337" s="4">
        <v>12350000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14523708</v>
      </c>
      <c r="V5337" s="4">
        <v>0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4">
        <v>0</v>
      </c>
      <c r="AC5337" s="4">
        <v>0</v>
      </c>
      <c r="AD5337" s="4">
        <v>0</v>
      </c>
      <c r="AE5337" s="3">
        <f t="shared" si="83"/>
        <v>27991708</v>
      </c>
      <c r="AF5337" s="12"/>
    </row>
    <row r="5338" spans="1:32" x14ac:dyDescent="0.35">
      <c r="A5338" s="1" t="s">
        <v>27</v>
      </c>
      <c r="B5338" s="1" t="s">
        <v>771</v>
      </c>
      <c r="C5338" s="4">
        <v>1601000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0</v>
      </c>
      <c r="AB5338" s="4">
        <v>0</v>
      </c>
      <c r="AC5338" s="4">
        <v>0</v>
      </c>
      <c r="AD5338" s="4">
        <v>0</v>
      </c>
      <c r="AE5338" s="3">
        <f t="shared" si="83"/>
        <v>1601000</v>
      </c>
      <c r="AF5338" s="12"/>
    </row>
    <row r="5339" spans="1:32" x14ac:dyDescent="0.35">
      <c r="A5339" s="1" t="s">
        <v>27</v>
      </c>
      <c r="B5339" s="1" t="s">
        <v>766</v>
      </c>
      <c r="C5339" s="4">
        <v>9757529</v>
      </c>
      <c r="D5339" s="4">
        <v>2685000</v>
      </c>
      <c r="E5339" s="4">
        <v>110000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300000</v>
      </c>
      <c r="W5339" s="4">
        <v>0</v>
      </c>
      <c r="X5339" s="4">
        <v>0</v>
      </c>
      <c r="Y5339" s="4">
        <v>0</v>
      </c>
      <c r="Z5339" s="4">
        <v>0</v>
      </c>
      <c r="AA5339" s="4">
        <v>0</v>
      </c>
      <c r="AB5339" s="4">
        <v>0</v>
      </c>
      <c r="AC5339" s="4">
        <v>0</v>
      </c>
      <c r="AD5339" s="4">
        <v>0</v>
      </c>
      <c r="AE5339" s="3">
        <f t="shared" si="83"/>
        <v>12852529</v>
      </c>
      <c r="AF5339" s="12"/>
    </row>
    <row r="5340" spans="1:32" x14ac:dyDescent="0.35">
      <c r="A5340" s="1" t="s">
        <v>27</v>
      </c>
      <c r="B5340" s="1" t="s">
        <v>3092</v>
      </c>
      <c r="C5340" s="4">
        <v>5806540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4">
        <v>0</v>
      </c>
      <c r="AA5340" s="4">
        <v>0</v>
      </c>
      <c r="AB5340" s="4">
        <v>0</v>
      </c>
      <c r="AC5340" s="4">
        <v>0</v>
      </c>
      <c r="AD5340" s="4">
        <v>0</v>
      </c>
      <c r="AE5340" s="3">
        <f t="shared" si="83"/>
        <v>5806540</v>
      </c>
      <c r="AF5340" s="12"/>
    </row>
    <row r="5341" spans="1:32" x14ac:dyDescent="0.35">
      <c r="A5341" s="1" t="s">
        <v>27</v>
      </c>
      <c r="B5341" s="1" t="s">
        <v>1285</v>
      </c>
      <c r="C5341" s="4">
        <v>8091599</v>
      </c>
      <c r="D5341" s="4">
        <v>0</v>
      </c>
      <c r="E5341" s="4">
        <v>0</v>
      </c>
      <c r="F5341" s="4">
        <v>0</v>
      </c>
      <c r="G5341" s="4">
        <v>1101028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80000</v>
      </c>
      <c r="P5341" s="4">
        <v>0</v>
      </c>
      <c r="Q5341" s="4">
        <v>0</v>
      </c>
      <c r="R5341" s="4">
        <v>300000</v>
      </c>
      <c r="S5341" s="4">
        <v>0</v>
      </c>
      <c r="T5341" s="4">
        <v>0</v>
      </c>
      <c r="U5341" s="4">
        <v>0</v>
      </c>
      <c r="V5341" s="4">
        <v>0</v>
      </c>
      <c r="W5341" s="4">
        <v>0</v>
      </c>
      <c r="X5341" s="4">
        <v>0</v>
      </c>
      <c r="Y5341" s="4">
        <v>5186012</v>
      </c>
      <c r="Z5341" s="4">
        <v>0</v>
      </c>
      <c r="AA5341" s="4">
        <v>0</v>
      </c>
      <c r="AB5341" s="4">
        <v>0</v>
      </c>
      <c r="AC5341" s="4">
        <v>0</v>
      </c>
      <c r="AD5341" s="4">
        <v>0</v>
      </c>
      <c r="AE5341" s="3">
        <f t="shared" si="83"/>
        <v>14758639</v>
      </c>
      <c r="AF5341" s="12"/>
    </row>
    <row r="5342" spans="1:32" x14ac:dyDescent="0.35">
      <c r="A5342" s="1" t="s">
        <v>27</v>
      </c>
      <c r="B5342" s="1" t="s">
        <v>373</v>
      </c>
      <c r="C5342" s="4">
        <v>1508016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0</v>
      </c>
      <c r="X5342" s="4">
        <v>0</v>
      </c>
      <c r="Y5342" s="4">
        <v>0</v>
      </c>
      <c r="Z5342" s="4">
        <v>0</v>
      </c>
      <c r="AA5342" s="4">
        <v>0</v>
      </c>
      <c r="AB5342" s="4">
        <v>0</v>
      </c>
      <c r="AC5342" s="4">
        <v>0</v>
      </c>
      <c r="AD5342" s="4">
        <v>0</v>
      </c>
      <c r="AE5342" s="3">
        <f t="shared" si="83"/>
        <v>1508016</v>
      </c>
      <c r="AF5342" s="12"/>
    </row>
    <row r="5343" spans="1:32" x14ac:dyDescent="0.35">
      <c r="A5343" s="1" t="s">
        <v>27</v>
      </c>
      <c r="B5343" s="1" t="s">
        <v>1565</v>
      </c>
      <c r="C5343" s="4">
        <v>7935838</v>
      </c>
      <c r="D5343" s="4">
        <v>0</v>
      </c>
      <c r="E5343" s="4">
        <v>383000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155000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25000</v>
      </c>
      <c r="T5343" s="4">
        <v>0</v>
      </c>
      <c r="U5343" s="4">
        <v>0</v>
      </c>
      <c r="V5343" s="4">
        <v>0</v>
      </c>
      <c r="W5343" s="4">
        <v>0</v>
      </c>
      <c r="X5343" s="4">
        <v>0</v>
      </c>
      <c r="Y5343" s="4">
        <v>2290683</v>
      </c>
      <c r="Z5343" s="4">
        <v>0</v>
      </c>
      <c r="AA5343" s="4">
        <v>0</v>
      </c>
      <c r="AB5343" s="4">
        <v>0</v>
      </c>
      <c r="AC5343" s="4">
        <v>0</v>
      </c>
      <c r="AD5343" s="4">
        <v>0</v>
      </c>
      <c r="AE5343" s="3">
        <f t="shared" si="83"/>
        <v>10789521</v>
      </c>
      <c r="AF5343" s="12"/>
    </row>
    <row r="5344" spans="1:32" x14ac:dyDescent="0.35">
      <c r="A5344" s="1" t="s">
        <v>27</v>
      </c>
      <c r="B5344" s="1" t="s">
        <v>1135</v>
      </c>
      <c r="C5344" s="4">
        <v>2351743</v>
      </c>
      <c r="D5344" s="4">
        <v>0</v>
      </c>
      <c r="E5344" s="4">
        <v>0</v>
      </c>
      <c r="F5344" s="4">
        <v>504000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30500</v>
      </c>
      <c r="X5344" s="4">
        <v>0</v>
      </c>
      <c r="Y5344" s="4">
        <v>0</v>
      </c>
      <c r="Z5344" s="4">
        <v>0</v>
      </c>
      <c r="AA5344" s="4">
        <v>0</v>
      </c>
      <c r="AB5344" s="4">
        <v>240000</v>
      </c>
      <c r="AC5344" s="4">
        <v>0</v>
      </c>
      <c r="AD5344" s="4">
        <v>0</v>
      </c>
      <c r="AE5344" s="3">
        <f t="shared" si="83"/>
        <v>3126243</v>
      </c>
      <c r="AF5344" s="12"/>
    </row>
    <row r="5345" spans="1:32" x14ac:dyDescent="0.35">
      <c r="A5345" s="1" t="s">
        <v>27</v>
      </c>
      <c r="B5345" s="1" t="s">
        <v>2923</v>
      </c>
      <c r="C5345" s="4">
        <v>17854798</v>
      </c>
      <c r="D5345" s="4">
        <v>0</v>
      </c>
      <c r="E5345" s="4">
        <v>46000</v>
      </c>
      <c r="F5345" s="4">
        <v>0</v>
      </c>
      <c r="G5345" s="4">
        <v>238000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515000</v>
      </c>
      <c r="W5345" s="4">
        <v>0</v>
      </c>
      <c r="X5345" s="4">
        <v>0</v>
      </c>
      <c r="Y5345" s="4">
        <v>0</v>
      </c>
      <c r="Z5345" s="4">
        <v>0</v>
      </c>
      <c r="AA5345" s="4">
        <v>0</v>
      </c>
      <c r="AB5345" s="4">
        <v>0</v>
      </c>
      <c r="AC5345" s="4">
        <v>0</v>
      </c>
      <c r="AD5345" s="4">
        <v>0</v>
      </c>
      <c r="AE5345" s="3">
        <f t="shared" si="83"/>
        <v>18653798</v>
      </c>
      <c r="AF5345" s="12"/>
    </row>
    <row r="5346" spans="1:32" x14ac:dyDescent="0.35">
      <c r="A5346" s="1" t="s">
        <v>27</v>
      </c>
      <c r="B5346" s="1" t="s">
        <v>5084</v>
      </c>
      <c r="C5346" s="4">
        <v>834491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4">
        <v>0</v>
      </c>
      <c r="AA5346" s="4">
        <v>0</v>
      </c>
      <c r="AB5346" s="4">
        <v>0</v>
      </c>
      <c r="AC5346" s="4">
        <v>0</v>
      </c>
      <c r="AD5346" s="4">
        <v>0</v>
      </c>
      <c r="AE5346" s="3">
        <f t="shared" si="83"/>
        <v>834491</v>
      </c>
      <c r="AF5346" s="12"/>
    </row>
    <row r="5347" spans="1:32" x14ac:dyDescent="0.35">
      <c r="A5347" s="1" t="s">
        <v>27</v>
      </c>
      <c r="B5347" s="1" t="s">
        <v>62</v>
      </c>
      <c r="C5347" s="4">
        <v>15018450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2255000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59712</v>
      </c>
      <c r="T5347" s="4">
        <v>0</v>
      </c>
      <c r="U5347" s="4">
        <v>0</v>
      </c>
      <c r="V5347" s="4">
        <v>45000</v>
      </c>
      <c r="W5347" s="4">
        <v>0</v>
      </c>
      <c r="X5347" s="4">
        <v>0</v>
      </c>
      <c r="Y5347" s="4">
        <v>4512172</v>
      </c>
      <c r="Z5347" s="4">
        <v>0</v>
      </c>
      <c r="AA5347" s="4">
        <v>0</v>
      </c>
      <c r="AB5347" s="4">
        <v>0</v>
      </c>
      <c r="AC5347" s="4">
        <v>0</v>
      </c>
      <c r="AD5347" s="4">
        <v>0</v>
      </c>
      <c r="AE5347" s="3">
        <f t="shared" si="83"/>
        <v>21890334</v>
      </c>
      <c r="AF5347" s="12"/>
    </row>
    <row r="5348" spans="1:32" x14ac:dyDescent="0.35">
      <c r="A5348" s="1" t="s">
        <v>27</v>
      </c>
      <c r="B5348" s="1" t="s">
        <v>384</v>
      </c>
      <c r="C5348" s="4">
        <v>39423034</v>
      </c>
      <c r="D5348" s="4">
        <v>0</v>
      </c>
      <c r="E5348" s="4">
        <v>24820</v>
      </c>
      <c r="F5348" s="4">
        <v>0</v>
      </c>
      <c r="G5348" s="4">
        <v>2461802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154233</v>
      </c>
      <c r="T5348" s="4">
        <v>0</v>
      </c>
      <c r="U5348" s="4">
        <v>0</v>
      </c>
      <c r="V5348" s="4">
        <v>0</v>
      </c>
      <c r="W5348" s="4">
        <v>0</v>
      </c>
      <c r="X5348" s="4">
        <v>0</v>
      </c>
      <c r="Y5348" s="4">
        <v>0</v>
      </c>
      <c r="Z5348" s="4">
        <v>0</v>
      </c>
      <c r="AA5348" s="4">
        <v>0</v>
      </c>
      <c r="AB5348" s="4">
        <v>0</v>
      </c>
      <c r="AC5348" s="4">
        <v>0</v>
      </c>
      <c r="AD5348" s="4">
        <v>0</v>
      </c>
      <c r="AE5348" s="3">
        <f t="shared" si="83"/>
        <v>42063889</v>
      </c>
      <c r="AF5348" s="12"/>
    </row>
    <row r="5349" spans="1:32" x14ac:dyDescent="0.35">
      <c r="A5349" s="1" t="s">
        <v>27</v>
      </c>
      <c r="B5349" s="1" t="s">
        <v>4690</v>
      </c>
      <c r="C5349" s="4">
        <v>305000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4">
        <v>0</v>
      </c>
      <c r="AA5349" s="4">
        <v>0</v>
      </c>
      <c r="AB5349" s="4">
        <v>0</v>
      </c>
      <c r="AC5349" s="4">
        <v>0</v>
      </c>
      <c r="AD5349" s="4">
        <v>0</v>
      </c>
      <c r="AE5349" s="3">
        <f t="shared" si="83"/>
        <v>305000</v>
      </c>
      <c r="AF5349" s="12"/>
    </row>
    <row r="5350" spans="1:32" x14ac:dyDescent="0.35">
      <c r="A5350" s="1" t="s">
        <v>136</v>
      </c>
      <c r="B5350" s="1" t="s">
        <v>4654</v>
      </c>
      <c r="C5350" s="4">
        <v>50000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4">
        <v>0</v>
      </c>
      <c r="AA5350" s="4">
        <v>0</v>
      </c>
      <c r="AB5350" s="4">
        <v>0</v>
      </c>
      <c r="AC5350" s="4">
        <v>0</v>
      </c>
      <c r="AD5350" s="4">
        <v>0</v>
      </c>
      <c r="AE5350" s="3">
        <f t="shared" si="83"/>
        <v>50000</v>
      </c>
      <c r="AF5350" s="12"/>
    </row>
    <row r="5351" spans="1:32" x14ac:dyDescent="0.35">
      <c r="A5351" s="1" t="s">
        <v>136</v>
      </c>
      <c r="B5351" s="1" t="s">
        <v>4894</v>
      </c>
      <c r="C5351" s="4">
        <v>28666200</v>
      </c>
      <c r="D5351" s="4">
        <v>0</v>
      </c>
      <c r="E5351" s="4">
        <v>0</v>
      </c>
      <c r="F5351" s="4">
        <v>0</v>
      </c>
      <c r="G5351" s="4">
        <v>162975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215000</v>
      </c>
      <c r="Z5351" s="4">
        <v>0</v>
      </c>
      <c r="AA5351" s="4">
        <v>0</v>
      </c>
      <c r="AB5351" s="4">
        <v>0</v>
      </c>
      <c r="AC5351" s="4">
        <v>0</v>
      </c>
      <c r="AD5351" s="4">
        <v>0</v>
      </c>
      <c r="AE5351" s="3">
        <f t="shared" si="83"/>
        <v>29044175</v>
      </c>
      <c r="AF5351" s="12"/>
    </row>
    <row r="5352" spans="1:32" x14ac:dyDescent="0.35">
      <c r="A5352" s="1" t="s">
        <v>136</v>
      </c>
      <c r="B5352" s="1" t="s">
        <v>3220</v>
      </c>
      <c r="C5352" s="4">
        <v>575000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0</v>
      </c>
      <c r="X5352" s="4">
        <v>0</v>
      </c>
      <c r="Y5352" s="4">
        <v>105000</v>
      </c>
      <c r="Z5352" s="4">
        <v>0</v>
      </c>
      <c r="AA5352" s="4">
        <v>0</v>
      </c>
      <c r="AB5352" s="4">
        <v>0</v>
      </c>
      <c r="AC5352" s="4">
        <v>0</v>
      </c>
      <c r="AD5352" s="4">
        <v>0</v>
      </c>
      <c r="AE5352" s="3">
        <f t="shared" si="83"/>
        <v>680000</v>
      </c>
      <c r="AF5352" s="12"/>
    </row>
    <row r="5353" spans="1:32" x14ac:dyDescent="0.35">
      <c r="A5353" s="1" t="s">
        <v>136</v>
      </c>
      <c r="B5353" s="1" t="s">
        <v>4069</v>
      </c>
      <c r="C5353" s="4">
        <v>662000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  <c r="X5353" s="4">
        <v>0</v>
      </c>
      <c r="Y5353" s="4">
        <v>665000</v>
      </c>
      <c r="Z5353" s="4">
        <v>0</v>
      </c>
      <c r="AA5353" s="4">
        <v>0</v>
      </c>
      <c r="AB5353" s="4">
        <v>0</v>
      </c>
      <c r="AC5353" s="4">
        <v>0</v>
      </c>
      <c r="AD5353" s="4">
        <v>0</v>
      </c>
      <c r="AE5353" s="3">
        <f t="shared" si="83"/>
        <v>1327000</v>
      </c>
      <c r="AF5353" s="12"/>
    </row>
    <row r="5354" spans="1:32" x14ac:dyDescent="0.35">
      <c r="A5354" s="1" t="s">
        <v>136</v>
      </c>
      <c r="B5354" s="1" t="s">
        <v>350</v>
      </c>
      <c r="C5354" s="4">
        <v>33938414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4">
        <v>0</v>
      </c>
      <c r="AA5354" s="4">
        <v>0</v>
      </c>
      <c r="AB5354" s="4">
        <v>0</v>
      </c>
      <c r="AC5354" s="4">
        <v>0</v>
      </c>
      <c r="AD5354" s="4">
        <v>0</v>
      </c>
      <c r="AE5354" s="3">
        <f t="shared" si="83"/>
        <v>33938414</v>
      </c>
      <c r="AF5354" s="12"/>
    </row>
    <row r="5355" spans="1:32" x14ac:dyDescent="0.35">
      <c r="A5355" s="1" t="s">
        <v>136</v>
      </c>
      <c r="B5355" s="1" t="s">
        <v>4643</v>
      </c>
      <c r="C5355" s="4">
        <v>3098838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4">
        <v>0</v>
      </c>
      <c r="AA5355" s="4">
        <v>0</v>
      </c>
      <c r="AB5355" s="4">
        <v>0</v>
      </c>
      <c r="AC5355" s="4">
        <v>0</v>
      </c>
      <c r="AD5355" s="4">
        <v>0</v>
      </c>
      <c r="AE5355" s="3">
        <f t="shared" si="83"/>
        <v>3098838</v>
      </c>
      <c r="AF5355" s="12"/>
    </row>
    <row r="5356" spans="1:32" x14ac:dyDescent="0.35">
      <c r="A5356" s="1" t="s">
        <v>136</v>
      </c>
      <c r="B5356" s="1" t="s">
        <v>2795</v>
      </c>
      <c r="C5356" s="4">
        <v>779764</v>
      </c>
      <c r="D5356" s="4">
        <v>0</v>
      </c>
      <c r="E5356" s="4">
        <v>82000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4">
        <v>0</v>
      </c>
      <c r="AC5356" s="4">
        <v>0</v>
      </c>
      <c r="AD5356" s="4">
        <v>0</v>
      </c>
      <c r="AE5356" s="3">
        <f t="shared" si="83"/>
        <v>861764</v>
      </c>
      <c r="AF5356" s="12"/>
    </row>
    <row r="5357" spans="1:32" x14ac:dyDescent="0.35">
      <c r="A5357" s="1" t="s">
        <v>136</v>
      </c>
      <c r="B5357" s="1" t="s">
        <v>3433</v>
      </c>
      <c r="C5357" s="4">
        <v>5000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4">
        <v>0</v>
      </c>
      <c r="AC5357" s="4">
        <v>0</v>
      </c>
      <c r="AD5357" s="4">
        <v>0</v>
      </c>
      <c r="AE5357" s="3">
        <f t="shared" si="83"/>
        <v>5000</v>
      </c>
      <c r="AF5357" s="12"/>
    </row>
    <row r="5358" spans="1:32" x14ac:dyDescent="0.35">
      <c r="A5358" s="1" t="s">
        <v>136</v>
      </c>
      <c r="B5358" s="1" t="s">
        <v>3550</v>
      </c>
      <c r="C5358" s="4">
        <v>532000</v>
      </c>
      <c r="D5358" s="4">
        <v>0</v>
      </c>
      <c r="E5358" s="4">
        <v>74059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4">
        <v>0</v>
      </c>
      <c r="AA5358" s="4">
        <v>0</v>
      </c>
      <c r="AB5358" s="4">
        <v>0</v>
      </c>
      <c r="AC5358" s="4">
        <v>0</v>
      </c>
      <c r="AD5358" s="4">
        <v>0</v>
      </c>
      <c r="AE5358" s="3">
        <f t="shared" si="83"/>
        <v>606059</v>
      </c>
      <c r="AF5358" s="12"/>
    </row>
    <row r="5359" spans="1:32" x14ac:dyDescent="0.35">
      <c r="A5359" s="1" t="s">
        <v>136</v>
      </c>
      <c r="B5359" s="1" t="s">
        <v>4454</v>
      </c>
      <c r="C5359" s="4">
        <v>1561000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0</v>
      </c>
      <c r="AB5359" s="4">
        <v>0</v>
      </c>
      <c r="AC5359" s="4">
        <v>0</v>
      </c>
      <c r="AD5359" s="4">
        <v>0</v>
      </c>
      <c r="AE5359" s="3">
        <f t="shared" si="83"/>
        <v>1561000</v>
      </c>
      <c r="AF5359" s="12"/>
    </row>
    <row r="5360" spans="1:32" x14ac:dyDescent="0.35">
      <c r="A5360" s="1" t="s">
        <v>136</v>
      </c>
      <c r="B5360" s="1" t="s">
        <v>695</v>
      </c>
      <c r="C5360" s="4">
        <v>112096720</v>
      </c>
      <c r="D5360" s="4">
        <v>0</v>
      </c>
      <c r="E5360" s="4">
        <v>437655</v>
      </c>
      <c r="F5360" s="4">
        <v>485000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70000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399000</v>
      </c>
      <c r="Z5360" s="4">
        <v>0</v>
      </c>
      <c r="AA5360" s="4">
        <v>0</v>
      </c>
      <c r="AB5360" s="4">
        <v>0</v>
      </c>
      <c r="AC5360" s="4">
        <v>0</v>
      </c>
      <c r="AD5360" s="4">
        <v>0</v>
      </c>
      <c r="AE5360" s="3">
        <f t="shared" si="83"/>
        <v>113488375</v>
      </c>
      <c r="AF5360" s="12"/>
    </row>
    <row r="5361" spans="1:32" x14ac:dyDescent="0.35">
      <c r="A5361" s="1" t="s">
        <v>136</v>
      </c>
      <c r="B5361" s="1" t="s">
        <v>657</v>
      </c>
      <c r="C5361" s="4">
        <v>169000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4">
        <v>0</v>
      </c>
      <c r="X5361" s="4">
        <v>0</v>
      </c>
      <c r="Y5361" s="4">
        <v>0</v>
      </c>
      <c r="Z5361" s="4">
        <v>210000</v>
      </c>
      <c r="AA5361" s="4">
        <v>0</v>
      </c>
      <c r="AB5361" s="4">
        <v>0</v>
      </c>
      <c r="AC5361" s="4">
        <v>0</v>
      </c>
      <c r="AD5361" s="4">
        <v>0</v>
      </c>
      <c r="AE5361" s="3">
        <f t="shared" si="83"/>
        <v>379000</v>
      </c>
      <c r="AF5361" s="12"/>
    </row>
    <row r="5362" spans="1:32" x14ac:dyDescent="0.35">
      <c r="A5362" s="1" t="s">
        <v>136</v>
      </c>
      <c r="B5362" s="1" t="s">
        <v>1906</v>
      </c>
      <c r="C5362" s="4">
        <v>6042951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4">
        <v>0</v>
      </c>
      <c r="AC5362" s="4">
        <v>0</v>
      </c>
      <c r="AD5362" s="4">
        <v>0</v>
      </c>
      <c r="AE5362" s="3">
        <f t="shared" si="83"/>
        <v>6042951</v>
      </c>
      <c r="AF5362" s="12"/>
    </row>
    <row r="5363" spans="1:32" x14ac:dyDescent="0.35">
      <c r="A5363" s="1" t="s">
        <v>136</v>
      </c>
      <c r="B5363" s="1" t="s">
        <v>673</v>
      </c>
      <c r="C5363" s="4">
        <v>1223985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>
        <v>0</v>
      </c>
      <c r="X5363" s="4">
        <v>0</v>
      </c>
      <c r="Y5363" s="4">
        <v>0</v>
      </c>
      <c r="Z5363" s="4">
        <v>0</v>
      </c>
      <c r="AA5363" s="4">
        <v>0</v>
      </c>
      <c r="AB5363" s="4">
        <v>0</v>
      </c>
      <c r="AC5363" s="4">
        <v>0</v>
      </c>
      <c r="AD5363" s="4">
        <v>0</v>
      </c>
      <c r="AE5363" s="3">
        <f t="shared" si="83"/>
        <v>1223985</v>
      </c>
      <c r="AF5363" s="12"/>
    </row>
    <row r="5364" spans="1:32" x14ac:dyDescent="0.35">
      <c r="A5364" s="1" t="s">
        <v>136</v>
      </c>
      <c r="B5364" s="1" t="s">
        <v>659</v>
      </c>
      <c r="C5364" s="4">
        <v>1955880</v>
      </c>
      <c r="D5364" s="4">
        <v>0</v>
      </c>
      <c r="E5364" s="4">
        <v>210000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5037166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  <c r="X5364" s="4">
        <v>0</v>
      </c>
      <c r="Y5364" s="4">
        <v>23000</v>
      </c>
      <c r="Z5364" s="4">
        <v>0</v>
      </c>
      <c r="AA5364" s="4">
        <v>0</v>
      </c>
      <c r="AB5364" s="4">
        <v>0</v>
      </c>
      <c r="AC5364" s="4">
        <v>0</v>
      </c>
      <c r="AD5364" s="4">
        <v>0</v>
      </c>
      <c r="AE5364" s="3">
        <f t="shared" si="83"/>
        <v>7226046</v>
      </c>
      <c r="AF5364" s="12"/>
    </row>
    <row r="5365" spans="1:32" x14ac:dyDescent="0.35">
      <c r="A5365" s="1" t="s">
        <v>136</v>
      </c>
      <c r="B5365" s="1" t="s">
        <v>1235</v>
      </c>
      <c r="C5365" s="4">
        <v>3272526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4">
        <v>0</v>
      </c>
      <c r="AC5365" s="4">
        <v>0</v>
      </c>
      <c r="AD5365" s="4">
        <v>0</v>
      </c>
      <c r="AE5365" s="3">
        <f t="shared" si="83"/>
        <v>3272526</v>
      </c>
      <c r="AF5365" s="12"/>
    </row>
    <row r="5366" spans="1:32" x14ac:dyDescent="0.35">
      <c r="A5366" s="1" t="s">
        <v>136</v>
      </c>
      <c r="B5366" s="1" t="s">
        <v>2779</v>
      </c>
      <c r="C5366" s="4">
        <v>272000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4">
        <v>0</v>
      </c>
      <c r="W5366" s="4">
        <v>0</v>
      </c>
      <c r="X5366" s="4">
        <v>0</v>
      </c>
      <c r="Y5366" s="4">
        <v>0</v>
      </c>
      <c r="Z5366" s="4">
        <v>0</v>
      </c>
      <c r="AA5366" s="4">
        <v>0</v>
      </c>
      <c r="AB5366" s="4">
        <v>0</v>
      </c>
      <c r="AC5366" s="4">
        <v>0</v>
      </c>
      <c r="AD5366" s="4">
        <v>0</v>
      </c>
      <c r="AE5366" s="3">
        <f t="shared" si="83"/>
        <v>272000</v>
      </c>
      <c r="AF5366" s="12"/>
    </row>
    <row r="5367" spans="1:32" x14ac:dyDescent="0.35">
      <c r="A5367" s="1" t="s">
        <v>136</v>
      </c>
      <c r="B5367" s="1" t="s">
        <v>3374</v>
      </c>
      <c r="C5367" s="4">
        <v>1255000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4">
        <v>0</v>
      </c>
      <c r="AC5367" s="4">
        <v>0</v>
      </c>
      <c r="AD5367" s="4">
        <v>0</v>
      </c>
      <c r="AE5367" s="3">
        <f t="shared" si="83"/>
        <v>1255000</v>
      </c>
      <c r="AF5367" s="12"/>
    </row>
    <row r="5368" spans="1:32" x14ac:dyDescent="0.35">
      <c r="A5368" s="1" t="s">
        <v>136</v>
      </c>
      <c r="B5368" s="1" t="s">
        <v>3149</v>
      </c>
      <c r="C5368" s="4">
        <v>379428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4">
        <v>0</v>
      </c>
      <c r="AA5368" s="4">
        <v>0</v>
      </c>
      <c r="AB5368" s="4">
        <v>0</v>
      </c>
      <c r="AC5368" s="4">
        <v>0</v>
      </c>
      <c r="AD5368" s="4">
        <v>0</v>
      </c>
      <c r="AE5368" s="3">
        <f t="shared" si="83"/>
        <v>379428</v>
      </c>
      <c r="AF5368" s="12"/>
    </row>
    <row r="5369" spans="1:32" x14ac:dyDescent="0.35">
      <c r="A5369" s="1" t="s">
        <v>136</v>
      </c>
      <c r="B5369" s="1" t="s">
        <v>3384</v>
      </c>
      <c r="C5369" s="4">
        <v>0</v>
      </c>
      <c r="D5369" s="4">
        <v>0</v>
      </c>
      <c r="E5369" s="4">
        <v>0</v>
      </c>
      <c r="F5369" s="4">
        <v>640000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0</v>
      </c>
      <c r="X5369" s="4">
        <v>0</v>
      </c>
      <c r="Y5369" s="4">
        <v>0</v>
      </c>
      <c r="Z5369" s="4">
        <v>0</v>
      </c>
      <c r="AA5369" s="4">
        <v>0</v>
      </c>
      <c r="AB5369" s="4">
        <v>0</v>
      </c>
      <c r="AC5369" s="4">
        <v>0</v>
      </c>
      <c r="AD5369" s="4">
        <v>0</v>
      </c>
      <c r="AE5369" s="3">
        <f t="shared" si="83"/>
        <v>640000</v>
      </c>
      <c r="AF5369" s="12"/>
    </row>
    <row r="5370" spans="1:32" x14ac:dyDescent="0.35">
      <c r="A5370" s="1" t="s">
        <v>136</v>
      </c>
      <c r="B5370" s="1" t="s">
        <v>663</v>
      </c>
      <c r="C5370" s="4">
        <v>105000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431257</v>
      </c>
      <c r="Z5370" s="4">
        <v>0</v>
      </c>
      <c r="AA5370" s="4">
        <v>0</v>
      </c>
      <c r="AB5370" s="4">
        <v>0</v>
      </c>
      <c r="AC5370" s="4">
        <v>0</v>
      </c>
      <c r="AD5370" s="4">
        <v>0</v>
      </c>
      <c r="AE5370" s="3">
        <f t="shared" si="83"/>
        <v>536257</v>
      </c>
      <c r="AF5370" s="12"/>
    </row>
    <row r="5371" spans="1:32" x14ac:dyDescent="0.35">
      <c r="A5371" s="1" t="s">
        <v>136</v>
      </c>
      <c r="B5371" s="1" t="s">
        <v>3210</v>
      </c>
      <c r="C5371" s="4">
        <v>12701637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4">
        <v>0</v>
      </c>
      <c r="X5371" s="4">
        <v>0</v>
      </c>
      <c r="Y5371" s="4">
        <v>0</v>
      </c>
      <c r="Z5371" s="4">
        <v>0</v>
      </c>
      <c r="AA5371" s="4">
        <v>0</v>
      </c>
      <c r="AB5371" s="4">
        <v>0</v>
      </c>
      <c r="AC5371" s="4">
        <v>0</v>
      </c>
      <c r="AD5371" s="4">
        <v>0</v>
      </c>
      <c r="AE5371" s="3">
        <f t="shared" si="83"/>
        <v>12701637</v>
      </c>
      <c r="AF5371" s="12"/>
    </row>
    <row r="5372" spans="1:32" x14ac:dyDescent="0.35">
      <c r="A5372" s="1" t="s">
        <v>136</v>
      </c>
      <c r="B5372" s="1" t="s">
        <v>3666</v>
      </c>
      <c r="C5372" s="4">
        <v>644000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4">
        <v>0</v>
      </c>
      <c r="AC5372" s="4">
        <v>0</v>
      </c>
      <c r="AD5372" s="4">
        <v>0</v>
      </c>
      <c r="AE5372" s="3">
        <f t="shared" si="83"/>
        <v>644000</v>
      </c>
      <c r="AF5372" s="12"/>
    </row>
    <row r="5373" spans="1:32" x14ac:dyDescent="0.35">
      <c r="A5373" s="1" t="s">
        <v>136</v>
      </c>
      <c r="B5373" s="1" t="s">
        <v>4678</v>
      </c>
      <c r="C5373" s="4">
        <v>6799189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4">
        <v>0</v>
      </c>
      <c r="AC5373" s="4">
        <v>0</v>
      </c>
      <c r="AD5373" s="4">
        <v>0</v>
      </c>
      <c r="AE5373" s="3">
        <f t="shared" si="83"/>
        <v>6799189</v>
      </c>
      <c r="AF5373" s="12"/>
    </row>
    <row r="5374" spans="1:32" x14ac:dyDescent="0.35">
      <c r="A5374" s="1" t="s">
        <v>136</v>
      </c>
      <c r="B5374" s="1" t="s">
        <v>2797</v>
      </c>
      <c r="C5374" s="4">
        <v>797000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0</v>
      </c>
      <c r="X5374" s="4">
        <v>0</v>
      </c>
      <c r="Y5374" s="4">
        <v>120000</v>
      </c>
      <c r="Z5374" s="4">
        <v>0</v>
      </c>
      <c r="AA5374" s="4">
        <v>0</v>
      </c>
      <c r="AB5374" s="4">
        <v>0</v>
      </c>
      <c r="AC5374" s="4">
        <v>0</v>
      </c>
      <c r="AD5374" s="4">
        <v>0</v>
      </c>
      <c r="AE5374" s="3">
        <f t="shared" si="83"/>
        <v>917000</v>
      </c>
      <c r="AF5374" s="12"/>
    </row>
    <row r="5375" spans="1:32" x14ac:dyDescent="0.35">
      <c r="A5375" s="1" t="s">
        <v>136</v>
      </c>
      <c r="B5375" s="1" t="s">
        <v>1841</v>
      </c>
      <c r="C5375" s="4">
        <v>1139140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0</v>
      </c>
      <c r="X5375" s="4">
        <v>0</v>
      </c>
      <c r="Y5375" s="4">
        <v>0</v>
      </c>
      <c r="Z5375" s="4">
        <v>0</v>
      </c>
      <c r="AA5375" s="4">
        <v>0</v>
      </c>
      <c r="AB5375" s="4">
        <v>0</v>
      </c>
      <c r="AC5375" s="4">
        <v>0</v>
      </c>
      <c r="AD5375" s="4">
        <v>0</v>
      </c>
      <c r="AE5375" s="3">
        <f t="shared" si="83"/>
        <v>1139140</v>
      </c>
      <c r="AF5375" s="12"/>
    </row>
    <row r="5376" spans="1:32" x14ac:dyDescent="0.35">
      <c r="A5376" s="1" t="s">
        <v>136</v>
      </c>
      <c r="B5376" s="1" t="s">
        <v>1336</v>
      </c>
      <c r="C5376" s="4">
        <v>304626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4">
        <v>0</v>
      </c>
      <c r="AC5376" s="4">
        <v>0</v>
      </c>
      <c r="AD5376" s="4">
        <v>0</v>
      </c>
      <c r="AE5376" s="3">
        <f t="shared" si="83"/>
        <v>304626</v>
      </c>
      <c r="AF5376" s="12"/>
    </row>
    <row r="5377" spans="1:32" x14ac:dyDescent="0.35">
      <c r="A5377" s="1" t="s">
        <v>136</v>
      </c>
      <c r="B5377" s="1" t="s">
        <v>3084</v>
      </c>
      <c r="C5377" s="4">
        <v>2399002</v>
      </c>
      <c r="D5377" s="4">
        <v>0</v>
      </c>
      <c r="E5377" s="4">
        <v>368459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0</v>
      </c>
      <c r="X5377" s="4">
        <v>0</v>
      </c>
      <c r="Y5377" s="4">
        <v>70000</v>
      </c>
      <c r="Z5377" s="4">
        <v>0</v>
      </c>
      <c r="AA5377" s="4">
        <v>0</v>
      </c>
      <c r="AB5377" s="4">
        <v>0</v>
      </c>
      <c r="AC5377" s="4">
        <v>0</v>
      </c>
      <c r="AD5377" s="4">
        <v>0</v>
      </c>
      <c r="AE5377" s="3">
        <f t="shared" si="83"/>
        <v>2837461</v>
      </c>
      <c r="AF5377" s="12"/>
    </row>
    <row r="5378" spans="1:32" x14ac:dyDescent="0.35">
      <c r="A5378" s="1" t="s">
        <v>136</v>
      </c>
      <c r="B5378" s="1" t="s">
        <v>4177</v>
      </c>
      <c r="C5378" s="4">
        <v>67501551</v>
      </c>
      <c r="D5378" s="4">
        <v>0</v>
      </c>
      <c r="E5378" s="4">
        <v>0</v>
      </c>
      <c r="F5378" s="4">
        <v>0</v>
      </c>
      <c r="G5378" s="4">
        <v>113000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30000</v>
      </c>
      <c r="Z5378" s="4">
        <v>0</v>
      </c>
      <c r="AA5378" s="4">
        <v>0</v>
      </c>
      <c r="AB5378" s="4">
        <v>0</v>
      </c>
      <c r="AC5378" s="4">
        <v>0</v>
      </c>
      <c r="AD5378" s="4">
        <v>0</v>
      </c>
      <c r="AE5378" s="3">
        <f t="shared" si="83"/>
        <v>67644551</v>
      </c>
      <c r="AF5378" s="12"/>
    </row>
    <row r="5379" spans="1:32" x14ac:dyDescent="0.35">
      <c r="A5379" s="1" t="s">
        <v>136</v>
      </c>
      <c r="B5379" s="1" t="s">
        <v>4209</v>
      </c>
      <c r="C5379" s="4">
        <v>885816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4">
        <v>0</v>
      </c>
      <c r="AC5379" s="4">
        <v>0</v>
      </c>
      <c r="AD5379" s="4">
        <v>0</v>
      </c>
      <c r="AE5379" s="3">
        <f t="shared" si="83"/>
        <v>885816</v>
      </c>
      <c r="AF5379" s="12"/>
    </row>
    <row r="5380" spans="1:32" x14ac:dyDescent="0.35">
      <c r="A5380" s="1" t="s">
        <v>136</v>
      </c>
      <c r="B5380" s="1" t="s">
        <v>4722</v>
      </c>
      <c r="C5380" s="4">
        <v>93000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4">
        <v>0</v>
      </c>
      <c r="AC5380" s="4">
        <v>0</v>
      </c>
      <c r="AD5380" s="4">
        <v>0</v>
      </c>
      <c r="AE5380" s="3">
        <f t="shared" si="83"/>
        <v>93000</v>
      </c>
      <c r="AF5380" s="12"/>
    </row>
    <row r="5381" spans="1:32" x14ac:dyDescent="0.35">
      <c r="A5381" s="1" t="s">
        <v>136</v>
      </c>
      <c r="B5381" s="1" t="s">
        <v>2776</v>
      </c>
      <c r="C5381" s="4">
        <v>1174256</v>
      </c>
      <c r="D5381" s="4">
        <v>0</v>
      </c>
      <c r="E5381" s="4">
        <v>1203000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4">
        <v>0</v>
      </c>
      <c r="AC5381" s="4">
        <v>0</v>
      </c>
      <c r="AD5381" s="4">
        <v>0</v>
      </c>
      <c r="AE5381" s="3">
        <f t="shared" si="83"/>
        <v>2377256</v>
      </c>
      <c r="AF5381" s="12"/>
    </row>
    <row r="5382" spans="1:32" x14ac:dyDescent="0.35">
      <c r="A5382" s="1" t="s">
        <v>136</v>
      </c>
      <c r="B5382" s="1" t="s">
        <v>3668</v>
      </c>
      <c r="C5382" s="4">
        <v>260000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0</v>
      </c>
      <c r="X5382" s="4">
        <v>0</v>
      </c>
      <c r="Y5382" s="4">
        <v>0</v>
      </c>
      <c r="Z5382" s="4">
        <v>0</v>
      </c>
      <c r="AA5382" s="4">
        <v>0</v>
      </c>
      <c r="AB5382" s="4">
        <v>0</v>
      </c>
      <c r="AC5382" s="4">
        <v>0</v>
      </c>
      <c r="AD5382" s="4">
        <v>0</v>
      </c>
      <c r="AE5382" s="3">
        <f t="shared" si="83"/>
        <v>260000</v>
      </c>
      <c r="AF5382" s="12"/>
    </row>
    <row r="5383" spans="1:32" x14ac:dyDescent="0.35">
      <c r="A5383" s="1" t="s">
        <v>136</v>
      </c>
      <c r="B5383" s="1" t="s">
        <v>3518</v>
      </c>
      <c r="C5383" s="4">
        <v>899000</v>
      </c>
      <c r="D5383" s="4">
        <v>0</v>
      </c>
      <c r="E5383" s="4">
        <v>0</v>
      </c>
      <c r="F5383" s="4">
        <v>120000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53000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4">
        <v>0</v>
      </c>
      <c r="AC5383" s="4">
        <v>0</v>
      </c>
      <c r="AD5383" s="4">
        <v>0</v>
      </c>
      <c r="AE5383" s="3">
        <f t="shared" si="83"/>
        <v>1072000</v>
      </c>
      <c r="AF5383" s="12"/>
    </row>
    <row r="5384" spans="1:32" x14ac:dyDescent="0.35">
      <c r="A5384" s="1" t="s">
        <v>136</v>
      </c>
      <c r="B5384" s="1" t="s">
        <v>137</v>
      </c>
      <c r="C5384" s="4">
        <v>58599876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769550</v>
      </c>
      <c r="Z5384" s="4">
        <v>0</v>
      </c>
      <c r="AA5384" s="4">
        <v>0</v>
      </c>
      <c r="AB5384" s="4">
        <v>0</v>
      </c>
      <c r="AC5384" s="4">
        <v>0</v>
      </c>
      <c r="AD5384" s="4">
        <v>0</v>
      </c>
      <c r="AE5384" s="3">
        <f t="shared" ref="AE5384:AE5447" si="84">SUM(C5384:AD5384)</f>
        <v>59369426</v>
      </c>
      <c r="AF5384" s="12"/>
    </row>
    <row r="5385" spans="1:32" x14ac:dyDescent="0.35">
      <c r="A5385" s="1" t="s">
        <v>136</v>
      </c>
      <c r="B5385" s="1" t="s">
        <v>654</v>
      </c>
      <c r="C5385" s="4">
        <v>1953000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4">
        <v>0</v>
      </c>
      <c r="AA5385" s="4">
        <v>0</v>
      </c>
      <c r="AB5385" s="4">
        <v>0</v>
      </c>
      <c r="AC5385" s="4">
        <v>0</v>
      </c>
      <c r="AD5385" s="4">
        <v>0</v>
      </c>
      <c r="AE5385" s="3">
        <f t="shared" si="84"/>
        <v>1953000</v>
      </c>
      <c r="AF5385" s="12"/>
    </row>
    <row r="5386" spans="1:32" x14ac:dyDescent="0.35">
      <c r="A5386" s="1" t="s">
        <v>136</v>
      </c>
      <c r="B5386" s="1" t="s">
        <v>1859</v>
      </c>
      <c r="C5386" s="4">
        <v>1150000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0</v>
      </c>
      <c r="AB5386" s="4">
        <v>0</v>
      </c>
      <c r="AC5386" s="4">
        <v>0</v>
      </c>
      <c r="AD5386" s="4">
        <v>0</v>
      </c>
      <c r="AE5386" s="3">
        <f t="shared" si="84"/>
        <v>1150000</v>
      </c>
      <c r="AF5386" s="12"/>
    </row>
    <row r="5387" spans="1:32" x14ac:dyDescent="0.35">
      <c r="A5387" s="1" t="s">
        <v>136</v>
      </c>
      <c r="B5387" s="1" t="s">
        <v>5028</v>
      </c>
      <c r="C5387" s="4">
        <v>1051500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  <c r="X5387" s="4">
        <v>0</v>
      </c>
      <c r="Y5387" s="4">
        <v>0</v>
      </c>
      <c r="Z5387" s="4">
        <v>0</v>
      </c>
      <c r="AA5387" s="4">
        <v>0</v>
      </c>
      <c r="AB5387" s="4">
        <v>0</v>
      </c>
      <c r="AC5387" s="4">
        <v>0</v>
      </c>
      <c r="AD5387" s="4">
        <v>0</v>
      </c>
      <c r="AE5387" s="3">
        <f t="shared" si="84"/>
        <v>1051500</v>
      </c>
      <c r="AF5387" s="12"/>
    </row>
    <row r="5388" spans="1:32" x14ac:dyDescent="0.35">
      <c r="A5388" s="1" t="s">
        <v>136</v>
      </c>
      <c r="B5388" s="1" t="s">
        <v>3131</v>
      </c>
      <c r="C5388" s="4">
        <v>10487633</v>
      </c>
      <c r="D5388" s="4">
        <v>0</v>
      </c>
      <c r="E5388" s="4">
        <v>223797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4">
        <v>0</v>
      </c>
      <c r="AC5388" s="4">
        <v>0</v>
      </c>
      <c r="AD5388" s="4">
        <v>0</v>
      </c>
      <c r="AE5388" s="3">
        <f t="shared" si="84"/>
        <v>10711430</v>
      </c>
      <c r="AF5388" s="12"/>
    </row>
    <row r="5389" spans="1:32" x14ac:dyDescent="0.35">
      <c r="A5389" s="1" t="s">
        <v>136</v>
      </c>
      <c r="B5389" s="1" t="s">
        <v>4306</v>
      </c>
      <c r="C5389" s="4">
        <v>3648300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0</v>
      </c>
      <c r="W5389" s="4">
        <v>0</v>
      </c>
      <c r="X5389" s="4">
        <v>0</v>
      </c>
      <c r="Y5389" s="4">
        <v>0</v>
      </c>
      <c r="Z5389" s="4">
        <v>0</v>
      </c>
      <c r="AA5389" s="4">
        <v>0</v>
      </c>
      <c r="AB5389" s="4">
        <v>0</v>
      </c>
      <c r="AC5389" s="4">
        <v>0</v>
      </c>
      <c r="AD5389" s="4">
        <v>0</v>
      </c>
      <c r="AE5389" s="3">
        <f t="shared" si="84"/>
        <v>3648300</v>
      </c>
      <c r="AF5389" s="12"/>
    </row>
    <row r="5390" spans="1:32" x14ac:dyDescent="0.35">
      <c r="A5390" s="1" t="s">
        <v>136</v>
      </c>
      <c r="B5390" s="1" t="s">
        <v>4492</v>
      </c>
      <c r="C5390" s="4">
        <v>2106900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145000</v>
      </c>
      <c r="Z5390" s="4">
        <v>0</v>
      </c>
      <c r="AA5390" s="4">
        <v>0</v>
      </c>
      <c r="AB5390" s="4">
        <v>0</v>
      </c>
      <c r="AC5390" s="4">
        <v>0</v>
      </c>
      <c r="AD5390" s="4">
        <v>0</v>
      </c>
      <c r="AE5390" s="3">
        <f t="shared" si="84"/>
        <v>2251900</v>
      </c>
      <c r="AF5390" s="12"/>
    </row>
    <row r="5391" spans="1:32" x14ac:dyDescent="0.35">
      <c r="A5391" s="1" t="s">
        <v>136</v>
      </c>
      <c r="B5391" s="1" t="s">
        <v>4144</v>
      </c>
      <c r="C5391" s="4">
        <v>16903500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2000</v>
      </c>
      <c r="W5391" s="4">
        <v>0</v>
      </c>
      <c r="X5391" s="4">
        <v>0</v>
      </c>
      <c r="Y5391" s="4">
        <v>0</v>
      </c>
      <c r="Z5391" s="4">
        <v>0</v>
      </c>
      <c r="AA5391" s="4">
        <v>0</v>
      </c>
      <c r="AB5391" s="4">
        <v>0</v>
      </c>
      <c r="AC5391" s="4">
        <v>0</v>
      </c>
      <c r="AD5391" s="4">
        <v>0</v>
      </c>
      <c r="AE5391" s="3">
        <f t="shared" si="84"/>
        <v>16905500</v>
      </c>
      <c r="AF5391" s="12"/>
    </row>
    <row r="5392" spans="1:32" x14ac:dyDescent="0.35">
      <c r="A5392" s="1" t="s">
        <v>136</v>
      </c>
      <c r="B5392" s="1" t="s">
        <v>1915</v>
      </c>
      <c r="C5392" s="4">
        <v>5219021</v>
      </c>
      <c r="D5392" s="4">
        <v>8552000</v>
      </c>
      <c r="E5392" s="4">
        <v>121000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  <c r="X5392" s="4">
        <v>0</v>
      </c>
      <c r="Y5392" s="4">
        <v>1415000</v>
      </c>
      <c r="Z5392" s="4">
        <v>0</v>
      </c>
      <c r="AA5392" s="4">
        <v>0</v>
      </c>
      <c r="AB5392" s="4">
        <v>1546400</v>
      </c>
      <c r="AC5392" s="4">
        <v>0</v>
      </c>
      <c r="AD5392" s="4">
        <v>0</v>
      </c>
      <c r="AE5392" s="3">
        <f t="shared" si="84"/>
        <v>16853421</v>
      </c>
      <c r="AF5392" s="12"/>
    </row>
    <row r="5393" spans="1:32" x14ac:dyDescent="0.35">
      <c r="A5393" s="1" t="s">
        <v>136</v>
      </c>
      <c r="B5393" s="1" t="s">
        <v>3891</v>
      </c>
      <c r="C5393" s="4">
        <v>4007529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4">
        <v>0</v>
      </c>
      <c r="AC5393" s="4">
        <v>0</v>
      </c>
      <c r="AD5393" s="4">
        <v>0</v>
      </c>
      <c r="AE5393" s="3">
        <f t="shared" si="84"/>
        <v>4007529</v>
      </c>
      <c r="AF5393" s="12"/>
    </row>
    <row r="5394" spans="1:32" x14ac:dyDescent="0.35">
      <c r="A5394" s="1" t="s">
        <v>136</v>
      </c>
      <c r="B5394" s="1" t="s">
        <v>697</v>
      </c>
      <c r="C5394" s="4">
        <v>969617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4">
        <v>0</v>
      </c>
      <c r="AC5394" s="4">
        <v>0</v>
      </c>
      <c r="AD5394" s="4">
        <v>0</v>
      </c>
      <c r="AE5394" s="3">
        <f t="shared" si="84"/>
        <v>969617</v>
      </c>
      <c r="AF5394" s="12"/>
    </row>
    <row r="5395" spans="1:32" x14ac:dyDescent="0.35">
      <c r="A5395" s="1" t="s">
        <v>136</v>
      </c>
      <c r="B5395" s="1" t="s">
        <v>4834</v>
      </c>
      <c r="C5395" s="4">
        <v>2989500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4">
        <v>0</v>
      </c>
      <c r="AC5395" s="4">
        <v>0</v>
      </c>
      <c r="AD5395" s="4">
        <v>0</v>
      </c>
      <c r="AE5395" s="3">
        <f t="shared" si="84"/>
        <v>2989500</v>
      </c>
      <c r="AF5395" s="12"/>
    </row>
    <row r="5396" spans="1:32" x14ac:dyDescent="0.35">
      <c r="A5396" s="1" t="s">
        <v>136</v>
      </c>
      <c r="B5396" s="1" t="s">
        <v>1501</v>
      </c>
      <c r="C5396" s="4">
        <v>279776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4">
        <v>25000</v>
      </c>
      <c r="AA5396" s="4">
        <v>0</v>
      </c>
      <c r="AB5396" s="4">
        <v>0</v>
      </c>
      <c r="AC5396" s="4">
        <v>0</v>
      </c>
      <c r="AD5396" s="4">
        <v>0</v>
      </c>
      <c r="AE5396" s="3">
        <f t="shared" si="84"/>
        <v>304776</v>
      </c>
      <c r="AF5396" s="12"/>
    </row>
    <row r="5397" spans="1:32" x14ac:dyDescent="0.35">
      <c r="A5397" s="1" t="s">
        <v>136</v>
      </c>
      <c r="B5397" s="1" t="s">
        <v>1012</v>
      </c>
      <c r="C5397" s="4">
        <v>6424500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4">
        <v>0</v>
      </c>
      <c r="AC5397" s="4">
        <v>0</v>
      </c>
      <c r="AD5397" s="4">
        <v>0</v>
      </c>
      <c r="AE5397" s="3">
        <f t="shared" si="84"/>
        <v>6424500</v>
      </c>
      <c r="AF5397" s="12"/>
    </row>
    <row r="5398" spans="1:32" x14ac:dyDescent="0.35">
      <c r="A5398" s="1" t="s">
        <v>136</v>
      </c>
      <c r="B5398" s="1" t="s">
        <v>1749</v>
      </c>
      <c r="C5398" s="4">
        <v>13457200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  <c r="X5398" s="4">
        <v>0</v>
      </c>
      <c r="Y5398" s="4">
        <v>0</v>
      </c>
      <c r="Z5398" s="4">
        <v>0</v>
      </c>
      <c r="AA5398" s="4">
        <v>0</v>
      </c>
      <c r="AB5398" s="4">
        <v>0</v>
      </c>
      <c r="AC5398" s="4">
        <v>0</v>
      </c>
      <c r="AD5398" s="4">
        <v>0</v>
      </c>
      <c r="AE5398" s="3">
        <f t="shared" si="84"/>
        <v>13457200</v>
      </c>
      <c r="AF5398" s="12"/>
    </row>
    <row r="5399" spans="1:32" x14ac:dyDescent="0.35">
      <c r="A5399" s="1" t="s">
        <v>136</v>
      </c>
      <c r="B5399" s="1" t="s">
        <v>1016</v>
      </c>
      <c r="C5399" s="4">
        <v>331000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  <c r="X5399" s="4">
        <v>0</v>
      </c>
      <c r="Y5399" s="4">
        <v>0</v>
      </c>
      <c r="Z5399" s="4">
        <v>0</v>
      </c>
      <c r="AA5399" s="4">
        <v>0</v>
      </c>
      <c r="AB5399" s="4">
        <v>0</v>
      </c>
      <c r="AC5399" s="4">
        <v>0</v>
      </c>
      <c r="AD5399" s="4">
        <v>0</v>
      </c>
      <c r="AE5399" s="3">
        <f t="shared" si="84"/>
        <v>331000</v>
      </c>
      <c r="AF5399" s="12"/>
    </row>
    <row r="5400" spans="1:32" x14ac:dyDescent="0.35">
      <c r="A5400" s="1" t="s">
        <v>136</v>
      </c>
      <c r="B5400" s="1" t="s">
        <v>2138</v>
      </c>
      <c r="C5400" s="4">
        <v>2720000</v>
      </c>
      <c r="D5400" s="4">
        <v>2787542</v>
      </c>
      <c r="E5400" s="4">
        <v>15000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  <c r="X5400" s="4">
        <v>0</v>
      </c>
      <c r="Y5400" s="4">
        <v>280000</v>
      </c>
      <c r="Z5400" s="4">
        <v>0</v>
      </c>
      <c r="AA5400" s="4">
        <v>0</v>
      </c>
      <c r="AB5400" s="4">
        <v>0</v>
      </c>
      <c r="AC5400" s="4">
        <v>0</v>
      </c>
      <c r="AD5400" s="4">
        <v>0</v>
      </c>
      <c r="AE5400" s="3">
        <f t="shared" si="84"/>
        <v>5802542</v>
      </c>
      <c r="AF5400" s="12"/>
    </row>
    <row r="5401" spans="1:32" x14ac:dyDescent="0.35">
      <c r="A5401" s="1" t="s">
        <v>136</v>
      </c>
      <c r="B5401" s="1" t="s">
        <v>1009</v>
      </c>
      <c r="C5401" s="4">
        <v>77447100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1177500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4000</v>
      </c>
      <c r="Z5401" s="4">
        <v>0</v>
      </c>
      <c r="AA5401" s="4">
        <v>0</v>
      </c>
      <c r="AB5401" s="4">
        <v>0</v>
      </c>
      <c r="AC5401" s="4">
        <v>0</v>
      </c>
      <c r="AD5401" s="4">
        <v>0</v>
      </c>
      <c r="AE5401" s="3">
        <f t="shared" si="84"/>
        <v>78628600</v>
      </c>
      <c r="AF5401" s="12"/>
    </row>
    <row r="5402" spans="1:32" x14ac:dyDescent="0.35">
      <c r="A5402" s="1" t="s">
        <v>136</v>
      </c>
      <c r="B5402" s="1" t="s">
        <v>2419</v>
      </c>
      <c r="C5402" s="4">
        <v>816000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330000</v>
      </c>
      <c r="Z5402" s="4">
        <v>0</v>
      </c>
      <c r="AA5402" s="4">
        <v>0</v>
      </c>
      <c r="AB5402" s="4">
        <v>0</v>
      </c>
      <c r="AC5402" s="4">
        <v>0</v>
      </c>
      <c r="AD5402" s="4">
        <v>0</v>
      </c>
      <c r="AE5402" s="3">
        <f t="shared" si="84"/>
        <v>1146000</v>
      </c>
      <c r="AF5402" s="12"/>
    </row>
    <row r="5403" spans="1:32" x14ac:dyDescent="0.35">
      <c r="A5403" s="1" t="s">
        <v>136</v>
      </c>
      <c r="B5403" s="1" t="s">
        <v>3667</v>
      </c>
      <c r="C5403" s="4">
        <v>1334499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30000</v>
      </c>
      <c r="Z5403" s="4">
        <v>0</v>
      </c>
      <c r="AA5403" s="4">
        <v>0</v>
      </c>
      <c r="AB5403" s="4">
        <v>0</v>
      </c>
      <c r="AC5403" s="4">
        <v>0</v>
      </c>
      <c r="AD5403" s="4">
        <v>0</v>
      </c>
      <c r="AE5403" s="3">
        <f t="shared" si="84"/>
        <v>1364499</v>
      </c>
      <c r="AF5403" s="12"/>
    </row>
    <row r="5404" spans="1:32" x14ac:dyDescent="0.35">
      <c r="A5404" s="1" t="s">
        <v>136</v>
      </c>
      <c r="B5404" s="1" t="s">
        <v>2135</v>
      </c>
      <c r="C5404" s="4">
        <v>17857334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50000</v>
      </c>
      <c r="W5404" s="4">
        <v>0</v>
      </c>
      <c r="X5404" s="4">
        <v>0</v>
      </c>
      <c r="Y5404" s="4">
        <v>0</v>
      </c>
      <c r="Z5404" s="4">
        <v>0</v>
      </c>
      <c r="AA5404" s="4">
        <v>0</v>
      </c>
      <c r="AB5404" s="4">
        <v>0</v>
      </c>
      <c r="AC5404" s="4">
        <v>0</v>
      </c>
      <c r="AD5404" s="4">
        <v>0</v>
      </c>
      <c r="AE5404" s="3">
        <f t="shared" si="84"/>
        <v>17907334</v>
      </c>
      <c r="AF5404" s="12"/>
    </row>
    <row r="5405" spans="1:32" x14ac:dyDescent="0.35">
      <c r="A5405" s="1" t="s">
        <v>136</v>
      </c>
      <c r="B5405" s="1" t="s">
        <v>2140</v>
      </c>
      <c r="C5405" s="4">
        <v>52624216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15000</v>
      </c>
      <c r="X5405" s="4">
        <v>0</v>
      </c>
      <c r="Y5405" s="4">
        <v>480000</v>
      </c>
      <c r="Z5405" s="4">
        <v>0</v>
      </c>
      <c r="AA5405" s="4">
        <v>0</v>
      </c>
      <c r="AB5405" s="4">
        <v>0</v>
      </c>
      <c r="AC5405" s="4">
        <v>0</v>
      </c>
      <c r="AD5405" s="4">
        <v>0</v>
      </c>
      <c r="AE5405" s="3">
        <f t="shared" si="84"/>
        <v>53119216</v>
      </c>
      <c r="AF5405" s="12"/>
    </row>
    <row r="5406" spans="1:32" x14ac:dyDescent="0.35">
      <c r="A5406" s="1" t="s">
        <v>136</v>
      </c>
      <c r="B5406" s="1" t="s">
        <v>2171</v>
      </c>
      <c r="C5406" s="4">
        <v>0</v>
      </c>
      <c r="D5406" s="4">
        <v>0</v>
      </c>
      <c r="E5406" s="4">
        <v>14783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10000</v>
      </c>
      <c r="Z5406" s="4">
        <v>0</v>
      </c>
      <c r="AA5406" s="4">
        <v>0</v>
      </c>
      <c r="AB5406" s="4">
        <v>0</v>
      </c>
      <c r="AC5406" s="4">
        <v>0</v>
      </c>
      <c r="AD5406" s="4">
        <v>0</v>
      </c>
      <c r="AE5406" s="3">
        <f t="shared" si="84"/>
        <v>24783</v>
      </c>
      <c r="AF5406" s="12"/>
    </row>
    <row r="5407" spans="1:32" x14ac:dyDescent="0.35">
      <c r="A5407" s="1" t="s">
        <v>136</v>
      </c>
      <c r="B5407" s="1" t="s">
        <v>3990</v>
      </c>
      <c r="C5407" s="4">
        <v>884000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61574</v>
      </c>
      <c r="Z5407" s="4">
        <v>0</v>
      </c>
      <c r="AA5407" s="4">
        <v>0</v>
      </c>
      <c r="AB5407" s="4">
        <v>0</v>
      </c>
      <c r="AC5407" s="4">
        <v>0</v>
      </c>
      <c r="AD5407" s="4">
        <v>0</v>
      </c>
      <c r="AE5407" s="3">
        <f t="shared" si="84"/>
        <v>945574</v>
      </c>
      <c r="AF5407" s="12"/>
    </row>
    <row r="5408" spans="1:32" x14ac:dyDescent="0.35">
      <c r="A5408" s="1" t="s">
        <v>136</v>
      </c>
      <c r="B5408" s="1" t="s">
        <v>4753</v>
      </c>
      <c r="C5408" s="4">
        <v>122440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  <c r="X5408" s="4">
        <v>0</v>
      </c>
      <c r="Y5408" s="4">
        <v>0</v>
      </c>
      <c r="Z5408" s="4">
        <v>0</v>
      </c>
      <c r="AA5408" s="4">
        <v>0</v>
      </c>
      <c r="AB5408" s="4">
        <v>0</v>
      </c>
      <c r="AC5408" s="4">
        <v>0</v>
      </c>
      <c r="AD5408" s="4">
        <v>0</v>
      </c>
      <c r="AE5408" s="3">
        <f t="shared" si="84"/>
        <v>122440</v>
      </c>
      <c r="AF5408" s="12"/>
    </row>
    <row r="5409" spans="1:32" x14ac:dyDescent="0.35">
      <c r="A5409" s="1" t="s">
        <v>136</v>
      </c>
      <c r="B5409" s="1" t="s">
        <v>685</v>
      </c>
      <c r="C5409" s="4">
        <v>919000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4">
        <v>0</v>
      </c>
      <c r="AA5409" s="4">
        <v>0</v>
      </c>
      <c r="AB5409" s="4">
        <v>0</v>
      </c>
      <c r="AC5409" s="4">
        <v>0</v>
      </c>
      <c r="AD5409" s="4">
        <v>0</v>
      </c>
      <c r="AE5409" s="3">
        <f t="shared" si="84"/>
        <v>919000</v>
      </c>
      <c r="AF5409" s="12"/>
    </row>
    <row r="5410" spans="1:32" x14ac:dyDescent="0.35">
      <c r="A5410" s="1" t="s">
        <v>136</v>
      </c>
      <c r="B5410" s="1" t="s">
        <v>5068</v>
      </c>
      <c r="C5410" s="4">
        <v>259000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4">
        <v>0</v>
      </c>
      <c r="X5410" s="4">
        <v>0</v>
      </c>
      <c r="Y5410" s="4">
        <v>0</v>
      </c>
      <c r="Z5410" s="4">
        <v>0</v>
      </c>
      <c r="AA5410" s="4">
        <v>0</v>
      </c>
      <c r="AB5410" s="4">
        <v>0</v>
      </c>
      <c r="AC5410" s="4">
        <v>0</v>
      </c>
      <c r="AD5410" s="4">
        <v>0</v>
      </c>
      <c r="AE5410" s="3">
        <f t="shared" si="84"/>
        <v>259000</v>
      </c>
      <c r="AF5410" s="12"/>
    </row>
    <row r="5411" spans="1:32" x14ac:dyDescent="0.35">
      <c r="A5411" s="1" t="s">
        <v>136</v>
      </c>
      <c r="B5411" s="1" t="s">
        <v>4578</v>
      </c>
      <c r="C5411" s="4">
        <v>594253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0</v>
      </c>
      <c r="Z5411" s="4">
        <v>0</v>
      </c>
      <c r="AA5411" s="4">
        <v>0</v>
      </c>
      <c r="AB5411" s="4">
        <v>0</v>
      </c>
      <c r="AC5411" s="4">
        <v>0</v>
      </c>
      <c r="AD5411" s="4">
        <v>0</v>
      </c>
      <c r="AE5411" s="3">
        <f t="shared" si="84"/>
        <v>594253</v>
      </c>
      <c r="AF5411" s="12"/>
    </row>
    <row r="5412" spans="1:32" x14ac:dyDescent="0.35">
      <c r="A5412" s="1" t="s">
        <v>136</v>
      </c>
      <c r="B5412" s="1" t="s">
        <v>4584</v>
      </c>
      <c r="C5412" s="4">
        <v>185000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4">
        <v>0</v>
      </c>
      <c r="AA5412" s="4">
        <v>0</v>
      </c>
      <c r="AB5412" s="4">
        <v>0</v>
      </c>
      <c r="AC5412" s="4">
        <v>0</v>
      </c>
      <c r="AD5412" s="4">
        <v>0</v>
      </c>
      <c r="AE5412" s="3">
        <f t="shared" si="84"/>
        <v>185000</v>
      </c>
      <c r="AF5412" s="12"/>
    </row>
    <row r="5413" spans="1:32" x14ac:dyDescent="0.35">
      <c r="A5413" s="1" t="s">
        <v>136</v>
      </c>
      <c r="B5413" s="1" t="s">
        <v>425</v>
      </c>
      <c r="C5413" s="4">
        <v>3065200</v>
      </c>
      <c r="D5413" s="4">
        <v>0</v>
      </c>
      <c r="E5413" s="4">
        <v>769536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  <c r="X5413" s="4">
        <v>0</v>
      </c>
      <c r="Y5413" s="4">
        <v>55000</v>
      </c>
      <c r="Z5413" s="4">
        <v>0</v>
      </c>
      <c r="AA5413" s="4">
        <v>0</v>
      </c>
      <c r="AB5413" s="4">
        <v>0</v>
      </c>
      <c r="AC5413" s="4">
        <v>0</v>
      </c>
      <c r="AD5413" s="4">
        <v>0</v>
      </c>
      <c r="AE5413" s="3">
        <f t="shared" si="84"/>
        <v>3889736</v>
      </c>
      <c r="AF5413" s="12"/>
    </row>
    <row r="5414" spans="1:32" x14ac:dyDescent="0.35">
      <c r="A5414" s="1" t="s">
        <v>136</v>
      </c>
      <c r="B5414" s="1" t="s">
        <v>813</v>
      </c>
      <c r="C5414" s="4">
        <v>268000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0</v>
      </c>
      <c r="X5414" s="4">
        <v>0</v>
      </c>
      <c r="Y5414" s="4">
        <v>0</v>
      </c>
      <c r="Z5414" s="4">
        <v>0</v>
      </c>
      <c r="AA5414" s="4">
        <v>0</v>
      </c>
      <c r="AB5414" s="4">
        <v>0</v>
      </c>
      <c r="AC5414" s="4">
        <v>0</v>
      </c>
      <c r="AD5414" s="4">
        <v>0</v>
      </c>
      <c r="AE5414" s="3">
        <f t="shared" si="84"/>
        <v>268000</v>
      </c>
      <c r="AF5414" s="12"/>
    </row>
    <row r="5415" spans="1:32" x14ac:dyDescent="0.35">
      <c r="A5415" s="1" t="s">
        <v>136</v>
      </c>
      <c r="B5415" s="1" t="s">
        <v>747</v>
      </c>
      <c r="C5415" s="4">
        <v>674212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4">
        <v>0</v>
      </c>
      <c r="X5415" s="4">
        <v>0</v>
      </c>
      <c r="Y5415" s="4">
        <v>145000</v>
      </c>
      <c r="Z5415" s="4">
        <v>0</v>
      </c>
      <c r="AA5415" s="4">
        <v>0</v>
      </c>
      <c r="AB5415" s="4">
        <v>0</v>
      </c>
      <c r="AC5415" s="4">
        <v>0</v>
      </c>
      <c r="AD5415" s="4">
        <v>0</v>
      </c>
      <c r="AE5415" s="3">
        <f t="shared" si="84"/>
        <v>819212</v>
      </c>
      <c r="AF5415" s="12"/>
    </row>
    <row r="5416" spans="1:32" x14ac:dyDescent="0.35">
      <c r="A5416" s="1" t="s">
        <v>136</v>
      </c>
      <c r="B5416" s="1" t="s">
        <v>3233</v>
      </c>
      <c r="C5416" s="4">
        <v>353000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0</v>
      </c>
      <c r="X5416" s="4">
        <v>0</v>
      </c>
      <c r="Y5416" s="4">
        <v>170000</v>
      </c>
      <c r="Z5416" s="4">
        <v>0</v>
      </c>
      <c r="AA5416" s="4">
        <v>0</v>
      </c>
      <c r="AB5416" s="4">
        <v>0</v>
      </c>
      <c r="AC5416" s="4">
        <v>0</v>
      </c>
      <c r="AD5416" s="4">
        <v>0</v>
      </c>
      <c r="AE5416" s="3">
        <f t="shared" si="84"/>
        <v>523000</v>
      </c>
      <c r="AF5416" s="12"/>
    </row>
    <row r="5417" spans="1:32" x14ac:dyDescent="0.35">
      <c r="A5417" s="1" t="s">
        <v>136</v>
      </c>
      <c r="B5417" s="1" t="s">
        <v>4975</v>
      </c>
      <c r="C5417" s="4">
        <v>721333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0</v>
      </c>
      <c r="X5417" s="4">
        <v>0</v>
      </c>
      <c r="Y5417" s="4">
        <v>0</v>
      </c>
      <c r="Z5417" s="4">
        <v>0</v>
      </c>
      <c r="AA5417" s="4">
        <v>0</v>
      </c>
      <c r="AB5417" s="4">
        <v>0</v>
      </c>
      <c r="AC5417" s="4">
        <v>0</v>
      </c>
      <c r="AD5417" s="4">
        <v>0</v>
      </c>
      <c r="AE5417" s="3">
        <f t="shared" si="84"/>
        <v>721333</v>
      </c>
      <c r="AF5417" s="12"/>
    </row>
    <row r="5418" spans="1:32" x14ac:dyDescent="0.35">
      <c r="A5418" s="1" t="s">
        <v>136</v>
      </c>
      <c r="B5418" s="1" t="s">
        <v>4760</v>
      </c>
      <c r="C5418" s="4">
        <v>639509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0</v>
      </c>
      <c r="X5418" s="4">
        <v>0</v>
      </c>
      <c r="Y5418" s="4">
        <v>890000</v>
      </c>
      <c r="Z5418" s="4">
        <v>0</v>
      </c>
      <c r="AA5418" s="4">
        <v>0</v>
      </c>
      <c r="AB5418" s="4">
        <v>0</v>
      </c>
      <c r="AC5418" s="4">
        <v>0</v>
      </c>
      <c r="AD5418" s="4">
        <v>0</v>
      </c>
      <c r="AE5418" s="3">
        <f t="shared" si="84"/>
        <v>1529509</v>
      </c>
      <c r="AF5418" s="12"/>
    </row>
    <row r="5419" spans="1:32" x14ac:dyDescent="0.35">
      <c r="A5419" s="1" t="s">
        <v>136</v>
      </c>
      <c r="B5419" s="1" t="s">
        <v>2461</v>
      </c>
      <c r="C5419" s="4">
        <v>507000</v>
      </c>
      <c r="D5419" s="4">
        <v>0</v>
      </c>
      <c r="E5419" s="4">
        <v>60000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4">
        <v>0</v>
      </c>
      <c r="X5419" s="4">
        <v>0</v>
      </c>
      <c r="Y5419" s="4">
        <v>220000</v>
      </c>
      <c r="Z5419" s="4">
        <v>0</v>
      </c>
      <c r="AA5419" s="4">
        <v>0</v>
      </c>
      <c r="AB5419" s="4">
        <v>0</v>
      </c>
      <c r="AC5419" s="4">
        <v>0</v>
      </c>
      <c r="AD5419" s="4">
        <v>0</v>
      </c>
      <c r="AE5419" s="3">
        <f t="shared" si="84"/>
        <v>787000</v>
      </c>
      <c r="AF5419" s="12"/>
    </row>
    <row r="5420" spans="1:32" x14ac:dyDescent="0.35">
      <c r="A5420" s="1" t="s">
        <v>136</v>
      </c>
      <c r="B5420" s="1" t="s">
        <v>2585</v>
      </c>
      <c r="C5420" s="4">
        <v>20000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0</v>
      </c>
      <c r="W5420" s="4">
        <v>0</v>
      </c>
      <c r="X5420" s="4">
        <v>0</v>
      </c>
      <c r="Y5420" s="4">
        <v>0</v>
      </c>
      <c r="Z5420" s="4">
        <v>0</v>
      </c>
      <c r="AA5420" s="4">
        <v>0</v>
      </c>
      <c r="AB5420" s="4">
        <v>0</v>
      </c>
      <c r="AC5420" s="4">
        <v>0</v>
      </c>
      <c r="AD5420" s="4">
        <v>0</v>
      </c>
      <c r="AE5420" s="3">
        <f t="shared" si="84"/>
        <v>20000</v>
      </c>
      <c r="AF5420" s="12"/>
    </row>
    <row r="5421" spans="1:32" x14ac:dyDescent="0.35">
      <c r="A5421" s="1" t="s">
        <v>136</v>
      </c>
      <c r="B5421" s="1" t="s">
        <v>2794</v>
      </c>
      <c r="C5421" s="4">
        <v>3748439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>
        <v>0</v>
      </c>
      <c r="X5421" s="4">
        <v>0</v>
      </c>
      <c r="Y5421" s="4">
        <v>0</v>
      </c>
      <c r="Z5421" s="4">
        <v>0</v>
      </c>
      <c r="AA5421" s="4">
        <v>0</v>
      </c>
      <c r="AB5421" s="4">
        <v>0</v>
      </c>
      <c r="AC5421" s="4">
        <v>0</v>
      </c>
      <c r="AD5421" s="4">
        <v>0</v>
      </c>
      <c r="AE5421" s="3">
        <f t="shared" si="84"/>
        <v>3748439</v>
      </c>
      <c r="AF5421" s="12"/>
    </row>
    <row r="5422" spans="1:32" x14ac:dyDescent="0.35">
      <c r="A5422" s="1" t="s">
        <v>136</v>
      </c>
      <c r="B5422" s="1" t="s">
        <v>2784</v>
      </c>
      <c r="C5422" s="4">
        <v>29606558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0</v>
      </c>
      <c r="X5422" s="4">
        <v>0</v>
      </c>
      <c r="Y5422" s="4">
        <v>1300000</v>
      </c>
      <c r="Z5422" s="4">
        <v>0</v>
      </c>
      <c r="AA5422" s="4">
        <v>0</v>
      </c>
      <c r="AB5422" s="4">
        <v>0</v>
      </c>
      <c r="AC5422" s="4">
        <v>0</v>
      </c>
      <c r="AD5422" s="4">
        <v>0</v>
      </c>
      <c r="AE5422" s="3">
        <f t="shared" si="84"/>
        <v>30906558</v>
      </c>
      <c r="AF5422" s="12"/>
    </row>
    <row r="5423" spans="1:32" x14ac:dyDescent="0.35">
      <c r="A5423" s="1" t="s">
        <v>136</v>
      </c>
      <c r="B5423" s="1" t="s">
        <v>4203</v>
      </c>
      <c r="C5423" s="4">
        <v>298000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0</v>
      </c>
      <c r="W5423" s="4">
        <v>0</v>
      </c>
      <c r="X5423" s="4">
        <v>0</v>
      </c>
      <c r="Y5423" s="4">
        <v>0</v>
      </c>
      <c r="Z5423" s="4">
        <v>0</v>
      </c>
      <c r="AA5423" s="4">
        <v>0</v>
      </c>
      <c r="AB5423" s="4">
        <v>0</v>
      </c>
      <c r="AC5423" s="4">
        <v>0</v>
      </c>
      <c r="AD5423" s="4">
        <v>0</v>
      </c>
      <c r="AE5423" s="3">
        <f t="shared" si="84"/>
        <v>298000</v>
      </c>
      <c r="AF5423" s="12"/>
    </row>
    <row r="5424" spans="1:32" x14ac:dyDescent="0.35">
      <c r="A5424" s="1" t="s">
        <v>136</v>
      </c>
      <c r="B5424" s="1" t="s">
        <v>4926</v>
      </c>
      <c r="C5424" s="4">
        <v>59000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4">
        <v>0</v>
      </c>
      <c r="AA5424" s="4">
        <v>0</v>
      </c>
      <c r="AB5424" s="4">
        <v>0</v>
      </c>
      <c r="AC5424" s="4">
        <v>0</v>
      </c>
      <c r="AD5424" s="4">
        <v>0</v>
      </c>
      <c r="AE5424" s="3">
        <f t="shared" si="84"/>
        <v>59000</v>
      </c>
      <c r="AF5424" s="12"/>
    </row>
    <row r="5425" spans="1:32" x14ac:dyDescent="0.35">
      <c r="A5425" s="1" t="s">
        <v>136</v>
      </c>
      <c r="B5425" s="1" t="s">
        <v>1316</v>
      </c>
      <c r="C5425" s="4">
        <v>5155230</v>
      </c>
      <c r="D5425" s="4">
        <v>0</v>
      </c>
      <c r="E5425" s="4">
        <v>0</v>
      </c>
      <c r="F5425" s="4">
        <v>335000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4">
        <v>0</v>
      </c>
      <c r="X5425" s="4">
        <v>0</v>
      </c>
      <c r="Y5425" s="4">
        <v>0</v>
      </c>
      <c r="Z5425" s="4">
        <v>0</v>
      </c>
      <c r="AA5425" s="4">
        <v>0</v>
      </c>
      <c r="AB5425" s="4">
        <v>0</v>
      </c>
      <c r="AC5425" s="4">
        <v>0</v>
      </c>
      <c r="AD5425" s="4">
        <v>0</v>
      </c>
      <c r="AE5425" s="3">
        <f t="shared" si="84"/>
        <v>5490230</v>
      </c>
      <c r="AF5425" s="12"/>
    </row>
    <row r="5426" spans="1:32" x14ac:dyDescent="0.35">
      <c r="A5426" s="1" t="s">
        <v>136</v>
      </c>
      <c r="B5426" s="1" t="s">
        <v>2762</v>
      </c>
      <c r="C5426" s="4">
        <v>353292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0</v>
      </c>
      <c r="X5426" s="4">
        <v>0</v>
      </c>
      <c r="Y5426" s="4">
        <v>0</v>
      </c>
      <c r="Z5426" s="4">
        <v>0</v>
      </c>
      <c r="AA5426" s="4">
        <v>0</v>
      </c>
      <c r="AB5426" s="4">
        <v>0</v>
      </c>
      <c r="AC5426" s="4">
        <v>0</v>
      </c>
      <c r="AD5426" s="4">
        <v>0</v>
      </c>
      <c r="AE5426" s="3">
        <f t="shared" si="84"/>
        <v>353292</v>
      </c>
      <c r="AF5426" s="12"/>
    </row>
    <row r="5427" spans="1:32" x14ac:dyDescent="0.35">
      <c r="A5427" s="1" t="s">
        <v>136</v>
      </c>
      <c r="B5427" s="1" t="s">
        <v>2792</v>
      </c>
      <c r="C5427" s="4">
        <v>61147100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0</v>
      </c>
      <c r="X5427" s="4">
        <v>0</v>
      </c>
      <c r="Y5427" s="4">
        <v>0</v>
      </c>
      <c r="Z5427" s="4">
        <v>0</v>
      </c>
      <c r="AA5427" s="4">
        <v>0</v>
      </c>
      <c r="AB5427" s="4">
        <v>0</v>
      </c>
      <c r="AC5427" s="4">
        <v>0</v>
      </c>
      <c r="AD5427" s="4">
        <v>0</v>
      </c>
      <c r="AE5427" s="3">
        <f t="shared" si="84"/>
        <v>61147100</v>
      </c>
      <c r="AF5427" s="12"/>
    </row>
    <row r="5428" spans="1:32" x14ac:dyDescent="0.35">
      <c r="A5428" s="1" t="s">
        <v>136</v>
      </c>
      <c r="B5428" s="1" t="s">
        <v>4959</v>
      </c>
      <c r="C5428" s="4">
        <v>703000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4">
        <v>0</v>
      </c>
      <c r="X5428" s="4">
        <v>0</v>
      </c>
      <c r="Y5428" s="4">
        <v>0</v>
      </c>
      <c r="Z5428" s="4">
        <v>0</v>
      </c>
      <c r="AA5428" s="4">
        <v>0</v>
      </c>
      <c r="AB5428" s="4">
        <v>0</v>
      </c>
      <c r="AC5428" s="4">
        <v>0</v>
      </c>
      <c r="AD5428" s="4">
        <v>0</v>
      </c>
      <c r="AE5428" s="3">
        <f t="shared" si="84"/>
        <v>703000</v>
      </c>
      <c r="AF5428" s="12"/>
    </row>
    <row r="5429" spans="1:32" x14ac:dyDescent="0.35">
      <c r="A5429" s="1" t="s">
        <v>136</v>
      </c>
      <c r="B5429" s="1" t="s">
        <v>2773</v>
      </c>
      <c r="C5429" s="4">
        <v>1200000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15000</v>
      </c>
      <c r="Z5429" s="4">
        <v>0</v>
      </c>
      <c r="AA5429" s="4">
        <v>0</v>
      </c>
      <c r="AB5429" s="4">
        <v>0</v>
      </c>
      <c r="AC5429" s="4">
        <v>0</v>
      </c>
      <c r="AD5429" s="4">
        <v>0</v>
      </c>
      <c r="AE5429" s="3">
        <f t="shared" si="84"/>
        <v>1215000</v>
      </c>
      <c r="AF5429" s="12"/>
    </row>
    <row r="5430" spans="1:32" x14ac:dyDescent="0.35">
      <c r="A5430" s="1" t="s">
        <v>136</v>
      </c>
      <c r="B5430" s="1" t="s">
        <v>5186</v>
      </c>
      <c r="C5430" s="4">
        <v>238000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4">
        <v>0</v>
      </c>
      <c r="AA5430" s="4">
        <v>0</v>
      </c>
      <c r="AB5430" s="4">
        <v>0</v>
      </c>
      <c r="AC5430" s="4">
        <v>0</v>
      </c>
      <c r="AD5430" s="4">
        <v>0</v>
      </c>
      <c r="AE5430" s="3">
        <f t="shared" si="84"/>
        <v>238000</v>
      </c>
      <c r="AF5430" s="12"/>
    </row>
    <row r="5431" spans="1:32" x14ac:dyDescent="0.35">
      <c r="A5431" s="1" t="s">
        <v>136</v>
      </c>
      <c r="B5431" s="1" t="s">
        <v>691</v>
      </c>
      <c r="C5431" s="4">
        <v>45831522</v>
      </c>
      <c r="D5431" s="4">
        <v>0</v>
      </c>
      <c r="E5431" s="4">
        <v>0</v>
      </c>
      <c r="F5431" s="4">
        <v>95000</v>
      </c>
      <c r="G5431" s="4">
        <v>304340</v>
      </c>
      <c r="H5431" s="4">
        <v>0</v>
      </c>
      <c r="I5431" s="4">
        <v>0</v>
      </c>
      <c r="J5431" s="4">
        <v>189610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608985</v>
      </c>
      <c r="T5431" s="4">
        <v>0</v>
      </c>
      <c r="U5431" s="4">
        <v>0</v>
      </c>
      <c r="V5431" s="4">
        <v>1204835</v>
      </c>
      <c r="W5431" s="4">
        <v>0</v>
      </c>
      <c r="X5431" s="4">
        <v>0</v>
      </c>
      <c r="Y5431" s="4">
        <v>5242463</v>
      </c>
      <c r="Z5431" s="4">
        <v>0</v>
      </c>
      <c r="AA5431" s="4">
        <v>0</v>
      </c>
      <c r="AB5431" s="4">
        <v>1155000</v>
      </c>
      <c r="AC5431" s="4">
        <v>0</v>
      </c>
      <c r="AD5431" s="4">
        <v>0</v>
      </c>
      <c r="AE5431" s="3">
        <f t="shared" si="84"/>
        <v>54631755</v>
      </c>
      <c r="AF5431" s="12"/>
    </row>
    <row r="5432" spans="1:32" x14ac:dyDescent="0.35">
      <c r="A5432" s="1" t="s">
        <v>136</v>
      </c>
      <c r="B5432" s="1" t="s">
        <v>4754</v>
      </c>
      <c r="C5432" s="4">
        <v>119045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4">
        <v>0</v>
      </c>
      <c r="W5432" s="4">
        <v>0</v>
      </c>
      <c r="X5432" s="4">
        <v>139970</v>
      </c>
      <c r="Y5432" s="4">
        <v>0</v>
      </c>
      <c r="Z5432" s="4">
        <v>0</v>
      </c>
      <c r="AA5432" s="4">
        <v>0</v>
      </c>
      <c r="AB5432" s="4">
        <v>0</v>
      </c>
      <c r="AC5432" s="4">
        <v>0</v>
      </c>
      <c r="AD5432" s="4">
        <v>0</v>
      </c>
      <c r="AE5432" s="3">
        <f t="shared" si="84"/>
        <v>259015</v>
      </c>
      <c r="AF5432" s="12"/>
    </row>
    <row r="5433" spans="1:32" x14ac:dyDescent="0.35">
      <c r="A5433" s="1" t="s">
        <v>136</v>
      </c>
      <c r="B5433" s="1" t="s">
        <v>5091</v>
      </c>
      <c r="C5433" s="4">
        <v>124793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4">
        <v>0</v>
      </c>
      <c r="AA5433" s="4">
        <v>0</v>
      </c>
      <c r="AB5433" s="4">
        <v>0</v>
      </c>
      <c r="AC5433" s="4">
        <v>0</v>
      </c>
      <c r="AD5433" s="4">
        <v>0</v>
      </c>
      <c r="AE5433" s="3">
        <f t="shared" si="84"/>
        <v>124793</v>
      </c>
      <c r="AF5433" s="12"/>
    </row>
    <row r="5434" spans="1:32" x14ac:dyDescent="0.35">
      <c r="A5434" s="1" t="s">
        <v>136</v>
      </c>
      <c r="B5434" s="1" t="s">
        <v>3013</v>
      </c>
      <c r="C5434" s="4">
        <v>1654000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80000</v>
      </c>
      <c r="Z5434" s="4">
        <v>0</v>
      </c>
      <c r="AA5434" s="4">
        <v>0</v>
      </c>
      <c r="AB5434" s="4">
        <v>0</v>
      </c>
      <c r="AC5434" s="4">
        <v>0</v>
      </c>
      <c r="AD5434" s="4">
        <v>0</v>
      </c>
      <c r="AE5434" s="3">
        <f t="shared" si="84"/>
        <v>1734000</v>
      </c>
      <c r="AF5434" s="12"/>
    </row>
    <row r="5435" spans="1:32" x14ac:dyDescent="0.35">
      <c r="A5435" s="1" t="s">
        <v>136</v>
      </c>
      <c r="B5435" s="1" t="s">
        <v>682</v>
      </c>
      <c r="C5435" s="4">
        <v>53895127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30000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852000</v>
      </c>
      <c r="Z5435" s="4">
        <v>0</v>
      </c>
      <c r="AA5435" s="4">
        <v>0</v>
      </c>
      <c r="AB5435" s="4">
        <v>0</v>
      </c>
      <c r="AC5435" s="4">
        <v>0</v>
      </c>
      <c r="AD5435" s="4">
        <v>0</v>
      </c>
      <c r="AE5435" s="3">
        <f t="shared" si="84"/>
        <v>54777127</v>
      </c>
      <c r="AF5435" s="12"/>
    </row>
    <row r="5436" spans="1:32" x14ac:dyDescent="0.35">
      <c r="A5436" s="1" t="s">
        <v>136</v>
      </c>
      <c r="B5436" s="1" t="s">
        <v>2449</v>
      </c>
      <c r="C5436" s="4">
        <v>1538346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653890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4">
        <v>0</v>
      </c>
      <c r="AA5436" s="4">
        <v>0</v>
      </c>
      <c r="AB5436" s="4">
        <v>0</v>
      </c>
      <c r="AC5436" s="4">
        <v>0</v>
      </c>
      <c r="AD5436" s="4">
        <v>0</v>
      </c>
      <c r="AE5436" s="3">
        <f t="shared" si="84"/>
        <v>2192236</v>
      </c>
      <c r="AF5436" s="12"/>
    </row>
    <row r="5437" spans="1:32" x14ac:dyDescent="0.35">
      <c r="A5437" s="1" t="s">
        <v>136</v>
      </c>
      <c r="B5437" s="1" t="s">
        <v>4204</v>
      </c>
      <c r="C5437" s="4">
        <v>135000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4">
        <v>0</v>
      </c>
      <c r="AA5437" s="4">
        <v>0</v>
      </c>
      <c r="AB5437" s="4">
        <v>0</v>
      </c>
      <c r="AC5437" s="4">
        <v>0</v>
      </c>
      <c r="AD5437" s="4">
        <v>0</v>
      </c>
      <c r="AE5437" s="3">
        <f t="shared" si="84"/>
        <v>135000</v>
      </c>
      <c r="AF5437" s="12"/>
    </row>
    <row r="5438" spans="1:32" x14ac:dyDescent="0.35">
      <c r="A5438" s="1" t="s">
        <v>136</v>
      </c>
      <c r="B5438" s="1" t="s">
        <v>665</v>
      </c>
      <c r="C5438" s="4">
        <v>5206987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7756300</v>
      </c>
      <c r="V5438" s="4">
        <v>0</v>
      </c>
      <c r="W5438" s="4">
        <v>0</v>
      </c>
      <c r="X5438" s="4">
        <v>0</v>
      </c>
      <c r="Y5438" s="4">
        <v>0</v>
      </c>
      <c r="Z5438" s="4">
        <v>0</v>
      </c>
      <c r="AA5438" s="4">
        <v>0</v>
      </c>
      <c r="AB5438" s="4">
        <v>0</v>
      </c>
      <c r="AC5438" s="4">
        <v>0</v>
      </c>
      <c r="AD5438" s="4">
        <v>0</v>
      </c>
      <c r="AE5438" s="3">
        <f t="shared" si="84"/>
        <v>12963287</v>
      </c>
      <c r="AF5438" s="12"/>
    </row>
    <row r="5439" spans="1:32" x14ac:dyDescent="0.35">
      <c r="A5439" s="1" t="s">
        <v>136</v>
      </c>
      <c r="B5439" s="1" t="s">
        <v>664</v>
      </c>
      <c r="C5439" s="4">
        <v>1511500</v>
      </c>
      <c r="D5439" s="4">
        <v>0</v>
      </c>
      <c r="E5439" s="4">
        <v>20000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127000</v>
      </c>
      <c r="Z5439" s="4">
        <v>0</v>
      </c>
      <c r="AA5439" s="4">
        <v>0</v>
      </c>
      <c r="AB5439" s="4">
        <v>0</v>
      </c>
      <c r="AC5439" s="4">
        <v>0</v>
      </c>
      <c r="AD5439" s="4">
        <v>0</v>
      </c>
      <c r="AE5439" s="3">
        <f t="shared" si="84"/>
        <v>1658500</v>
      </c>
      <c r="AF5439" s="12"/>
    </row>
    <row r="5440" spans="1:32" x14ac:dyDescent="0.35">
      <c r="A5440" s="1" t="s">
        <v>136</v>
      </c>
      <c r="B5440" s="1" t="s">
        <v>4202</v>
      </c>
      <c r="C5440" s="4">
        <v>987000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  <c r="X5440" s="4">
        <v>0</v>
      </c>
      <c r="Y5440" s="4">
        <v>0</v>
      </c>
      <c r="Z5440" s="4">
        <v>0</v>
      </c>
      <c r="AA5440" s="4">
        <v>0</v>
      </c>
      <c r="AB5440" s="4">
        <v>0</v>
      </c>
      <c r="AC5440" s="4">
        <v>0</v>
      </c>
      <c r="AD5440" s="4">
        <v>0</v>
      </c>
      <c r="AE5440" s="3">
        <f t="shared" si="84"/>
        <v>987000</v>
      </c>
      <c r="AF5440" s="12"/>
    </row>
    <row r="5441" spans="1:32" x14ac:dyDescent="0.35">
      <c r="A5441" s="1" t="s">
        <v>136</v>
      </c>
      <c r="B5441" s="1" t="s">
        <v>4065</v>
      </c>
      <c r="C5441" s="4">
        <v>277500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4">
        <v>0</v>
      </c>
      <c r="AA5441" s="4">
        <v>0</v>
      </c>
      <c r="AB5441" s="4">
        <v>0</v>
      </c>
      <c r="AC5441" s="4">
        <v>0</v>
      </c>
      <c r="AD5441" s="4">
        <v>0</v>
      </c>
      <c r="AE5441" s="3">
        <f t="shared" si="84"/>
        <v>277500</v>
      </c>
      <c r="AF5441" s="12"/>
    </row>
    <row r="5442" spans="1:32" x14ac:dyDescent="0.35">
      <c r="A5442" s="1" t="s">
        <v>136</v>
      </c>
      <c r="B5442" s="1" t="s">
        <v>2173</v>
      </c>
      <c r="C5442" s="4">
        <v>0</v>
      </c>
      <c r="D5442" s="4">
        <v>0</v>
      </c>
      <c r="E5442" s="4">
        <v>388134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4">
        <v>0</v>
      </c>
      <c r="AA5442" s="4">
        <v>0</v>
      </c>
      <c r="AB5442" s="4">
        <v>0</v>
      </c>
      <c r="AC5442" s="4">
        <v>0</v>
      </c>
      <c r="AD5442" s="4">
        <v>0</v>
      </c>
      <c r="AE5442" s="3">
        <f t="shared" si="84"/>
        <v>388134</v>
      </c>
      <c r="AF5442" s="12"/>
    </row>
    <row r="5443" spans="1:32" x14ac:dyDescent="0.35">
      <c r="A5443" s="1" t="s">
        <v>136</v>
      </c>
      <c r="B5443" s="1" t="s">
        <v>3903</v>
      </c>
      <c r="C5443" s="4">
        <v>1724826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4">
        <v>0</v>
      </c>
      <c r="AA5443" s="4">
        <v>0</v>
      </c>
      <c r="AB5443" s="4">
        <v>0</v>
      </c>
      <c r="AC5443" s="4">
        <v>0</v>
      </c>
      <c r="AD5443" s="4">
        <v>0</v>
      </c>
      <c r="AE5443" s="3">
        <f t="shared" si="84"/>
        <v>1724826</v>
      </c>
      <c r="AF5443" s="12"/>
    </row>
    <row r="5444" spans="1:32" x14ac:dyDescent="0.35">
      <c r="A5444" s="1" t="s">
        <v>136</v>
      </c>
      <c r="B5444" s="1" t="s">
        <v>4828</v>
      </c>
      <c r="C5444" s="4">
        <v>316000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4">
        <v>0</v>
      </c>
      <c r="AA5444" s="4">
        <v>0</v>
      </c>
      <c r="AB5444" s="4">
        <v>0</v>
      </c>
      <c r="AC5444" s="4">
        <v>0</v>
      </c>
      <c r="AD5444" s="4">
        <v>0</v>
      </c>
      <c r="AE5444" s="3">
        <f t="shared" si="84"/>
        <v>316000</v>
      </c>
      <c r="AF5444" s="12"/>
    </row>
    <row r="5445" spans="1:32" x14ac:dyDescent="0.35">
      <c r="A5445" s="1" t="s">
        <v>136</v>
      </c>
      <c r="B5445" s="1" t="s">
        <v>3953</v>
      </c>
      <c r="C5445" s="4">
        <v>1059000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4">
        <v>0</v>
      </c>
      <c r="AA5445" s="4">
        <v>0</v>
      </c>
      <c r="AB5445" s="4">
        <v>0</v>
      </c>
      <c r="AC5445" s="4">
        <v>0</v>
      </c>
      <c r="AD5445" s="4">
        <v>0</v>
      </c>
      <c r="AE5445" s="3">
        <f t="shared" si="84"/>
        <v>1059000</v>
      </c>
      <c r="AF5445" s="12"/>
    </row>
    <row r="5446" spans="1:32" x14ac:dyDescent="0.35">
      <c r="A5446" s="1" t="s">
        <v>136</v>
      </c>
      <c r="B5446" s="1" t="s">
        <v>4141</v>
      </c>
      <c r="C5446" s="4">
        <v>70000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4">
        <v>0</v>
      </c>
      <c r="AA5446" s="4">
        <v>0</v>
      </c>
      <c r="AB5446" s="4">
        <v>0</v>
      </c>
      <c r="AC5446" s="4">
        <v>0</v>
      </c>
      <c r="AD5446" s="4">
        <v>0</v>
      </c>
      <c r="AE5446" s="3">
        <f t="shared" si="84"/>
        <v>70000</v>
      </c>
      <c r="AF5446" s="12"/>
    </row>
    <row r="5447" spans="1:32" x14ac:dyDescent="0.35">
      <c r="A5447" s="1" t="s">
        <v>136</v>
      </c>
      <c r="B5447" s="1" t="s">
        <v>1912</v>
      </c>
      <c r="C5447" s="4">
        <v>35192615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160000</v>
      </c>
      <c r="V5447" s="4">
        <v>0</v>
      </c>
      <c r="W5447" s="4">
        <v>0</v>
      </c>
      <c r="X5447" s="4">
        <v>0</v>
      </c>
      <c r="Y5447" s="4">
        <v>2872000</v>
      </c>
      <c r="Z5447" s="4">
        <v>0</v>
      </c>
      <c r="AA5447" s="4">
        <v>0</v>
      </c>
      <c r="AB5447" s="4">
        <v>0</v>
      </c>
      <c r="AC5447" s="4">
        <v>0</v>
      </c>
      <c r="AD5447" s="4">
        <v>0</v>
      </c>
      <c r="AE5447" s="3">
        <f t="shared" si="84"/>
        <v>38224615</v>
      </c>
      <c r="AF5447" s="12"/>
    </row>
    <row r="5448" spans="1:32" x14ac:dyDescent="0.35">
      <c r="A5448" s="1" t="s">
        <v>136</v>
      </c>
      <c r="B5448" s="1" t="s">
        <v>4752</v>
      </c>
      <c r="C5448" s="4">
        <v>43949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4">
        <v>0</v>
      </c>
      <c r="AA5448" s="4">
        <v>0</v>
      </c>
      <c r="AB5448" s="4">
        <v>0</v>
      </c>
      <c r="AC5448" s="4">
        <v>0</v>
      </c>
      <c r="AD5448" s="4">
        <v>0</v>
      </c>
      <c r="AE5448" s="3">
        <f t="shared" ref="AE5448:AE5478" si="85">SUM(C5448:AD5448)</f>
        <v>43949</v>
      </c>
      <c r="AF5448" s="12"/>
    </row>
    <row r="5449" spans="1:32" x14ac:dyDescent="0.35">
      <c r="A5449" s="1" t="s">
        <v>136</v>
      </c>
      <c r="B5449" s="1" t="s">
        <v>1653</v>
      </c>
      <c r="C5449" s="4">
        <v>3501896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4">
        <v>0</v>
      </c>
      <c r="AA5449" s="4">
        <v>0</v>
      </c>
      <c r="AB5449" s="4">
        <v>0</v>
      </c>
      <c r="AC5449" s="4">
        <v>0</v>
      </c>
      <c r="AD5449" s="4">
        <v>0</v>
      </c>
      <c r="AE5449" s="3">
        <f t="shared" si="85"/>
        <v>3501896</v>
      </c>
      <c r="AF5449" s="12"/>
    </row>
    <row r="5450" spans="1:32" x14ac:dyDescent="0.35">
      <c r="A5450" s="1" t="s">
        <v>136</v>
      </c>
      <c r="B5450" s="1" t="s">
        <v>4044</v>
      </c>
      <c r="C5450" s="4">
        <v>8424700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845000</v>
      </c>
      <c r="Z5450" s="4">
        <v>0</v>
      </c>
      <c r="AA5450" s="4">
        <v>0</v>
      </c>
      <c r="AB5450" s="4">
        <v>0</v>
      </c>
      <c r="AC5450" s="4">
        <v>0</v>
      </c>
      <c r="AD5450" s="4">
        <v>0</v>
      </c>
      <c r="AE5450" s="3">
        <f t="shared" si="85"/>
        <v>9269700</v>
      </c>
      <c r="AF5450" s="12"/>
    </row>
    <row r="5451" spans="1:32" x14ac:dyDescent="0.35">
      <c r="A5451" s="1" t="s">
        <v>136</v>
      </c>
      <c r="B5451" s="1" t="s">
        <v>4582</v>
      </c>
      <c r="C5451" s="4">
        <v>385000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20000</v>
      </c>
      <c r="Z5451" s="4">
        <v>0</v>
      </c>
      <c r="AA5451" s="4">
        <v>0</v>
      </c>
      <c r="AB5451" s="4">
        <v>0</v>
      </c>
      <c r="AC5451" s="4">
        <v>0</v>
      </c>
      <c r="AD5451" s="4">
        <v>0</v>
      </c>
      <c r="AE5451" s="3">
        <f t="shared" si="85"/>
        <v>405000</v>
      </c>
      <c r="AF5451" s="12"/>
    </row>
    <row r="5452" spans="1:32" x14ac:dyDescent="0.35">
      <c r="A5452" s="1" t="s">
        <v>136</v>
      </c>
      <c r="B5452" s="1" t="s">
        <v>4098</v>
      </c>
      <c r="C5452" s="4">
        <v>125000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  <c r="X5452" s="4">
        <v>0</v>
      </c>
      <c r="Y5452" s="4">
        <v>0</v>
      </c>
      <c r="Z5452" s="4">
        <v>0</v>
      </c>
      <c r="AA5452" s="4">
        <v>0</v>
      </c>
      <c r="AB5452" s="4">
        <v>0</v>
      </c>
      <c r="AC5452" s="4">
        <v>0</v>
      </c>
      <c r="AD5452" s="4">
        <v>0</v>
      </c>
      <c r="AE5452" s="3">
        <f t="shared" si="85"/>
        <v>125000</v>
      </c>
      <c r="AF5452" s="12"/>
    </row>
    <row r="5453" spans="1:32" x14ac:dyDescent="0.35">
      <c r="A5453" s="1" t="s">
        <v>136</v>
      </c>
      <c r="B5453" s="1" t="s">
        <v>5148</v>
      </c>
      <c r="C5453" s="4">
        <v>215000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  <c r="X5453" s="4">
        <v>0</v>
      </c>
      <c r="Y5453" s="4">
        <v>0</v>
      </c>
      <c r="Z5453" s="4">
        <v>0</v>
      </c>
      <c r="AA5453" s="4">
        <v>0</v>
      </c>
      <c r="AB5453" s="4">
        <v>0</v>
      </c>
      <c r="AC5453" s="4">
        <v>0</v>
      </c>
      <c r="AD5453" s="4">
        <v>0</v>
      </c>
      <c r="AE5453" s="3">
        <f t="shared" si="85"/>
        <v>215000</v>
      </c>
      <c r="AF5453" s="12"/>
    </row>
    <row r="5454" spans="1:32" x14ac:dyDescent="0.35">
      <c r="A5454" s="1" t="s">
        <v>136</v>
      </c>
      <c r="B5454" s="1" t="s">
        <v>2385</v>
      </c>
      <c r="C5454" s="4">
        <v>280000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4">
        <v>0</v>
      </c>
      <c r="AA5454" s="4">
        <v>0</v>
      </c>
      <c r="AB5454" s="4">
        <v>0</v>
      </c>
      <c r="AC5454" s="4">
        <v>0</v>
      </c>
      <c r="AD5454" s="4">
        <v>0</v>
      </c>
      <c r="AE5454" s="3">
        <f t="shared" si="85"/>
        <v>280000</v>
      </c>
      <c r="AF5454" s="12"/>
    </row>
    <row r="5455" spans="1:32" x14ac:dyDescent="0.35">
      <c r="A5455" s="1" t="s">
        <v>136</v>
      </c>
      <c r="B5455" s="1" t="s">
        <v>5117</v>
      </c>
      <c r="C5455" s="4">
        <v>189817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  <c r="X5455" s="4">
        <v>0</v>
      </c>
      <c r="Y5455" s="4">
        <v>0</v>
      </c>
      <c r="Z5455" s="4">
        <v>0</v>
      </c>
      <c r="AA5455" s="4">
        <v>0</v>
      </c>
      <c r="AB5455" s="4">
        <v>0</v>
      </c>
      <c r="AC5455" s="4">
        <v>0</v>
      </c>
      <c r="AD5455" s="4">
        <v>0</v>
      </c>
      <c r="AE5455" s="3">
        <f t="shared" si="85"/>
        <v>189817</v>
      </c>
      <c r="AF5455" s="12"/>
    </row>
    <row r="5456" spans="1:32" x14ac:dyDescent="0.35">
      <c r="A5456" s="1" t="s">
        <v>136</v>
      </c>
      <c r="B5456" s="1" t="s">
        <v>1312</v>
      </c>
      <c r="C5456" s="4">
        <v>818000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4">
        <v>0</v>
      </c>
      <c r="AA5456" s="4">
        <v>0</v>
      </c>
      <c r="AB5456" s="4">
        <v>0</v>
      </c>
      <c r="AC5456" s="4">
        <v>0</v>
      </c>
      <c r="AD5456" s="4">
        <v>0</v>
      </c>
      <c r="AE5456" s="3">
        <f t="shared" si="85"/>
        <v>818000</v>
      </c>
      <c r="AF5456" s="12"/>
    </row>
    <row r="5457" spans="1:32" x14ac:dyDescent="0.35">
      <c r="A5457" s="1" t="s">
        <v>136</v>
      </c>
      <c r="B5457" s="1" t="s">
        <v>2382</v>
      </c>
      <c r="C5457" s="4">
        <v>1775280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105000</v>
      </c>
      <c r="Z5457" s="4">
        <v>0</v>
      </c>
      <c r="AA5457" s="4">
        <v>0</v>
      </c>
      <c r="AB5457" s="4">
        <v>0</v>
      </c>
      <c r="AC5457" s="4">
        <v>0</v>
      </c>
      <c r="AD5457" s="4">
        <v>0</v>
      </c>
      <c r="AE5457" s="3">
        <f t="shared" si="85"/>
        <v>1880280</v>
      </c>
      <c r="AF5457" s="12"/>
    </row>
    <row r="5458" spans="1:32" x14ac:dyDescent="0.35">
      <c r="A5458" s="1" t="s">
        <v>136</v>
      </c>
      <c r="B5458" s="1" t="s">
        <v>4653</v>
      </c>
      <c r="C5458" s="4">
        <v>253527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4">
        <v>0</v>
      </c>
      <c r="AA5458" s="4">
        <v>0</v>
      </c>
      <c r="AB5458" s="4">
        <v>0</v>
      </c>
      <c r="AC5458" s="4">
        <v>0</v>
      </c>
      <c r="AD5458" s="4">
        <v>0</v>
      </c>
      <c r="AE5458" s="3">
        <f t="shared" si="85"/>
        <v>253527</v>
      </c>
      <c r="AF5458" s="12"/>
    </row>
    <row r="5459" spans="1:32" x14ac:dyDescent="0.35">
      <c r="A5459" s="1" t="s">
        <v>136</v>
      </c>
      <c r="B5459" s="1" t="s">
        <v>4507</v>
      </c>
      <c r="C5459" s="4">
        <v>12681024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10000</v>
      </c>
      <c r="Z5459" s="4">
        <v>0</v>
      </c>
      <c r="AA5459" s="4">
        <v>0</v>
      </c>
      <c r="AB5459" s="4">
        <v>0</v>
      </c>
      <c r="AC5459" s="4">
        <v>0</v>
      </c>
      <c r="AD5459" s="4">
        <v>0</v>
      </c>
      <c r="AE5459" s="3">
        <f t="shared" si="85"/>
        <v>12691024</v>
      </c>
      <c r="AF5459" s="12"/>
    </row>
    <row r="5460" spans="1:32" x14ac:dyDescent="0.35">
      <c r="A5460" s="1" t="s">
        <v>136</v>
      </c>
      <c r="B5460" s="1" t="s">
        <v>5245</v>
      </c>
      <c r="C5460" s="4">
        <v>2016000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4">
        <v>0</v>
      </c>
      <c r="AA5460" s="4">
        <v>0</v>
      </c>
      <c r="AB5460" s="4">
        <v>0</v>
      </c>
      <c r="AC5460" s="4">
        <v>0</v>
      </c>
      <c r="AD5460" s="4">
        <v>0</v>
      </c>
      <c r="AE5460" s="3">
        <f t="shared" si="85"/>
        <v>2016000</v>
      </c>
      <c r="AF5460" s="12"/>
    </row>
    <row r="5461" spans="1:32" x14ac:dyDescent="0.35">
      <c r="A5461" s="1" t="s">
        <v>136</v>
      </c>
      <c r="B5461" s="1" t="s">
        <v>4525</v>
      </c>
      <c r="C5461" s="4">
        <v>360500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4">
        <v>0</v>
      </c>
      <c r="AA5461" s="4">
        <v>0</v>
      </c>
      <c r="AB5461" s="4">
        <v>0</v>
      </c>
      <c r="AC5461" s="4">
        <v>0</v>
      </c>
      <c r="AD5461" s="4">
        <v>0</v>
      </c>
      <c r="AE5461" s="3">
        <f t="shared" si="85"/>
        <v>360500</v>
      </c>
      <c r="AF5461" s="12"/>
    </row>
    <row r="5462" spans="1:32" x14ac:dyDescent="0.35">
      <c r="A5462" s="1" t="s">
        <v>136</v>
      </c>
      <c r="B5462" s="1" t="s">
        <v>4983</v>
      </c>
      <c r="C5462" s="4">
        <v>5000</v>
      </c>
      <c r="D5462" s="4">
        <v>0</v>
      </c>
      <c r="E5462" s="4">
        <v>1945000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4">
        <v>0</v>
      </c>
      <c r="AA5462" s="4">
        <v>0</v>
      </c>
      <c r="AB5462" s="4">
        <v>0</v>
      </c>
      <c r="AC5462" s="4">
        <v>0</v>
      </c>
      <c r="AD5462" s="4">
        <v>0</v>
      </c>
      <c r="AE5462" s="3">
        <f t="shared" si="85"/>
        <v>1950000</v>
      </c>
      <c r="AF5462" s="12"/>
    </row>
    <row r="5463" spans="1:32" x14ac:dyDescent="0.35">
      <c r="A5463" s="1" t="s">
        <v>136</v>
      </c>
      <c r="B5463" s="1" t="s">
        <v>3670</v>
      </c>
      <c r="C5463" s="4">
        <v>219000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4">
        <v>0</v>
      </c>
      <c r="AA5463" s="4">
        <v>0</v>
      </c>
      <c r="AB5463" s="4">
        <v>0</v>
      </c>
      <c r="AC5463" s="4">
        <v>0</v>
      </c>
      <c r="AD5463" s="4">
        <v>0</v>
      </c>
      <c r="AE5463" s="3">
        <f t="shared" si="85"/>
        <v>219000</v>
      </c>
      <c r="AF5463" s="12"/>
    </row>
    <row r="5464" spans="1:32" x14ac:dyDescent="0.35">
      <c r="A5464" s="1" t="s">
        <v>136</v>
      </c>
      <c r="B5464" s="1" t="s">
        <v>4457</v>
      </c>
      <c r="C5464" s="4">
        <v>293470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4">
        <v>0</v>
      </c>
      <c r="AA5464" s="4">
        <v>0</v>
      </c>
      <c r="AB5464" s="4">
        <v>0</v>
      </c>
      <c r="AC5464" s="4">
        <v>0</v>
      </c>
      <c r="AD5464" s="4">
        <v>0</v>
      </c>
      <c r="AE5464" s="3">
        <f t="shared" si="85"/>
        <v>293470</v>
      </c>
      <c r="AF5464" s="12"/>
    </row>
    <row r="5465" spans="1:32" x14ac:dyDescent="0.35">
      <c r="A5465" s="1" t="s">
        <v>136</v>
      </c>
      <c r="B5465" s="1" t="s">
        <v>2717</v>
      </c>
      <c r="C5465" s="4">
        <v>159488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12000</v>
      </c>
      <c r="X5465" s="4">
        <v>0</v>
      </c>
      <c r="Y5465" s="4">
        <v>0</v>
      </c>
      <c r="Z5465" s="4">
        <v>0</v>
      </c>
      <c r="AA5465" s="4">
        <v>0</v>
      </c>
      <c r="AB5465" s="4">
        <v>0</v>
      </c>
      <c r="AC5465" s="4">
        <v>0</v>
      </c>
      <c r="AD5465" s="4">
        <v>0</v>
      </c>
      <c r="AE5465" s="3">
        <f t="shared" si="85"/>
        <v>171488</v>
      </c>
      <c r="AF5465" s="12"/>
    </row>
    <row r="5466" spans="1:32" x14ac:dyDescent="0.35">
      <c r="A5466" s="1" t="s">
        <v>136</v>
      </c>
      <c r="B5466" s="1" t="s">
        <v>2394</v>
      </c>
      <c r="C5466" s="4">
        <v>33000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4">
        <v>20000</v>
      </c>
      <c r="AA5466" s="4">
        <v>0</v>
      </c>
      <c r="AB5466" s="4">
        <v>0</v>
      </c>
      <c r="AC5466" s="4">
        <v>0</v>
      </c>
      <c r="AD5466" s="4">
        <v>0</v>
      </c>
      <c r="AE5466" s="3">
        <f t="shared" si="85"/>
        <v>53000</v>
      </c>
      <c r="AF5466" s="12"/>
    </row>
    <row r="5467" spans="1:32" x14ac:dyDescent="0.35">
      <c r="A5467" s="1" t="s">
        <v>136</v>
      </c>
      <c r="B5467" s="1" t="s">
        <v>2139</v>
      </c>
      <c r="C5467" s="4">
        <v>2600000</v>
      </c>
      <c r="D5467" s="4">
        <v>0</v>
      </c>
      <c r="E5467" s="4">
        <v>59349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29566</v>
      </c>
      <c r="Z5467" s="4">
        <v>0</v>
      </c>
      <c r="AA5467" s="4">
        <v>0</v>
      </c>
      <c r="AB5467" s="4">
        <v>0</v>
      </c>
      <c r="AC5467" s="4">
        <v>0</v>
      </c>
      <c r="AD5467" s="4">
        <v>0</v>
      </c>
      <c r="AE5467" s="3">
        <f t="shared" si="85"/>
        <v>2688915</v>
      </c>
      <c r="AF5467" s="12"/>
    </row>
    <row r="5468" spans="1:32" x14ac:dyDescent="0.35">
      <c r="A5468" s="1" t="s">
        <v>136</v>
      </c>
      <c r="B5468" s="1" t="s">
        <v>4207</v>
      </c>
      <c r="C5468" s="4">
        <v>5358556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4">
        <v>0</v>
      </c>
      <c r="AA5468" s="4">
        <v>0</v>
      </c>
      <c r="AB5468" s="4">
        <v>0</v>
      </c>
      <c r="AC5468" s="4">
        <v>0</v>
      </c>
      <c r="AD5468" s="4">
        <v>0</v>
      </c>
      <c r="AE5468" s="3">
        <f t="shared" si="85"/>
        <v>5358556</v>
      </c>
      <c r="AF5468" s="12"/>
    </row>
    <row r="5469" spans="1:32" x14ac:dyDescent="0.35">
      <c r="A5469" s="1" t="s">
        <v>136</v>
      </c>
      <c r="B5469" s="1" t="s">
        <v>3426</v>
      </c>
      <c r="C5469" s="4">
        <v>1377477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4">
        <v>0</v>
      </c>
      <c r="AA5469" s="4">
        <v>0</v>
      </c>
      <c r="AB5469" s="4">
        <v>0</v>
      </c>
      <c r="AC5469" s="4">
        <v>0</v>
      </c>
      <c r="AD5469" s="4">
        <v>0</v>
      </c>
      <c r="AE5469" s="3">
        <f t="shared" si="85"/>
        <v>1377477</v>
      </c>
      <c r="AF5469" s="12"/>
    </row>
    <row r="5470" spans="1:32" x14ac:dyDescent="0.35">
      <c r="A5470" s="1" t="s">
        <v>136</v>
      </c>
      <c r="B5470" s="1" t="s">
        <v>4989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68000</v>
      </c>
      <c r="Z5470" s="4">
        <v>0</v>
      </c>
      <c r="AA5470" s="4">
        <v>0</v>
      </c>
      <c r="AB5470" s="4">
        <v>0</v>
      </c>
      <c r="AC5470" s="4">
        <v>0</v>
      </c>
      <c r="AD5470" s="4">
        <v>0</v>
      </c>
      <c r="AE5470" s="3">
        <f t="shared" si="85"/>
        <v>68000</v>
      </c>
      <c r="AF5470" s="12"/>
    </row>
    <row r="5471" spans="1:32" x14ac:dyDescent="0.35">
      <c r="A5471" s="1" t="s">
        <v>136</v>
      </c>
      <c r="B5471" s="1" t="s">
        <v>2136</v>
      </c>
      <c r="C5471" s="4">
        <v>3143000</v>
      </c>
      <c r="D5471" s="4">
        <v>0</v>
      </c>
      <c r="E5471" s="4">
        <v>0</v>
      </c>
      <c r="F5471" s="4">
        <v>604540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4">
        <v>0</v>
      </c>
      <c r="AA5471" s="4">
        <v>0</v>
      </c>
      <c r="AB5471" s="4">
        <v>0</v>
      </c>
      <c r="AC5471" s="4">
        <v>0</v>
      </c>
      <c r="AD5471" s="4">
        <v>0</v>
      </c>
      <c r="AE5471" s="3">
        <f t="shared" si="85"/>
        <v>3747540</v>
      </c>
      <c r="AF5471" s="12"/>
    </row>
    <row r="5472" spans="1:32" x14ac:dyDescent="0.35">
      <c r="A5472" s="1" t="s">
        <v>136</v>
      </c>
      <c r="B5472" s="1" t="s">
        <v>3132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228084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4">
        <v>0</v>
      </c>
      <c r="AA5472" s="4">
        <v>0</v>
      </c>
      <c r="AB5472" s="4">
        <v>0</v>
      </c>
      <c r="AC5472" s="4">
        <v>0</v>
      </c>
      <c r="AD5472" s="4">
        <v>0</v>
      </c>
      <c r="AE5472" s="3">
        <f t="shared" si="85"/>
        <v>228084</v>
      </c>
      <c r="AF5472" s="12"/>
    </row>
    <row r="5473" spans="1:32" x14ac:dyDescent="0.35">
      <c r="A5473" s="1" t="s">
        <v>136</v>
      </c>
      <c r="B5473" s="1" t="s">
        <v>3545</v>
      </c>
      <c r="C5473" s="4">
        <v>2663500</v>
      </c>
      <c r="D5473" s="4">
        <v>0</v>
      </c>
      <c r="E5473" s="4">
        <v>183408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4">
        <v>0</v>
      </c>
      <c r="AA5473" s="4">
        <v>0</v>
      </c>
      <c r="AB5473" s="4">
        <v>0</v>
      </c>
      <c r="AC5473" s="4">
        <v>0</v>
      </c>
      <c r="AD5473" s="4">
        <v>0</v>
      </c>
      <c r="AE5473" s="3">
        <f t="shared" si="85"/>
        <v>2846908</v>
      </c>
      <c r="AF5473" s="12"/>
    </row>
    <row r="5474" spans="1:32" x14ac:dyDescent="0.35">
      <c r="A5474" s="1" t="s">
        <v>136</v>
      </c>
      <c r="B5474" s="1" t="s">
        <v>3025</v>
      </c>
      <c r="C5474" s="4">
        <v>407500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4">
        <v>0</v>
      </c>
      <c r="AA5474" s="4">
        <v>0</v>
      </c>
      <c r="AB5474" s="4">
        <v>0</v>
      </c>
      <c r="AC5474" s="4">
        <v>0</v>
      </c>
      <c r="AD5474" s="4">
        <v>0</v>
      </c>
      <c r="AE5474" s="3">
        <f t="shared" si="85"/>
        <v>407500</v>
      </c>
      <c r="AF5474" s="12"/>
    </row>
    <row r="5475" spans="1:32" x14ac:dyDescent="0.35">
      <c r="A5475" s="1" t="s">
        <v>136</v>
      </c>
      <c r="B5475" s="1" t="s">
        <v>1495</v>
      </c>
      <c r="C5475" s="4">
        <v>3847227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4">
        <v>0</v>
      </c>
      <c r="AA5475" s="4">
        <v>0</v>
      </c>
      <c r="AB5475" s="4">
        <v>0</v>
      </c>
      <c r="AC5475" s="4">
        <v>0</v>
      </c>
      <c r="AD5475" s="4">
        <v>0</v>
      </c>
      <c r="AE5475" s="3">
        <f t="shared" si="85"/>
        <v>3847227</v>
      </c>
      <c r="AF5475" s="12"/>
    </row>
    <row r="5476" spans="1:32" x14ac:dyDescent="0.35">
      <c r="A5476" s="1" t="s">
        <v>136</v>
      </c>
      <c r="B5476" s="1" t="s">
        <v>3669</v>
      </c>
      <c r="C5476" s="4">
        <v>243943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4">
        <v>0</v>
      </c>
      <c r="AA5476" s="4">
        <v>0</v>
      </c>
      <c r="AB5476" s="4">
        <v>0</v>
      </c>
      <c r="AC5476" s="4">
        <v>0</v>
      </c>
      <c r="AD5476" s="4">
        <v>0</v>
      </c>
      <c r="AE5476" s="3">
        <f t="shared" si="85"/>
        <v>243943</v>
      </c>
      <c r="AF5476" s="12"/>
    </row>
    <row r="5477" spans="1:32" x14ac:dyDescent="0.35">
      <c r="A5477" s="1" t="s">
        <v>136</v>
      </c>
      <c r="B5477" s="1" t="s">
        <v>4302</v>
      </c>
      <c r="C5477" s="4">
        <v>13671168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  <c r="X5477" s="4">
        <v>0</v>
      </c>
      <c r="Y5477" s="4">
        <v>0</v>
      </c>
      <c r="Z5477" s="4">
        <v>0</v>
      </c>
      <c r="AA5477" s="4">
        <v>0</v>
      </c>
      <c r="AB5477" s="4">
        <v>0</v>
      </c>
      <c r="AC5477" s="4">
        <v>0</v>
      </c>
      <c r="AD5477" s="4">
        <v>0</v>
      </c>
      <c r="AE5477" s="3">
        <f t="shared" si="85"/>
        <v>13671168</v>
      </c>
      <c r="AF5477" s="12"/>
    </row>
    <row r="5478" spans="1:32" x14ac:dyDescent="0.35">
      <c r="A5478" s="1" t="s">
        <v>136</v>
      </c>
      <c r="B5478" s="1" t="s">
        <v>1871</v>
      </c>
      <c r="C5478" s="4">
        <v>3237637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1208698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770000</v>
      </c>
      <c r="T5478" s="4">
        <v>0</v>
      </c>
      <c r="U5478" s="4">
        <v>0</v>
      </c>
      <c r="V5478" s="4">
        <v>0</v>
      </c>
      <c r="W5478" s="4">
        <v>0</v>
      </c>
      <c r="X5478" s="4">
        <v>0</v>
      </c>
      <c r="Y5478" s="4">
        <v>0</v>
      </c>
      <c r="Z5478" s="4">
        <v>85000</v>
      </c>
      <c r="AA5478" s="4">
        <v>0</v>
      </c>
      <c r="AB5478" s="4">
        <v>0</v>
      </c>
      <c r="AC5478" s="4">
        <v>0</v>
      </c>
      <c r="AD5478" s="4">
        <v>0</v>
      </c>
      <c r="AE5478" s="3">
        <f t="shared" si="85"/>
        <v>5301335</v>
      </c>
      <c r="AF5478" s="12"/>
    </row>
    <row r="5479" spans="1:32" x14ac:dyDescent="0.35">
      <c r="A5479" s="2" t="s">
        <v>5257</v>
      </c>
      <c r="C5479" s="3">
        <f>SUM(C8:C5478)</f>
        <v>32898248243</v>
      </c>
      <c r="D5479" s="3">
        <f t="shared" ref="D5479:AC5479" si="86">SUM(D8:D5478)</f>
        <v>7736953915</v>
      </c>
      <c r="E5479" s="3">
        <f t="shared" si="86"/>
        <v>681127889</v>
      </c>
      <c r="F5479" s="3">
        <f t="shared" si="86"/>
        <v>1431634620</v>
      </c>
      <c r="G5479" s="3">
        <f t="shared" si="86"/>
        <v>1197149178</v>
      </c>
      <c r="H5479" s="3">
        <f t="shared" si="86"/>
        <v>25805545</v>
      </c>
      <c r="I5479" s="3">
        <f t="shared" si="86"/>
        <v>2433580</v>
      </c>
      <c r="J5479" s="3">
        <f t="shared" si="86"/>
        <v>94145109</v>
      </c>
      <c r="K5479" s="3">
        <f t="shared" si="86"/>
        <v>20218674</v>
      </c>
      <c r="L5479" s="3">
        <f t="shared" si="86"/>
        <v>34324400</v>
      </c>
      <c r="M5479" s="3">
        <f t="shared" si="86"/>
        <v>2944536</v>
      </c>
      <c r="N5479" s="3">
        <f t="shared" si="86"/>
        <v>262104127</v>
      </c>
      <c r="O5479" s="3">
        <f t="shared" si="86"/>
        <v>54067124</v>
      </c>
      <c r="P5479" s="3">
        <f t="shared" si="86"/>
        <v>56681034</v>
      </c>
      <c r="Q5479" s="3">
        <f t="shared" si="86"/>
        <v>13677626</v>
      </c>
      <c r="R5479" s="3">
        <f t="shared" si="86"/>
        <v>23913572</v>
      </c>
      <c r="S5479" s="3">
        <f t="shared" si="86"/>
        <v>591348255</v>
      </c>
      <c r="T5479" s="3">
        <f t="shared" si="86"/>
        <v>819721441</v>
      </c>
      <c r="U5479" s="3">
        <f t="shared" si="86"/>
        <v>699014311</v>
      </c>
      <c r="V5479" s="3">
        <f t="shared" si="86"/>
        <v>346418958</v>
      </c>
      <c r="W5479" s="3">
        <f t="shared" si="86"/>
        <v>445340075</v>
      </c>
      <c r="X5479" s="3">
        <f t="shared" si="86"/>
        <v>1362068552</v>
      </c>
      <c r="Y5479" s="3">
        <v>6546018462</v>
      </c>
      <c r="Z5479" s="3">
        <f t="shared" si="86"/>
        <v>152350402</v>
      </c>
      <c r="AA5479" s="3">
        <f t="shared" si="86"/>
        <v>2759321</v>
      </c>
      <c r="AB5479" s="3">
        <f t="shared" si="86"/>
        <v>124249205</v>
      </c>
      <c r="AC5479" s="3">
        <f t="shared" si="86"/>
        <v>4747018</v>
      </c>
      <c r="AD5479" s="4">
        <v>0</v>
      </c>
      <c r="AE5479" s="3">
        <f t="shared" ref="AE5479" si="87">SUM(AE13:AE5478)</f>
        <v>55621157236</v>
      </c>
      <c r="AF5479" s="12"/>
    </row>
    <row r="5480" spans="1:32" x14ac:dyDescent="0.35">
      <c r="Y5480">
        <v>0</v>
      </c>
      <c r="AD5480" s="4">
        <v>0</v>
      </c>
      <c r="AF5480" s="12"/>
    </row>
    <row r="5481" spans="1:32" x14ac:dyDescent="0.35">
      <c r="Y5481">
        <v>0</v>
      </c>
      <c r="AD5481" s="4">
        <v>0</v>
      </c>
      <c r="AF5481" s="12"/>
    </row>
    <row r="5482" spans="1:32" x14ac:dyDescent="0.35">
      <c r="Y5482">
        <v>0</v>
      </c>
      <c r="AD5482" s="4">
        <v>0</v>
      </c>
      <c r="AF5482" s="12"/>
    </row>
    <row r="5483" spans="1:32" x14ac:dyDescent="0.35">
      <c r="B5483" s="11" t="s">
        <v>308</v>
      </c>
      <c r="C5483" s="12">
        <f>SUM(C8:C29)</f>
        <v>71780390</v>
      </c>
      <c r="D5483" s="12">
        <f t="shared" ref="D5483:AC5483" si="88">SUM(D8:D29)</f>
        <v>0</v>
      </c>
      <c r="E5483" s="12">
        <f t="shared" si="88"/>
        <v>122500</v>
      </c>
      <c r="F5483" s="12">
        <f t="shared" si="88"/>
        <v>0</v>
      </c>
      <c r="G5483" s="12">
        <f t="shared" si="88"/>
        <v>330000</v>
      </c>
      <c r="H5483" s="12">
        <f t="shared" si="88"/>
        <v>0</v>
      </c>
      <c r="I5483" s="12">
        <f t="shared" si="88"/>
        <v>0</v>
      </c>
      <c r="J5483" s="12">
        <f t="shared" si="88"/>
        <v>59942</v>
      </c>
      <c r="K5483" s="12">
        <f t="shared" si="88"/>
        <v>140000</v>
      </c>
      <c r="L5483" s="12">
        <f t="shared" si="88"/>
        <v>0</v>
      </c>
      <c r="M5483" s="12">
        <f t="shared" si="88"/>
        <v>0</v>
      </c>
      <c r="N5483" s="12">
        <f t="shared" si="88"/>
        <v>0</v>
      </c>
      <c r="O5483" s="12">
        <f t="shared" si="88"/>
        <v>0</v>
      </c>
      <c r="P5483" s="12">
        <f t="shared" si="88"/>
        <v>0</v>
      </c>
      <c r="Q5483" s="12">
        <f t="shared" si="88"/>
        <v>0</v>
      </c>
      <c r="R5483" s="12">
        <f t="shared" si="88"/>
        <v>0</v>
      </c>
      <c r="S5483" s="12">
        <f t="shared" si="88"/>
        <v>6581038</v>
      </c>
      <c r="T5483" s="12">
        <f t="shared" si="88"/>
        <v>58282100</v>
      </c>
      <c r="U5483" s="12">
        <f t="shared" si="88"/>
        <v>10000</v>
      </c>
      <c r="V5483" s="12">
        <f t="shared" si="88"/>
        <v>679000</v>
      </c>
      <c r="W5483" s="12">
        <f t="shared" si="88"/>
        <v>3632000</v>
      </c>
      <c r="X5483" s="12">
        <f t="shared" si="88"/>
        <v>0</v>
      </c>
      <c r="Y5483" s="12">
        <v>9168356</v>
      </c>
      <c r="Z5483" s="12">
        <f t="shared" si="88"/>
        <v>170000</v>
      </c>
      <c r="AA5483" s="12">
        <f t="shared" si="88"/>
        <v>0</v>
      </c>
      <c r="AB5483" s="12">
        <f t="shared" si="88"/>
        <v>941000</v>
      </c>
      <c r="AC5483" s="12">
        <f t="shared" si="88"/>
        <v>0</v>
      </c>
      <c r="AD5483" s="4">
        <v>0</v>
      </c>
      <c r="AE5483" s="3">
        <f>SUM(C5483:AD5483)</f>
        <v>151896326</v>
      </c>
      <c r="AF5483" s="12"/>
    </row>
    <row r="5484" spans="1:32" x14ac:dyDescent="0.35">
      <c r="B5484" s="11" t="s">
        <v>139</v>
      </c>
      <c r="C5484" s="12">
        <f>SUM(C30:C121)</f>
        <v>252317447</v>
      </c>
      <c r="D5484" s="12">
        <f t="shared" ref="D5484:AC5484" si="89">SUM(D30:D121)</f>
        <v>19265907</v>
      </c>
      <c r="E5484" s="12">
        <f t="shared" si="89"/>
        <v>1794935</v>
      </c>
      <c r="F5484" s="12">
        <f t="shared" si="89"/>
        <v>1094837</v>
      </c>
      <c r="G5484" s="12">
        <f t="shared" si="89"/>
        <v>40777823</v>
      </c>
      <c r="H5484" s="12">
        <f t="shared" si="89"/>
        <v>125000</v>
      </c>
      <c r="I5484" s="12">
        <f t="shared" si="89"/>
        <v>0</v>
      </c>
      <c r="J5484" s="12">
        <f t="shared" si="89"/>
        <v>534988</v>
      </c>
      <c r="K5484" s="12">
        <f t="shared" si="89"/>
        <v>0</v>
      </c>
      <c r="L5484" s="12">
        <f t="shared" si="89"/>
        <v>64961</v>
      </c>
      <c r="M5484" s="12">
        <f t="shared" si="89"/>
        <v>0</v>
      </c>
      <c r="N5484" s="12">
        <f t="shared" si="89"/>
        <v>0</v>
      </c>
      <c r="O5484" s="12">
        <f t="shared" si="89"/>
        <v>40000</v>
      </c>
      <c r="P5484" s="12">
        <f t="shared" si="89"/>
        <v>0</v>
      </c>
      <c r="Q5484" s="12">
        <f t="shared" si="89"/>
        <v>0</v>
      </c>
      <c r="R5484" s="12">
        <f t="shared" si="89"/>
        <v>0</v>
      </c>
      <c r="S5484" s="12">
        <f t="shared" si="89"/>
        <v>7964159</v>
      </c>
      <c r="T5484" s="12">
        <f t="shared" si="89"/>
        <v>0</v>
      </c>
      <c r="U5484" s="12">
        <f t="shared" si="89"/>
        <v>64997</v>
      </c>
      <c r="V5484" s="12">
        <f t="shared" si="89"/>
        <v>2431442</v>
      </c>
      <c r="W5484" s="12">
        <f t="shared" si="89"/>
        <v>1750013</v>
      </c>
      <c r="X5484" s="12">
        <f t="shared" si="89"/>
        <v>570000</v>
      </c>
      <c r="Y5484" s="12">
        <v>25824483</v>
      </c>
      <c r="Z5484" s="12">
        <f t="shared" si="89"/>
        <v>135000</v>
      </c>
      <c r="AA5484" s="12">
        <f t="shared" si="89"/>
        <v>0</v>
      </c>
      <c r="AB5484" s="12">
        <f t="shared" si="89"/>
        <v>248000</v>
      </c>
      <c r="AC5484" s="12">
        <f t="shared" si="89"/>
        <v>1705000</v>
      </c>
      <c r="AD5484" s="4">
        <v>0</v>
      </c>
      <c r="AE5484" s="3">
        <f t="shared" ref="AE5484:AE5509" si="90">SUM(C5484:AD5484)</f>
        <v>356708992</v>
      </c>
      <c r="AF5484" s="12"/>
    </row>
    <row r="5485" spans="1:32" x14ac:dyDescent="0.35">
      <c r="B5485" s="11" t="s">
        <v>5267</v>
      </c>
      <c r="C5485" s="12">
        <f>SUM(C122:C182)</f>
        <v>221310169</v>
      </c>
      <c r="D5485" s="12">
        <f t="shared" ref="D5485:AC5485" si="91">SUM(D122:D182)</f>
        <v>0</v>
      </c>
      <c r="E5485" s="12">
        <f t="shared" si="91"/>
        <v>1839583</v>
      </c>
      <c r="F5485" s="12">
        <f t="shared" si="91"/>
        <v>16952641</v>
      </c>
      <c r="G5485" s="12">
        <f t="shared" si="91"/>
        <v>1215000</v>
      </c>
      <c r="H5485" s="12">
        <f t="shared" si="91"/>
        <v>570000</v>
      </c>
      <c r="I5485" s="12">
        <f t="shared" si="91"/>
        <v>0</v>
      </c>
      <c r="J5485" s="12">
        <f t="shared" si="91"/>
        <v>1125931</v>
      </c>
      <c r="K5485" s="12">
        <f t="shared" si="91"/>
        <v>388500</v>
      </c>
      <c r="L5485" s="12">
        <f t="shared" si="91"/>
        <v>213196</v>
      </c>
      <c r="M5485" s="12">
        <f t="shared" si="91"/>
        <v>0</v>
      </c>
      <c r="N5485" s="12">
        <f t="shared" si="91"/>
        <v>221000</v>
      </c>
      <c r="O5485" s="12">
        <f t="shared" si="91"/>
        <v>89931</v>
      </c>
      <c r="P5485" s="12">
        <f t="shared" si="91"/>
        <v>0</v>
      </c>
      <c r="Q5485" s="12">
        <f t="shared" si="91"/>
        <v>0</v>
      </c>
      <c r="R5485" s="12">
        <f t="shared" si="91"/>
        <v>10000</v>
      </c>
      <c r="S5485" s="12">
        <f t="shared" si="91"/>
        <v>20742734</v>
      </c>
      <c r="T5485" s="12">
        <f t="shared" si="91"/>
        <v>437452021</v>
      </c>
      <c r="U5485" s="12">
        <f t="shared" si="91"/>
        <v>187641</v>
      </c>
      <c r="V5485" s="12">
        <f t="shared" si="91"/>
        <v>10961267</v>
      </c>
      <c r="W5485" s="12">
        <f t="shared" si="91"/>
        <v>239956169</v>
      </c>
      <c r="X5485" s="12">
        <f t="shared" si="91"/>
        <v>0</v>
      </c>
      <c r="Y5485" s="12">
        <v>100421031</v>
      </c>
      <c r="Z5485" s="12">
        <f t="shared" si="91"/>
        <v>50729024</v>
      </c>
      <c r="AA5485" s="12">
        <f t="shared" si="91"/>
        <v>0</v>
      </c>
      <c r="AB5485" s="12">
        <f t="shared" si="91"/>
        <v>5432836</v>
      </c>
      <c r="AC5485" s="12">
        <f t="shared" si="91"/>
        <v>0</v>
      </c>
      <c r="AD5485" s="4">
        <v>0</v>
      </c>
      <c r="AE5485" s="3">
        <f t="shared" si="90"/>
        <v>1109818674</v>
      </c>
      <c r="AF5485" s="12"/>
    </row>
    <row r="5486" spans="1:32" x14ac:dyDescent="0.35">
      <c r="B5486" s="11" t="s">
        <v>1524</v>
      </c>
      <c r="C5486" s="12">
        <f>SUM(C183:C196)</f>
        <v>37328675</v>
      </c>
      <c r="D5486" s="12">
        <f t="shared" ref="D5486:AC5486" si="92">SUM(D183:D196)</f>
        <v>0</v>
      </c>
      <c r="E5486" s="12">
        <f t="shared" si="92"/>
        <v>214581</v>
      </c>
      <c r="F5486" s="12">
        <f t="shared" si="92"/>
        <v>29339913</v>
      </c>
      <c r="G5486" s="12">
        <f t="shared" si="92"/>
        <v>0</v>
      </c>
      <c r="H5486" s="12">
        <f t="shared" si="92"/>
        <v>0</v>
      </c>
      <c r="I5486" s="12">
        <f t="shared" si="92"/>
        <v>0</v>
      </c>
      <c r="J5486" s="12">
        <f t="shared" si="92"/>
        <v>0</v>
      </c>
      <c r="K5486" s="12">
        <f t="shared" si="92"/>
        <v>0</v>
      </c>
      <c r="L5486" s="12">
        <f t="shared" si="92"/>
        <v>0</v>
      </c>
      <c r="M5486" s="12">
        <f t="shared" si="92"/>
        <v>0</v>
      </c>
      <c r="N5486" s="12">
        <f t="shared" si="92"/>
        <v>0</v>
      </c>
      <c r="O5486" s="12">
        <f t="shared" si="92"/>
        <v>0</v>
      </c>
      <c r="P5486" s="12">
        <f t="shared" si="92"/>
        <v>0</v>
      </c>
      <c r="Q5486" s="12">
        <f t="shared" si="92"/>
        <v>0</v>
      </c>
      <c r="R5486" s="12">
        <f t="shared" si="92"/>
        <v>0</v>
      </c>
      <c r="S5486" s="12">
        <f t="shared" si="92"/>
        <v>4600433</v>
      </c>
      <c r="T5486" s="12">
        <f t="shared" si="92"/>
        <v>0</v>
      </c>
      <c r="U5486" s="12">
        <f t="shared" si="92"/>
        <v>0</v>
      </c>
      <c r="V5486" s="12">
        <f t="shared" si="92"/>
        <v>199741</v>
      </c>
      <c r="W5486" s="12">
        <f t="shared" si="92"/>
        <v>9988379</v>
      </c>
      <c r="X5486" s="12">
        <f t="shared" si="92"/>
        <v>0</v>
      </c>
      <c r="Y5486" s="12">
        <v>11031132</v>
      </c>
      <c r="Z5486" s="12">
        <f t="shared" si="92"/>
        <v>138000</v>
      </c>
      <c r="AA5486" s="12">
        <f t="shared" si="92"/>
        <v>0</v>
      </c>
      <c r="AB5486" s="12">
        <f t="shared" si="92"/>
        <v>3094596</v>
      </c>
      <c r="AC5486" s="12">
        <f t="shared" si="92"/>
        <v>0</v>
      </c>
      <c r="AD5486" s="4">
        <v>0</v>
      </c>
      <c r="AE5486" s="3">
        <f t="shared" si="90"/>
        <v>95935450</v>
      </c>
      <c r="AF5486" s="12"/>
    </row>
    <row r="5487" spans="1:32" x14ac:dyDescent="0.35">
      <c r="B5487" s="11" t="s">
        <v>151</v>
      </c>
      <c r="C5487" s="12">
        <f>SUM(C197:C610)</f>
        <v>2343289713</v>
      </c>
      <c r="D5487" s="12">
        <f t="shared" ref="D5487:AC5487" si="93">SUM(D197:D610)</f>
        <v>270393000</v>
      </c>
      <c r="E5487" s="12">
        <f t="shared" si="93"/>
        <v>32656806</v>
      </c>
      <c r="F5487" s="12">
        <f t="shared" si="93"/>
        <v>47000341</v>
      </c>
      <c r="G5487" s="12">
        <f t="shared" si="93"/>
        <v>13206199</v>
      </c>
      <c r="H5487" s="12">
        <f t="shared" si="93"/>
        <v>3429746</v>
      </c>
      <c r="I5487" s="12">
        <f t="shared" si="93"/>
        <v>0</v>
      </c>
      <c r="J5487" s="12">
        <f t="shared" si="93"/>
        <v>1626881</v>
      </c>
      <c r="K5487" s="12">
        <f t="shared" si="93"/>
        <v>526992</v>
      </c>
      <c r="L5487" s="12">
        <f t="shared" si="93"/>
        <v>1001813</v>
      </c>
      <c r="M5487" s="12">
        <f t="shared" si="93"/>
        <v>804000</v>
      </c>
      <c r="N5487" s="12">
        <f t="shared" si="93"/>
        <v>18355000</v>
      </c>
      <c r="O5487" s="12">
        <f t="shared" si="93"/>
        <v>1012628</v>
      </c>
      <c r="P5487" s="12">
        <f t="shared" si="93"/>
        <v>0</v>
      </c>
      <c r="Q5487" s="12">
        <f t="shared" si="93"/>
        <v>1815000</v>
      </c>
      <c r="R5487" s="12">
        <f t="shared" si="93"/>
        <v>810000</v>
      </c>
      <c r="S5487" s="12">
        <f t="shared" si="93"/>
        <v>33654578</v>
      </c>
      <c r="T5487" s="12">
        <f t="shared" si="93"/>
        <v>3135820</v>
      </c>
      <c r="U5487" s="12">
        <f t="shared" si="93"/>
        <v>4816110</v>
      </c>
      <c r="V5487" s="12">
        <f t="shared" si="93"/>
        <v>11710464</v>
      </c>
      <c r="W5487" s="12">
        <f t="shared" si="93"/>
        <v>6704712</v>
      </c>
      <c r="X5487" s="12">
        <f t="shared" si="93"/>
        <v>4274796</v>
      </c>
      <c r="Y5487" s="12">
        <v>285272547</v>
      </c>
      <c r="Z5487" s="12">
        <f t="shared" si="93"/>
        <v>6194978</v>
      </c>
      <c r="AA5487" s="12">
        <f t="shared" si="93"/>
        <v>0</v>
      </c>
      <c r="AB5487" s="12">
        <f t="shared" si="93"/>
        <v>868071</v>
      </c>
      <c r="AC5487" s="12">
        <f t="shared" si="93"/>
        <v>20000</v>
      </c>
      <c r="AD5487" s="4">
        <v>0</v>
      </c>
      <c r="AE5487" s="3">
        <f t="shared" si="90"/>
        <v>3092580195</v>
      </c>
      <c r="AF5487" s="12"/>
    </row>
    <row r="5488" spans="1:32" x14ac:dyDescent="0.35">
      <c r="B5488" s="11" t="s">
        <v>186</v>
      </c>
      <c r="C5488" s="12">
        <f>SUM(C611:C793)</f>
        <v>754083195</v>
      </c>
      <c r="D5488" s="12">
        <f t="shared" ref="D5488:AC5488" si="94">SUM(D611:D793)</f>
        <v>0</v>
      </c>
      <c r="E5488" s="12">
        <f t="shared" si="94"/>
        <v>13287561</v>
      </c>
      <c r="F5488" s="12">
        <f t="shared" si="94"/>
        <v>9514410</v>
      </c>
      <c r="G5488" s="12">
        <f t="shared" si="94"/>
        <v>7679279</v>
      </c>
      <c r="H5488" s="12">
        <f t="shared" si="94"/>
        <v>844186</v>
      </c>
      <c r="I5488" s="12">
        <f t="shared" si="94"/>
        <v>240000</v>
      </c>
      <c r="J5488" s="12">
        <f t="shared" si="94"/>
        <v>4930000</v>
      </c>
      <c r="K5488" s="12">
        <f t="shared" si="94"/>
        <v>1895190</v>
      </c>
      <c r="L5488" s="12">
        <f t="shared" si="94"/>
        <v>3034184</v>
      </c>
      <c r="M5488" s="12">
        <f t="shared" si="94"/>
        <v>295000</v>
      </c>
      <c r="N5488" s="12">
        <f t="shared" si="94"/>
        <v>713000</v>
      </c>
      <c r="O5488" s="12">
        <f t="shared" si="94"/>
        <v>615000</v>
      </c>
      <c r="P5488" s="12">
        <f t="shared" si="94"/>
        <v>1378825</v>
      </c>
      <c r="Q5488" s="12">
        <f t="shared" si="94"/>
        <v>30000</v>
      </c>
      <c r="R5488" s="12">
        <f t="shared" si="94"/>
        <v>0</v>
      </c>
      <c r="S5488" s="12">
        <f t="shared" si="94"/>
        <v>36613229</v>
      </c>
      <c r="T5488" s="12">
        <f t="shared" si="94"/>
        <v>5580536</v>
      </c>
      <c r="U5488" s="12">
        <f t="shared" si="94"/>
        <v>300290</v>
      </c>
      <c r="V5488" s="12">
        <f t="shared" si="94"/>
        <v>11916376</v>
      </c>
      <c r="W5488" s="12">
        <f t="shared" si="94"/>
        <v>9971306</v>
      </c>
      <c r="X5488" s="12">
        <f t="shared" si="94"/>
        <v>4855000</v>
      </c>
      <c r="Y5488" s="12">
        <v>146843546</v>
      </c>
      <c r="Z5488" s="12">
        <f t="shared" si="94"/>
        <v>2995000</v>
      </c>
      <c r="AA5488" s="12">
        <f t="shared" si="94"/>
        <v>189400</v>
      </c>
      <c r="AB5488" s="12">
        <f t="shared" si="94"/>
        <v>1764142</v>
      </c>
      <c r="AC5488" s="12">
        <f t="shared" si="94"/>
        <v>1350000</v>
      </c>
      <c r="AD5488" s="4">
        <v>0</v>
      </c>
      <c r="AE5488" s="3">
        <f t="shared" si="90"/>
        <v>1020918655</v>
      </c>
      <c r="AF5488" s="12"/>
    </row>
    <row r="5489" spans="2:32" x14ac:dyDescent="0.35">
      <c r="B5489" s="11" t="s">
        <v>51</v>
      </c>
      <c r="C5489" s="12">
        <f>SUM(C794)</f>
        <v>180644169</v>
      </c>
      <c r="D5489" s="12">
        <f t="shared" ref="D5489:AC5489" si="95">SUM(D794)</f>
        <v>8588000</v>
      </c>
      <c r="E5489" s="12">
        <f t="shared" si="95"/>
        <v>350000</v>
      </c>
      <c r="F5489" s="12">
        <f t="shared" si="95"/>
        <v>1205000</v>
      </c>
      <c r="G5489" s="12">
        <f t="shared" si="95"/>
        <v>1849510</v>
      </c>
      <c r="H5489" s="12">
        <f t="shared" si="95"/>
        <v>505240</v>
      </c>
      <c r="I5489" s="12">
        <f t="shared" si="95"/>
        <v>0</v>
      </c>
      <c r="J5489" s="12">
        <f t="shared" si="95"/>
        <v>8662222</v>
      </c>
      <c r="K5489" s="12">
        <f t="shared" si="95"/>
        <v>0</v>
      </c>
      <c r="L5489" s="12">
        <f t="shared" si="95"/>
        <v>0</v>
      </c>
      <c r="M5489" s="12">
        <f t="shared" si="95"/>
        <v>0</v>
      </c>
      <c r="N5489" s="12">
        <f t="shared" si="95"/>
        <v>0</v>
      </c>
      <c r="O5489" s="12">
        <f t="shared" si="95"/>
        <v>190000</v>
      </c>
      <c r="P5489" s="12">
        <f t="shared" si="95"/>
        <v>0</v>
      </c>
      <c r="Q5489" s="12">
        <f t="shared" si="95"/>
        <v>0</v>
      </c>
      <c r="R5489" s="12">
        <f t="shared" si="95"/>
        <v>0</v>
      </c>
      <c r="S5489" s="12">
        <f t="shared" si="95"/>
        <v>14586738</v>
      </c>
      <c r="T5489" s="12">
        <f t="shared" si="95"/>
        <v>0</v>
      </c>
      <c r="U5489" s="12">
        <f t="shared" si="95"/>
        <v>0</v>
      </c>
      <c r="V5489" s="12">
        <f t="shared" si="95"/>
        <v>9959782</v>
      </c>
      <c r="W5489" s="12">
        <f t="shared" si="95"/>
        <v>3243518</v>
      </c>
      <c r="X5489" s="12">
        <f t="shared" si="95"/>
        <v>0</v>
      </c>
      <c r="Y5489" s="12">
        <v>135223917</v>
      </c>
      <c r="Z5489" s="12">
        <f t="shared" si="95"/>
        <v>0</v>
      </c>
      <c r="AA5489" s="12">
        <f t="shared" si="95"/>
        <v>0</v>
      </c>
      <c r="AB5489" s="12">
        <f t="shared" si="95"/>
        <v>1387820</v>
      </c>
      <c r="AC5489" s="12">
        <f t="shared" si="95"/>
        <v>0</v>
      </c>
      <c r="AD5489" s="4">
        <v>0</v>
      </c>
      <c r="AE5489" s="3">
        <f t="shared" si="90"/>
        <v>366395916</v>
      </c>
      <c r="AF5489" s="12"/>
    </row>
    <row r="5490" spans="2:32" x14ac:dyDescent="0.35">
      <c r="B5490" s="11" t="s">
        <v>56</v>
      </c>
      <c r="C5490" s="12">
        <f>SUM(C795:C872)</f>
        <v>600766320</v>
      </c>
      <c r="D5490" s="12">
        <f t="shared" ref="D5490:AC5490" si="96">SUM(D795:D872)</f>
        <v>122949354</v>
      </c>
      <c r="E5490" s="12">
        <f t="shared" si="96"/>
        <v>3769976</v>
      </c>
      <c r="F5490" s="12">
        <f t="shared" si="96"/>
        <v>8757710</v>
      </c>
      <c r="G5490" s="12">
        <f t="shared" si="96"/>
        <v>7657834</v>
      </c>
      <c r="H5490" s="12">
        <f t="shared" si="96"/>
        <v>0</v>
      </c>
      <c r="I5490" s="12">
        <f t="shared" si="96"/>
        <v>0</v>
      </c>
      <c r="J5490" s="12">
        <f t="shared" si="96"/>
        <v>840000</v>
      </c>
      <c r="K5490" s="12">
        <f t="shared" si="96"/>
        <v>0</v>
      </c>
      <c r="L5490" s="12">
        <f t="shared" si="96"/>
        <v>3821721</v>
      </c>
      <c r="M5490" s="12">
        <f t="shared" si="96"/>
        <v>0</v>
      </c>
      <c r="N5490" s="12">
        <f t="shared" si="96"/>
        <v>45623300</v>
      </c>
      <c r="O5490" s="12">
        <f t="shared" si="96"/>
        <v>0</v>
      </c>
      <c r="P5490" s="12">
        <f t="shared" si="96"/>
        <v>9794831</v>
      </c>
      <c r="Q5490" s="12">
        <f t="shared" si="96"/>
        <v>0</v>
      </c>
      <c r="R5490" s="12">
        <f t="shared" si="96"/>
        <v>0</v>
      </c>
      <c r="S5490" s="12">
        <f t="shared" si="96"/>
        <v>18914084</v>
      </c>
      <c r="T5490" s="12">
        <f t="shared" si="96"/>
        <v>35000</v>
      </c>
      <c r="U5490" s="12">
        <f t="shared" si="96"/>
        <v>7935735</v>
      </c>
      <c r="V5490" s="12">
        <f t="shared" si="96"/>
        <v>10620279</v>
      </c>
      <c r="W5490" s="12">
        <f t="shared" si="96"/>
        <v>16468417</v>
      </c>
      <c r="X5490" s="12">
        <f t="shared" si="96"/>
        <v>94549721</v>
      </c>
      <c r="Y5490" s="12">
        <v>173539068</v>
      </c>
      <c r="Z5490" s="12">
        <f t="shared" si="96"/>
        <v>2965337</v>
      </c>
      <c r="AA5490" s="12">
        <f t="shared" si="96"/>
        <v>0</v>
      </c>
      <c r="AB5490" s="12">
        <f t="shared" si="96"/>
        <v>1008000</v>
      </c>
      <c r="AC5490" s="12">
        <f t="shared" si="96"/>
        <v>35000</v>
      </c>
      <c r="AD5490" s="4">
        <v>0</v>
      </c>
      <c r="AE5490" s="3">
        <f t="shared" si="90"/>
        <v>1130051687</v>
      </c>
      <c r="AF5490" s="12"/>
    </row>
    <row r="5491" spans="2:32" x14ac:dyDescent="0.35">
      <c r="B5491" s="11" t="s">
        <v>70</v>
      </c>
      <c r="C5491" s="12">
        <f>SUM(C873:C1117)</f>
        <v>1724334327</v>
      </c>
      <c r="D5491" s="12">
        <f t="shared" ref="D5491:AC5491" si="97">SUM(D873:D1117)</f>
        <v>311205729</v>
      </c>
      <c r="E5491" s="12">
        <f t="shared" si="97"/>
        <v>24964732</v>
      </c>
      <c r="F5491" s="12">
        <f t="shared" si="97"/>
        <v>92585636</v>
      </c>
      <c r="G5491" s="12">
        <f t="shared" si="97"/>
        <v>82432259</v>
      </c>
      <c r="H5491" s="12">
        <f t="shared" si="97"/>
        <v>3002784</v>
      </c>
      <c r="I5491" s="12">
        <f t="shared" si="97"/>
        <v>0</v>
      </c>
      <c r="J5491" s="12">
        <f t="shared" si="97"/>
        <v>3096646</v>
      </c>
      <c r="K5491" s="12">
        <f t="shared" si="97"/>
        <v>0</v>
      </c>
      <c r="L5491" s="12">
        <f t="shared" si="97"/>
        <v>150000</v>
      </c>
      <c r="M5491" s="12">
        <f t="shared" si="97"/>
        <v>0</v>
      </c>
      <c r="N5491" s="12">
        <f t="shared" si="97"/>
        <v>104966</v>
      </c>
      <c r="O5491" s="12">
        <f t="shared" si="97"/>
        <v>1722152</v>
      </c>
      <c r="P5491" s="12">
        <f t="shared" si="97"/>
        <v>0</v>
      </c>
      <c r="Q5491" s="12">
        <f t="shared" si="97"/>
        <v>7273900</v>
      </c>
      <c r="R5491" s="12">
        <f t="shared" si="97"/>
        <v>0</v>
      </c>
      <c r="S5491" s="12">
        <f t="shared" si="97"/>
        <v>17853253</v>
      </c>
      <c r="T5491" s="12">
        <f t="shared" si="97"/>
        <v>2231972</v>
      </c>
      <c r="U5491" s="12">
        <f t="shared" si="97"/>
        <v>166372676</v>
      </c>
      <c r="V5491" s="12">
        <f t="shared" si="97"/>
        <v>10355468</v>
      </c>
      <c r="W5491" s="12">
        <f t="shared" si="97"/>
        <v>2436000</v>
      </c>
      <c r="X5491" s="12">
        <f t="shared" si="97"/>
        <v>4133467</v>
      </c>
      <c r="Y5491" s="12">
        <v>227346419</v>
      </c>
      <c r="Z5491" s="12">
        <f t="shared" si="97"/>
        <v>5000</v>
      </c>
      <c r="AA5491" s="12">
        <f t="shared" si="97"/>
        <v>0</v>
      </c>
      <c r="AB5491" s="12">
        <f t="shared" si="97"/>
        <v>4347907</v>
      </c>
      <c r="AC5491" s="12">
        <f t="shared" si="97"/>
        <v>0</v>
      </c>
      <c r="AD5491" s="4">
        <v>0</v>
      </c>
      <c r="AE5491" s="3">
        <f t="shared" si="90"/>
        <v>2685955293</v>
      </c>
      <c r="AF5491" s="12"/>
    </row>
    <row r="5492" spans="2:32" x14ac:dyDescent="0.35">
      <c r="B5492" s="11" t="s">
        <v>107</v>
      </c>
      <c r="C5492" s="12">
        <f>SUM(C1118:C1330)</f>
        <v>819570120</v>
      </c>
      <c r="D5492" s="12">
        <f t="shared" ref="D5492:AC5492" si="98">SUM(D1118:D1330)</f>
        <v>33905403</v>
      </c>
      <c r="E5492" s="12">
        <f t="shared" si="98"/>
        <v>15132172</v>
      </c>
      <c r="F5492" s="12">
        <f t="shared" si="98"/>
        <v>7675773</v>
      </c>
      <c r="G5492" s="12">
        <f t="shared" si="98"/>
        <v>520000</v>
      </c>
      <c r="H5492" s="12">
        <f t="shared" si="98"/>
        <v>439113</v>
      </c>
      <c r="I5492" s="12">
        <f t="shared" si="98"/>
        <v>0</v>
      </c>
      <c r="J5492" s="12">
        <f t="shared" si="98"/>
        <v>303804</v>
      </c>
      <c r="K5492" s="12">
        <f t="shared" si="98"/>
        <v>504573</v>
      </c>
      <c r="L5492" s="12">
        <f t="shared" si="98"/>
        <v>0</v>
      </c>
      <c r="M5492" s="12">
        <f t="shared" si="98"/>
        <v>0</v>
      </c>
      <c r="N5492" s="12">
        <f t="shared" si="98"/>
        <v>200000</v>
      </c>
      <c r="O5492" s="12">
        <f t="shared" si="98"/>
        <v>7265338</v>
      </c>
      <c r="P5492" s="12">
        <f t="shared" si="98"/>
        <v>5067299</v>
      </c>
      <c r="Q5492" s="12">
        <f t="shared" si="98"/>
        <v>0</v>
      </c>
      <c r="R5492" s="12">
        <f t="shared" si="98"/>
        <v>5160000</v>
      </c>
      <c r="S5492" s="12">
        <f t="shared" si="98"/>
        <v>9700991</v>
      </c>
      <c r="T5492" s="12">
        <f t="shared" si="98"/>
        <v>1525442</v>
      </c>
      <c r="U5492" s="12">
        <f t="shared" si="98"/>
        <v>2547700</v>
      </c>
      <c r="V5492" s="12">
        <f t="shared" si="98"/>
        <v>5102210</v>
      </c>
      <c r="W5492" s="12">
        <f t="shared" si="98"/>
        <v>4616369</v>
      </c>
      <c r="X5492" s="12">
        <f t="shared" si="98"/>
        <v>367017342</v>
      </c>
      <c r="Y5492" s="12">
        <v>101901282</v>
      </c>
      <c r="Z5492" s="12">
        <f t="shared" si="98"/>
        <v>5969648</v>
      </c>
      <c r="AA5492" s="12">
        <f t="shared" si="98"/>
        <v>0</v>
      </c>
      <c r="AB5492" s="12">
        <f t="shared" si="98"/>
        <v>768245</v>
      </c>
      <c r="AC5492" s="12">
        <f t="shared" si="98"/>
        <v>0</v>
      </c>
      <c r="AD5492" s="4">
        <v>0</v>
      </c>
      <c r="AE5492" s="3">
        <f t="shared" si="90"/>
        <v>1394892824</v>
      </c>
      <c r="AF5492" s="12"/>
    </row>
    <row r="5493" spans="2:32" x14ac:dyDescent="0.35">
      <c r="B5493" s="11" t="s">
        <v>32</v>
      </c>
      <c r="C5493" s="12">
        <f>SUM(C1331:C2170)</f>
        <v>4026785638</v>
      </c>
      <c r="D5493" s="12">
        <f t="shared" ref="D5493:AC5493" si="99">SUM(D1331:D2170)</f>
        <v>776445853</v>
      </c>
      <c r="E5493" s="12">
        <f t="shared" si="99"/>
        <v>63014829</v>
      </c>
      <c r="F5493" s="12">
        <f t="shared" si="99"/>
        <v>599370761</v>
      </c>
      <c r="G5493" s="12">
        <f t="shared" si="99"/>
        <v>117227338</v>
      </c>
      <c r="H5493" s="12">
        <f t="shared" si="99"/>
        <v>2024413</v>
      </c>
      <c r="I5493" s="12">
        <f t="shared" si="99"/>
        <v>0</v>
      </c>
      <c r="J5493" s="12">
        <f t="shared" si="99"/>
        <v>12147198</v>
      </c>
      <c r="K5493" s="12">
        <f t="shared" si="99"/>
        <v>913861</v>
      </c>
      <c r="L5493" s="12">
        <f t="shared" si="99"/>
        <v>9888238</v>
      </c>
      <c r="M5493" s="12">
        <f t="shared" si="99"/>
        <v>908802</v>
      </c>
      <c r="N5493" s="12">
        <f t="shared" si="99"/>
        <v>15056200</v>
      </c>
      <c r="O5493" s="12">
        <f t="shared" si="99"/>
        <v>6892689</v>
      </c>
      <c r="P5493" s="12">
        <f t="shared" si="99"/>
        <v>15109249</v>
      </c>
      <c r="Q5493" s="12">
        <f t="shared" si="99"/>
        <v>4558726</v>
      </c>
      <c r="R5493" s="12">
        <f t="shared" si="99"/>
        <v>3951193</v>
      </c>
      <c r="S5493" s="12">
        <f t="shared" si="99"/>
        <v>47321710</v>
      </c>
      <c r="T5493" s="12">
        <f t="shared" si="99"/>
        <v>100000</v>
      </c>
      <c r="U5493" s="12">
        <f t="shared" si="99"/>
        <v>80064058</v>
      </c>
      <c r="V5493" s="12">
        <f t="shared" si="99"/>
        <v>24648303</v>
      </c>
      <c r="W5493" s="12">
        <f t="shared" si="99"/>
        <v>38823627</v>
      </c>
      <c r="X5493" s="12">
        <f t="shared" si="99"/>
        <v>212913377</v>
      </c>
      <c r="Y5493" s="12">
        <v>726557250</v>
      </c>
      <c r="Z5493" s="12">
        <f t="shared" si="99"/>
        <v>0</v>
      </c>
      <c r="AA5493" s="12">
        <f t="shared" si="99"/>
        <v>0</v>
      </c>
      <c r="AB5493" s="12">
        <f t="shared" si="99"/>
        <v>12703321</v>
      </c>
      <c r="AC5493" s="12">
        <f t="shared" si="99"/>
        <v>0</v>
      </c>
      <c r="AD5493" s="4">
        <v>0</v>
      </c>
      <c r="AE5493" s="3">
        <f t="shared" si="90"/>
        <v>6797426634</v>
      </c>
      <c r="AF5493" s="12"/>
    </row>
    <row r="5494" spans="2:32" x14ac:dyDescent="0.35">
      <c r="B5494" s="11" t="s">
        <v>74</v>
      </c>
      <c r="C5494" s="12">
        <f>SUM(C2171:C2249)</f>
        <v>574554333</v>
      </c>
      <c r="D5494" s="12">
        <f t="shared" ref="D5494:AC5494" si="100">SUM(D2171:D2249)</f>
        <v>398633662</v>
      </c>
      <c r="E5494" s="12">
        <f t="shared" si="100"/>
        <v>27834899</v>
      </c>
      <c r="F5494" s="12">
        <f t="shared" si="100"/>
        <v>11025950</v>
      </c>
      <c r="G5494" s="12">
        <f t="shared" si="100"/>
        <v>80828685</v>
      </c>
      <c r="H5494" s="12">
        <f t="shared" si="100"/>
        <v>6000</v>
      </c>
      <c r="I5494" s="12">
        <f t="shared" si="100"/>
        <v>0</v>
      </c>
      <c r="J5494" s="12">
        <f t="shared" si="100"/>
        <v>386000</v>
      </c>
      <c r="K5494" s="12">
        <f t="shared" si="100"/>
        <v>2000</v>
      </c>
      <c r="L5494" s="12">
        <f t="shared" si="100"/>
        <v>6000</v>
      </c>
      <c r="M5494" s="12">
        <f t="shared" si="100"/>
        <v>0</v>
      </c>
      <c r="N5494" s="12">
        <f t="shared" si="100"/>
        <v>84991101</v>
      </c>
      <c r="O5494" s="12">
        <f t="shared" si="100"/>
        <v>19000</v>
      </c>
      <c r="P5494" s="12">
        <f t="shared" si="100"/>
        <v>1137000</v>
      </c>
      <c r="Q5494" s="12">
        <f t="shared" si="100"/>
        <v>0</v>
      </c>
      <c r="R5494" s="12">
        <f t="shared" si="100"/>
        <v>6000</v>
      </c>
      <c r="S5494" s="12">
        <f t="shared" si="100"/>
        <v>9861462</v>
      </c>
      <c r="T5494" s="12">
        <f t="shared" si="100"/>
        <v>1750000</v>
      </c>
      <c r="U5494" s="12">
        <f t="shared" si="100"/>
        <v>63465710</v>
      </c>
      <c r="V5494" s="12">
        <f t="shared" si="100"/>
        <v>848970</v>
      </c>
      <c r="W5494" s="12">
        <f t="shared" si="100"/>
        <v>3766300</v>
      </c>
      <c r="X5494" s="12">
        <f t="shared" si="100"/>
        <v>2590000</v>
      </c>
      <c r="Y5494" s="12">
        <v>76141817</v>
      </c>
      <c r="Z5494" s="12">
        <f t="shared" si="100"/>
        <v>12000</v>
      </c>
      <c r="AA5494" s="12">
        <f t="shared" si="100"/>
        <v>0</v>
      </c>
      <c r="AB5494" s="12">
        <f t="shared" si="100"/>
        <v>5609655</v>
      </c>
      <c r="AC5494" s="12">
        <f t="shared" si="100"/>
        <v>0</v>
      </c>
      <c r="AD5494" s="4">
        <v>0</v>
      </c>
      <c r="AE5494" s="3">
        <f t="shared" si="90"/>
        <v>1343476544</v>
      </c>
      <c r="AF5494" s="12"/>
    </row>
    <row r="5495" spans="2:32" x14ac:dyDescent="0.35">
      <c r="B5495" s="11" t="s">
        <v>53</v>
      </c>
      <c r="C5495" s="12">
        <f>SUM(C2250:C2390)</f>
        <v>1531846410</v>
      </c>
      <c r="D5495" s="12">
        <f t="shared" ref="D5495:AC5495" si="101">SUM(D2250:D2390)</f>
        <v>756620312</v>
      </c>
      <c r="E5495" s="12">
        <f t="shared" si="101"/>
        <v>96574438</v>
      </c>
      <c r="F5495" s="12">
        <f t="shared" si="101"/>
        <v>12666141</v>
      </c>
      <c r="G5495" s="12">
        <f t="shared" si="101"/>
        <v>8960000</v>
      </c>
      <c r="H5495" s="12">
        <f t="shared" si="101"/>
        <v>641602</v>
      </c>
      <c r="I5495" s="12">
        <f t="shared" si="101"/>
        <v>0</v>
      </c>
      <c r="J5495" s="12">
        <f t="shared" si="101"/>
        <v>2766998</v>
      </c>
      <c r="K5495" s="12">
        <f t="shared" si="101"/>
        <v>29000</v>
      </c>
      <c r="L5495" s="12">
        <f t="shared" si="101"/>
        <v>319726</v>
      </c>
      <c r="M5495" s="12">
        <f t="shared" si="101"/>
        <v>0</v>
      </c>
      <c r="N5495" s="12">
        <f t="shared" si="101"/>
        <v>0</v>
      </c>
      <c r="O5495" s="12">
        <f t="shared" si="101"/>
        <v>290000</v>
      </c>
      <c r="P5495" s="12">
        <f t="shared" si="101"/>
        <v>164945</v>
      </c>
      <c r="Q5495" s="12">
        <f t="shared" si="101"/>
        <v>0</v>
      </c>
      <c r="R5495" s="12">
        <f t="shared" si="101"/>
        <v>0</v>
      </c>
      <c r="S5495" s="12">
        <f t="shared" si="101"/>
        <v>17466779</v>
      </c>
      <c r="T5495" s="12">
        <f t="shared" si="101"/>
        <v>2975900</v>
      </c>
      <c r="U5495" s="12">
        <f t="shared" si="101"/>
        <v>28139129</v>
      </c>
      <c r="V5495" s="12">
        <f t="shared" si="101"/>
        <v>3431141</v>
      </c>
      <c r="W5495" s="12">
        <f t="shared" si="101"/>
        <v>13890521</v>
      </c>
      <c r="X5495" s="12">
        <f t="shared" si="101"/>
        <v>30798790</v>
      </c>
      <c r="Y5495" s="12">
        <v>331371475</v>
      </c>
      <c r="Z5495" s="12">
        <f t="shared" si="101"/>
        <v>0</v>
      </c>
      <c r="AA5495" s="12">
        <f t="shared" si="101"/>
        <v>0</v>
      </c>
      <c r="AB5495" s="12">
        <f t="shared" si="101"/>
        <v>1013822</v>
      </c>
      <c r="AC5495" s="12">
        <f t="shared" si="101"/>
        <v>0</v>
      </c>
      <c r="AD5495" s="4">
        <v>0</v>
      </c>
      <c r="AE5495" s="3">
        <f t="shared" si="90"/>
        <v>2839967129</v>
      </c>
      <c r="AF5495" s="12"/>
    </row>
    <row r="5496" spans="2:32" x14ac:dyDescent="0.35">
      <c r="B5496" s="11" t="s">
        <v>98</v>
      </c>
      <c r="C5496" s="12">
        <f>SUM(C2391:C2533)</f>
        <v>1146478859</v>
      </c>
      <c r="D5496" s="12">
        <f t="shared" ref="D5496:AC5496" si="102">SUM(D2391:D2533)</f>
        <v>285903261</v>
      </c>
      <c r="E5496" s="12">
        <f t="shared" si="102"/>
        <v>24337357</v>
      </c>
      <c r="F5496" s="12">
        <f t="shared" si="102"/>
        <v>403596711</v>
      </c>
      <c r="G5496" s="12">
        <f t="shared" si="102"/>
        <v>2085378</v>
      </c>
      <c r="H5496" s="12">
        <f t="shared" si="102"/>
        <v>1009420</v>
      </c>
      <c r="I5496" s="12">
        <f t="shared" si="102"/>
        <v>0</v>
      </c>
      <c r="J5496" s="12">
        <f t="shared" si="102"/>
        <v>3906580</v>
      </c>
      <c r="K5496" s="12">
        <f t="shared" si="102"/>
        <v>0</v>
      </c>
      <c r="L5496" s="12">
        <f t="shared" si="102"/>
        <v>0</v>
      </c>
      <c r="M5496" s="12">
        <f t="shared" si="102"/>
        <v>150000</v>
      </c>
      <c r="N5496" s="12">
        <f t="shared" si="102"/>
        <v>8373390</v>
      </c>
      <c r="O5496" s="12">
        <f t="shared" si="102"/>
        <v>949886</v>
      </c>
      <c r="P5496" s="12">
        <f t="shared" si="102"/>
        <v>1380000</v>
      </c>
      <c r="Q5496" s="12">
        <f t="shared" si="102"/>
        <v>0</v>
      </c>
      <c r="R5496" s="12">
        <f t="shared" si="102"/>
        <v>6296000</v>
      </c>
      <c r="S5496" s="12">
        <f t="shared" si="102"/>
        <v>33899962</v>
      </c>
      <c r="T5496" s="12">
        <f t="shared" si="102"/>
        <v>79744734</v>
      </c>
      <c r="U5496" s="12">
        <f t="shared" si="102"/>
        <v>5441401</v>
      </c>
      <c r="V5496" s="12">
        <f t="shared" si="102"/>
        <v>14340548</v>
      </c>
      <c r="W5496" s="12">
        <f t="shared" si="102"/>
        <v>26578479</v>
      </c>
      <c r="X5496" s="12">
        <f t="shared" si="102"/>
        <v>46778844</v>
      </c>
      <c r="Y5496" s="12">
        <v>187955947</v>
      </c>
      <c r="Z5496" s="12">
        <f t="shared" si="102"/>
        <v>12727312</v>
      </c>
      <c r="AA5496" s="12">
        <f t="shared" si="102"/>
        <v>0</v>
      </c>
      <c r="AB5496" s="12">
        <f t="shared" si="102"/>
        <v>6709087</v>
      </c>
      <c r="AC5496" s="12">
        <f t="shared" si="102"/>
        <v>0</v>
      </c>
      <c r="AD5496" s="4">
        <v>0</v>
      </c>
      <c r="AE5496" s="3">
        <f t="shared" si="90"/>
        <v>2298643156</v>
      </c>
      <c r="AF5496" s="12"/>
    </row>
    <row r="5497" spans="2:32" x14ac:dyDescent="0.35">
      <c r="B5497" s="11" t="s">
        <v>129</v>
      </c>
      <c r="C5497" s="12">
        <f>SUM(C2534:C2745)</f>
        <v>352242619</v>
      </c>
      <c r="D5497" s="12">
        <f t="shared" ref="D5497:AC5497" si="103">SUM(D2534:D2745)</f>
        <v>0</v>
      </c>
      <c r="E5497" s="12">
        <f t="shared" si="103"/>
        <v>3313000</v>
      </c>
      <c r="F5497" s="12">
        <f t="shared" si="103"/>
        <v>4026000</v>
      </c>
      <c r="G5497" s="12">
        <f t="shared" si="103"/>
        <v>5808285</v>
      </c>
      <c r="H5497" s="12">
        <f t="shared" si="103"/>
        <v>540000</v>
      </c>
      <c r="I5497" s="12">
        <f t="shared" si="103"/>
        <v>0</v>
      </c>
      <c r="J5497" s="12">
        <f t="shared" si="103"/>
        <v>1523260</v>
      </c>
      <c r="K5497" s="12">
        <f t="shared" si="103"/>
        <v>1739725</v>
      </c>
      <c r="L5497" s="12">
        <f t="shared" si="103"/>
        <v>551700</v>
      </c>
      <c r="M5497" s="12">
        <f t="shared" si="103"/>
        <v>0</v>
      </c>
      <c r="N5497" s="12">
        <f t="shared" si="103"/>
        <v>0</v>
      </c>
      <c r="O5497" s="12">
        <f t="shared" si="103"/>
        <v>124000</v>
      </c>
      <c r="P5497" s="12">
        <f t="shared" si="103"/>
        <v>0</v>
      </c>
      <c r="Q5497" s="12">
        <f t="shared" si="103"/>
        <v>0</v>
      </c>
      <c r="R5497" s="12">
        <f t="shared" si="103"/>
        <v>30000</v>
      </c>
      <c r="S5497" s="12">
        <f t="shared" si="103"/>
        <v>5326655</v>
      </c>
      <c r="T5497" s="12">
        <f t="shared" si="103"/>
        <v>2738497</v>
      </c>
      <c r="U5497" s="12">
        <f t="shared" si="103"/>
        <v>12037470</v>
      </c>
      <c r="V5497" s="12">
        <f t="shared" si="103"/>
        <v>2132457</v>
      </c>
      <c r="W5497" s="12">
        <f t="shared" si="103"/>
        <v>663000</v>
      </c>
      <c r="X5497" s="12">
        <f t="shared" si="103"/>
        <v>355000</v>
      </c>
      <c r="Y5497" s="12">
        <v>37079651</v>
      </c>
      <c r="Z5497" s="12">
        <f t="shared" si="103"/>
        <v>265000</v>
      </c>
      <c r="AA5497" s="12">
        <f t="shared" si="103"/>
        <v>0</v>
      </c>
      <c r="AB5497" s="12">
        <f t="shared" si="103"/>
        <v>1378093</v>
      </c>
      <c r="AC5497" s="12">
        <f t="shared" si="103"/>
        <v>0</v>
      </c>
      <c r="AD5497" s="4">
        <v>0</v>
      </c>
      <c r="AE5497" s="3">
        <f t="shared" si="90"/>
        <v>431874412</v>
      </c>
      <c r="AF5497" s="12"/>
    </row>
    <row r="5498" spans="2:32" x14ac:dyDescent="0.35">
      <c r="B5498" s="11" t="s">
        <v>68</v>
      </c>
      <c r="C5498" s="12">
        <f>SUM(C2746:C2931)</f>
        <v>959925423</v>
      </c>
      <c r="D5498" s="12">
        <f t="shared" ref="D5498:AC5498" si="104">SUM(D2746:D2931)</f>
        <v>70915901</v>
      </c>
      <c r="E5498" s="12">
        <f t="shared" si="104"/>
        <v>4516384</v>
      </c>
      <c r="F5498" s="12">
        <f t="shared" si="104"/>
        <v>5333836</v>
      </c>
      <c r="G5498" s="12">
        <f t="shared" si="104"/>
        <v>39524568</v>
      </c>
      <c r="H5498" s="12">
        <f t="shared" si="104"/>
        <v>1342944</v>
      </c>
      <c r="I5498" s="12">
        <f t="shared" si="104"/>
        <v>30000</v>
      </c>
      <c r="J5498" s="12">
        <f t="shared" si="104"/>
        <v>597000</v>
      </c>
      <c r="K5498" s="12">
        <f t="shared" si="104"/>
        <v>1900992</v>
      </c>
      <c r="L5498" s="12">
        <f t="shared" si="104"/>
        <v>1023970</v>
      </c>
      <c r="M5498" s="12">
        <f t="shared" si="104"/>
        <v>70000</v>
      </c>
      <c r="N5498" s="12">
        <f t="shared" si="104"/>
        <v>390000</v>
      </c>
      <c r="O5498" s="12">
        <f t="shared" si="104"/>
        <v>209988</v>
      </c>
      <c r="P5498" s="12">
        <f t="shared" si="104"/>
        <v>494970</v>
      </c>
      <c r="Q5498" s="12">
        <f t="shared" si="104"/>
        <v>0</v>
      </c>
      <c r="R5498" s="12">
        <f t="shared" si="104"/>
        <v>0</v>
      </c>
      <c r="S5498" s="12">
        <f t="shared" si="104"/>
        <v>26493106</v>
      </c>
      <c r="T5498" s="12">
        <f t="shared" si="104"/>
        <v>28188990</v>
      </c>
      <c r="U5498" s="12">
        <f t="shared" si="104"/>
        <v>6675500</v>
      </c>
      <c r="V5498" s="12">
        <f t="shared" si="104"/>
        <v>13405898</v>
      </c>
      <c r="W5498" s="12">
        <f t="shared" si="104"/>
        <v>4181912</v>
      </c>
      <c r="X5498" s="12">
        <f t="shared" si="104"/>
        <v>640000</v>
      </c>
      <c r="Y5498" s="12">
        <v>171581326</v>
      </c>
      <c r="Z5498" s="12">
        <f t="shared" si="104"/>
        <v>2200000</v>
      </c>
      <c r="AA5498" s="12">
        <f t="shared" si="104"/>
        <v>0</v>
      </c>
      <c r="AB5498" s="12">
        <f t="shared" si="104"/>
        <v>1991744</v>
      </c>
      <c r="AC5498" s="12">
        <f t="shared" si="104"/>
        <v>0</v>
      </c>
      <c r="AD5498" s="4">
        <v>0</v>
      </c>
      <c r="AE5498" s="3">
        <f t="shared" si="90"/>
        <v>1341634452</v>
      </c>
      <c r="AF5498" s="12"/>
    </row>
    <row r="5499" spans="2:32" x14ac:dyDescent="0.35">
      <c r="B5499" s="11" t="s">
        <v>101</v>
      </c>
      <c r="C5499" s="12">
        <f>SUM(C2932:C3147)</f>
        <v>406352698</v>
      </c>
      <c r="D5499" s="12">
        <f t="shared" ref="D5499:AC5499" si="105">SUM(D2932:D3147)</f>
        <v>46289758</v>
      </c>
      <c r="E5499" s="12">
        <f t="shared" si="105"/>
        <v>12453572</v>
      </c>
      <c r="F5499" s="12">
        <f t="shared" si="105"/>
        <v>1233425</v>
      </c>
      <c r="G5499" s="12">
        <f t="shared" si="105"/>
        <v>3578275</v>
      </c>
      <c r="H5499" s="12">
        <f t="shared" si="105"/>
        <v>234525</v>
      </c>
      <c r="I5499" s="12">
        <f t="shared" si="105"/>
        <v>0</v>
      </c>
      <c r="J5499" s="12">
        <f t="shared" si="105"/>
        <v>0</v>
      </c>
      <c r="K5499" s="12">
        <f t="shared" si="105"/>
        <v>0</v>
      </c>
      <c r="L5499" s="12">
        <f t="shared" si="105"/>
        <v>189925</v>
      </c>
      <c r="M5499" s="12">
        <f t="shared" si="105"/>
        <v>0</v>
      </c>
      <c r="N5499" s="12">
        <f t="shared" si="105"/>
        <v>0</v>
      </c>
      <c r="O5499" s="12">
        <f t="shared" si="105"/>
        <v>105000</v>
      </c>
      <c r="P5499" s="12">
        <f t="shared" si="105"/>
        <v>140000</v>
      </c>
      <c r="Q5499" s="12">
        <f t="shared" si="105"/>
        <v>0</v>
      </c>
      <c r="R5499" s="12">
        <f t="shared" si="105"/>
        <v>0</v>
      </c>
      <c r="S5499" s="12">
        <f t="shared" si="105"/>
        <v>3124150</v>
      </c>
      <c r="T5499" s="12">
        <f t="shared" si="105"/>
        <v>1185000</v>
      </c>
      <c r="U5499" s="12">
        <f t="shared" si="105"/>
        <v>1877975</v>
      </c>
      <c r="V5499" s="12">
        <f t="shared" si="105"/>
        <v>5598375</v>
      </c>
      <c r="W5499" s="12">
        <f t="shared" si="105"/>
        <v>549025</v>
      </c>
      <c r="X5499" s="12">
        <f t="shared" si="105"/>
        <v>3673843</v>
      </c>
      <c r="Y5499" s="12">
        <v>30560875</v>
      </c>
      <c r="Z5499" s="12">
        <f t="shared" si="105"/>
        <v>0</v>
      </c>
      <c r="AA5499" s="12">
        <f t="shared" si="105"/>
        <v>0</v>
      </c>
      <c r="AB5499" s="12">
        <f t="shared" si="105"/>
        <v>65000</v>
      </c>
      <c r="AC5499" s="12">
        <f t="shared" si="105"/>
        <v>0</v>
      </c>
      <c r="AD5499" s="4">
        <v>0</v>
      </c>
      <c r="AE5499" s="3">
        <f t="shared" si="90"/>
        <v>517211421</v>
      </c>
      <c r="AF5499" s="12"/>
    </row>
    <row r="5500" spans="2:32" x14ac:dyDescent="0.35">
      <c r="B5500" s="11" t="s">
        <v>30</v>
      </c>
      <c r="C5500" s="12">
        <f>SUM(C3148:C3543)</f>
        <v>3717127960</v>
      </c>
      <c r="D5500" s="12">
        <f t="shared" ref="D5500:AC5500" si="106">SUM(D3148:D3543)</f>
        <v>957309621</v>
      </c>
      <c r="E5500" s="12">
        <f t="shared" si="106"/>
        <v>17579188</v>
      </c>
      <c r="F5500" s="12">
        <f t="shared" si="106"/>
        <v>16366185</v>
      </c>
      <c r="G5500" s="12">
        <f t="shared" si="106"/>
        <v>145911598</v>
      </c>
      <c r="H5500" s="12">
        <f t="shared" si="106"/>
        <v>1062500</v>
      </c>
      <c r="I5500" s="12">
        <f t="shared" si="106"/>
        <v>0</v>
      </c>
      <c r="J5500" s="12">
        <f t="shared" si="106"/>
        <v>3255682</v>
      </c>
      <c r="K5500" s="12">
        <f t="shared" si="106"/>
        <v>177000</v>
      </c>
      <c r="L5500" s="12">
        <f t="shared" si="106"/>
        <v>1542730</v>
      </c>
      <c r="M5500" s="12">
        <f t="shared" si="106"/>
        <v>50000</v>
      </c>
      <c r="N5500" s="12">
        <f t="shared" si="106"/>
        <v>59009758</v>
      </c>
      <c r="O5500" s="12">
        <f t="shared" si="106"/>
        <v>1554250</v>
      </c>
      <c r="P5500" s="12">
        <f t="shared" si="106"/>
        <v>159595</v>
      </c>
      <c r="Q5500" s="12">
        <f t="shared" si="106"/>
        <v>0</v>
      </c>
      <c r="R5500" s="12">
        <f t="shared" si="106"/>
        <v>18500</v>
      </c>
      <c r="S5500" s="12">
        <f t="shared" si="106"/>
        <v>29682085</v>
      </c>
      <c r="T5500" s="12">
        <f t="shared" si="106"/>
        <v>1657320</v>
      </c>
      <c r="U5500" s="12">
        <f t="shared" si="106"/>
        <v>14758371</v>
      </c>
      <c r="V5500" s="12">
        <f t="shared" si="106"/>
        <v>29513930</v>
      </c>
      <c r="W5500" s="12">
        <f t="shared" si="106"/>
        <v>2988920</v>
      </c>
      <c r="X5500" s="12">
        <f t="shared" si="106"/>
        <v>92785492</v>
      </c>
      <c r="Y5500" s="12">
        <v>375818554</v>
      </c>
      <c r="Z5500" s="12">
        <f t="shared" si="106"/>
        <v>4851295</v>
      </c>
      <c r="AA5500" s="12">
        <f t="shared" si="106"/>
        <v>0</v>
      </c>
      <c r="AB5500" s="12">
        <f t="shared" si="106"/>
        <v>11643177</v>
      </c>
      <c r="AC5500" s="12">
        <f t="shared" si="106"/>
        <v>0</v>
      </c>
      <c r="AD5500" s="4">
        <v>0</v>
      </c>
      <c r="AE5500" s="3">
        <f t="shared" si="90"/>
        <v>5484823711</v>
      </c>
      <c r="AF5500" s="12"/>
    </row>
    <row r="5501" spans="2:32" x14ac:dyDescent="0.35">
      <c r="B5501" s="11" t="s">
        <v>34</v>
      </c>
      <c r="C5501" s="12">
        <f>SUM(C3544:C3635)</f>
        <v>934937970</v>
      </c>
      <c r="D5501" s="12">
        <f t="shared" ref="D5501:AC5501" si="107">SUM(D3544:D3635)</f>
        <v>219309476</v>
      </c>
      <c r="E5501" s="12">
        <f t="shared" si="107"/>
        <v>2631195</v>
      </c>
      <c r="F5501" s="12">
        <f t="shared" si="107"/>
        <v>54947103</v>
      </c>
      <c r="G5501" s="12">
        <f t="shared" si="107"/>
        <v>5214960</v>
      </c>
      <c r="H5501" s="12">
        <f t="shared" si="107"/>
        <v>130000</v>
      </c>
      <c r="I5501" s="12">
        <f t="shared" si="107"/>
        <v>19925</v>
      </c>
      <c r="J5501" s="12">
        <f t="shared" si="107"/>
        <v>2901323</v>
      </c>
      <c r="K5501" s="12">
        <f t="shared" si="107"/>
        <v>1100571</v>
      </c>
      <c r="L5501" s="12">
        <f t="shared" si="107"/>
        <v>1544598</v>
      </c>
      <c r="M5501" s="12">
        <f t="shared" si="107"/>
        <v>0</v>
      </c>
      <c r="N5501" s="12">
        <f t="shared" si="107"/>
        <v>105000</v>
      </c>
      <c r="O5501" s="12">
        <f t="shared" si="107"/>
        <v>439441</v>
      </c>
      <c r="P5501" s="12">
        <f t="shared" si="107"/>
        <v>15037158</v>
      </c>
      <c r="Q5501" s="12">
        <f t="shared" si="107"/>
        <v>0</v>
      </c>
      <c r="R5501" s="12">
        <f t="shared" si="107"/>
        <v>374600</v>
      </c>
      <c r="S5501" s="12">
        <f t="shared" si="107"/>
        <v>35306882</v>
      </c>
      <c r="T5501" s="12">
        <f t="shared" si="107"/>
        <v>637147</v>
      </c>
      <c r="U5501" s="12">
        <f t="shared" si="107"/>
        <v>3821979</v>
      </c>
      <c r="V5501" s="12">
        <f t="shared" si="107"/>
        <v>86432760</v>
      </c>
      <c r="W5501" s="12">
        <f t="shared" si="107"/>
        <v>12265429</v>
      </c>
      <c r="X5501" s="12">
        <f t="shared" si="107"/>
        <v>144208478</v>
      </c>
      <c r="Y5501" s="12">
        <v>714166564</v>
      </c>
      <c r="Z5501" s="12">
        <f t="shared" si="107"/>
        <v>20957407</v>
      </c>
      <c r="AA5501" s="12">
        <f t="shared" si="107"/>
        <v>1768287</v>
      </c>
      <c r="AB5501" s="12">
        <f t="shared" si="107"/>
        <v>20886367</v>
      </c>
      <c r="AC5501" s="12">
        <f t="shared" si="107"/>
        <v>1082018</v>
      </c>
      <c r="AD5501" s="4">
        <v>0</v>
      </c>
      <c r="AE5501" s="3">
        <f t="shared" si="90"/>
        <v>2280226638</v>
      </c>
      <c r="AF5501" s="12"/>
    </row>
    <row r="5502" spans="2:32" x14ac:dyDescent="0.35">
      <c r="B5502" s="11" t="s">
        <v>277</v>
      </c>
      <c r="C5502" s="12">
        <f>SUM(C3636:C3784)</f>
        <v>345391781</v>
      </c>
      <c r="D5502" s="12">
        <f t="shared" ref="D5502:AC5502" si="108">SUM(D3636:D3784)</f>
        <v>9454918</v>
      </c>
      <c r="E5502" s="12">
        <f t="shared" si="108"/>
        <v>8041208</v>
      </c>
      <c r="F5502" s="12">
        <f t="shared" si="108"/>
        <v>9623797</v>
      </c>
      <c r="G5502" s="12">
        <f t="shared" si="108"/>
        <v>6551434</v>
      </c>
      <c r="H5502" s="12">
        <f t="shared" si="108"/>
        <v>265000</v>
      </c>
      <c r="I5502" s="12">
        <f t="shared" si="108"/>
        <v>0</v>
      </c>
      <c r="J5502" s="12">
        <f t="shared" si="108"/>
        <v>449869</v>
      </c>
      <c r="K5502" s="12">
        <f t="shared" si="108"/>
        <v>199962</v>
      </c>
      <c r="L5502" s="12">
        <f t="shared" si="108"/>
        <v>641500</v>
      </c>
      <c r="M5502" s="12">
        <f t="shared" si="108"/>
        <v>0</v>
      </c>
      <c r="N5502" s="12">
        <f t="shared" si="108"/>
        <v>0</v>
      </c>
      <c r="O5502" s="12">
        <f t="shared" si="108"/>
        <v>160000</v>
      </c>
      <c r="P5502" s="12">
        <f t="shared" si="108"/>
        <v>25000</v>
      </c>
      <c r="Q5502" s="12">
        <f t="shared" si="108"/>
        <v>0</v>
      </c>
      <c r="R5502" s="12">
        <f t="shared" si="108"/>
        <v>0</v>
      </c>
      <c r="S5502" s="12">
        <f t="shared" si="108"/>
        <v>8164768</v>
      </c>
      <c r="T5502" s="12">
        <f t="shared" si="108"/>
        <v>9649047</v>
      </c>
      <c r="U5502" s="12">
        <f t="shared" si="108"/>
        <v>3665000</v>
      </c>
      <c r="V5502" s="12">
        <f t="shared" si="108"/>
        <v>4245094</v>
      </c>
      <c r="W5502" s="12">
        <f t="shared" si="108"/>
        <v>1494998</v>
      </c>
      <c r="X5502" s="12">
        <f t="shared" si="108"/>
        <v>555000</v>
      </c>
      <c r="Y5502" s="12">
        <v>28710386</v>
      </c>
      <c r="Z5502" s="12">
        <f t="shared" si="108"/>
        <v>3030000</v>
      </c>
      <c r="AA5502" s="12">
        <f t="shared" si="108"/>
        <v>0</v>
      </c>
      <c r="AB5502" s="12">
        <f t="shared" si="108"/>
        <v>5306993</v>
      </c>
      <c r="AC5502" s="12">
        <f t="shared" si="108"/>
        <v>0</v>
      </c>
      <c r="AD5502" s="4">
        <v>0</v>
      </c>
      <c r="AE5502" s="3">
        <f t="shared" si="90"/>
        <v>445625755</v>
      </c>
      <c r="AF5502" s="12"/>
    </row>
    <row r="5503" spans="2:32" x14ac:dyDescent="0.35">
      <c r="B5503" s="11" t="s">
        <v>127</v>
      </c>
      <c r="C5503" s="12">
        <f>SUM(C3785:C3836)</f>
        <v>616444794</v>
      </c>
      <c r="D5503" s="12">
        <f t="shared" ref="D5503:AC5503" si="109">SUM(D3785:D3836)</f>
        <v>39157153</v>
      </c>
      <c r="E5503" s="12">
        <f t="shared" si="109"/>
        <v>750494</v>
      </c>
      <c r="F5503" s="12">
        <f t="shared" si="109"/>
        <v>4763685</v>
      </c>
      <c r="G5503" s="12">
        <f t="shared" si="109"/>
        <v>5526522</v>
      </c>
      <c r="H5503" s="12">
        <f t="shared" si="109"/>
        <v>75000</v>
      </c>
      <c r="I5503" s="12">
        <f t="shared" si="109"/>
        <v>0</v>
      </c>
      <c r="J5503" s="12">
        <f t="shared" si="109"/>
        <v>6460600</v>
      </c>
      <c r="K5503" s="12">
        <f t="shared" si="109"/>
        <v>0</v>
      </c>
      <c r="L5503" s="12">
        <f t="shared" si="109"/>
        <v>0</v>
      </c>
      <c r="M5503" s="12">
        <f t="shared" si="109"/>
        <v>0</v>
      </c>
      <c r="N5503" s="12">
        <f t="shared" si="109"/>
        <v>0</v>
      </c>
      <c r="O5503" s="12">
        <f t="shared" si="109"/>
        <v>0</v>
      </c>
      <c r="P5503" s="12">
        <f t="shared" si="109"/>
        <v>0</v>
      </c>
      <c r="Q5503" s="12">
        <f t="shared" si="109"/>
        <v>0</v>
      </c>
      <c r="R5503" s="12">
        <f t="shared" si="109"/>
        <v>0</v>
      </c>
      <c r="S5503" s="12">
        <f t="shared" si="109"/>
        <v>6705933</v>
      </c>
      <c r="T5503" s="12">
        <f t="shared" si="109"/>
        <v>87946000</v>
      </c>
      <c r="U5503" s="12">
        <f t="shared" si="109"/>
        <v>2092000</v>
      </c>
      <c r="V5503" s="12">
        <f t="shared" si="109"/>
        <v>4478181</v>
      </c>
      <c r="W5503" s="12">
        <f t="shared" si="109"/>
        <v>721000</v>
      </c>
      <c r="X5503" s="12">
        <f t="shared" si="109"/>
        <v>0</v>
      </c>
      <c r="Y5503" s="12">
        <v>78593168</v>
      </c>
      <c r="Z5503" s="12">
        <f t="shared" si="109"/>
        <v>6935700</v>
      </c>
      <c r="AA5503" s="12">
        <f t="shared" si="109"/>
        <v>0</v>
      </c>
      <c r="AB5503" s="12">
        <f t="shared" si="109"/>
        <v>754282</v>
      </c>
      <c r="AC5503" s="12">
        <f t="shared" si="109"/>
        <v>0</v>
      </c>
      <c r="AD5503" s="4">
        <v>0</v>
      </c>
      <c r="AE5503" s="3">
        <f t="shared" si="90"/>
        <v>861404512</v>
      </c>
      <c r="AF5503" s="12"/>
    </row>
    <row r="5504" spans="2:32" x14ac:dyDescent="0.35">
      <c r="B5504" s="11" t="s">
        <v>1160</v>
      </c>
      <c r="C5504" s="12">
        <f>SUM(C3837:C3849)</f>
        <v>66161301</v>
      </c>
      <c r="D5504" s="12">
        <f t="shared" ref="D5504:AC5504" si="110">SUM(D3837:D3849)</f>
        <v>0</v>
      </c>
      <c r="E5504" s="12">
        <f t="shared" si="110"/>
        <v>0</v>
      </c>
      <c r="F5504" s="12">
        <f t="shared" si="110"/>
        <v>102000</v>
      </c>
      <c r="G5504" s="12">
        <f t="shared" si="110"/>
        <v>0</v>
      </c>
      <c r="H5504" s="12">
        <f t="shared" si="110"/>
        <v>0</v>
      </c>
      <c r="I5504" s="12">
        <f t="shared" si="110"/>
        <v>0</v>
      </c>
      <c r="J5504" s="12">
        <f t="shared" si="110"/>
        <v>0</v>
      </c>
      <c r="K5504" s="12">
        <f t="shared" si="110"/>
        <v>5000</v>
      </c>
      <c r="L5504" s="12">
        <f t="shared" si="110"/>
        <v>0</v>
      </c>
      <c r="M5504" s="12">
        <f t="shared" si="110"/>
        <v>0</v>
      </c>
      <c r="N5504" s="12">
        <f t="shared" si="110"/>
        <v>0</v>
      </c>
      <c r="O5504" s="12">
        <f t="shared" si="110"/>
        <v>0</v>
      </c>
      <c r="P5504" s="12">
        <f t="shared" si="110"/>
        <v>0</v>
      </c>
      <c r="Q5504" s="12">
        <f t="shared" si="110"/>
        <v>0</v>
      </c>
      <c r="R5504" s="12">
        <f t="shared" si="110"/>
        <v>0</v>
      </c>
      <c r="S5504" s="12">
        <f t="shared" si="110"/>
        <v>5955979</v>
      </c>
      <c r="T5504" s="12">
        <f t="shared" si="110"/>
        <v>88449715</v>
      </c>
      <c r="U5504" s="12">
        <f t="shared" si="110"/>
        <v>64798</v>
      </c>
      <c r="V5504" s="12">
        <f t="shared" si="110"/>
        <v>410000</v>
      </c>
      <c r="W5504" s="12">
        <f t="shared" si="110"/>
        <v>1297000</v>
      </c>
      <c r="X5504" s="12">
        <f t="shared" si="110"/>
        <v>0</v>
      </c>
      <c r="Y5504" s="12">
        <v>3511000</v>
      </c>
      <c r="Z5504" s="12">
        <f t="shared" si="110"/>
        <v>0</v>
      </c>
      <c r="AA5504" s="12">
        <f t="shared" si="110"/>
        <v>0</v>
      </c>
      <c r="AB5504" s="12">
        <f t="shared" si="110"/>
        <v>1265976</v>
      </c>
      <c r="AC5504" s="12">
        <f t="shared" si="110"/>
        <v>0</v>
      </c>
      <c r="AD5504" s="4">
        <v>0</v>
      </c>
      <c r="AE5504" s="3">
        <f t="shared" si="90"/>
        <v>167222769</v>
      </c>
      <c r="AF5504" s="12"/>
    </row>
    <row r="5505" spans="2:32" x14ac:dyDescent="0.35">
      <c r="B5505" s="11" t="s">
        <v>43</v>
      </c>
      <c r="C5505" s="12">
        <f>SUM(C3850:C4343)</f>
        <v>2128903791</v>
      </c>
      <c r="D5505" s="12">
        <f t="shared" ref="D5505:AC5505" si="111">SUM(D3850:D4343)</f>
        <v>1070468221</v>
      </c>
      <c r="E5505" s="12">
        <f t="shared" si="111"/>
        <v>5613962</v>
      </c>
      <c r="F5505" s="12">
        <f t="shared" si="111"/>
        <v>20750631</v>
      </c>
      <c r="G5505" s="12">
        <f t="shared" si="111"/>
        <v>9507042</v>
      </c>
      <c r="H5505" s="12">
        <f t="shared" si="111"/>
        <v>169262</v>
      </c>
      <c r="I5505" s="12">
        <f t="shared" si="111"/>
        <v>0</v>
      </c>
      <c r="J5505" s="12">
        <f t="shared" si="111"/>
        <v>4920372</v>
      </c>
      <c r="K5505" s="12">
        <f t="shared" si="111"/>
        <v>0</v>
      </c>
      <c r="L5505" s="12">
        <f t="shared" si="111"/>
        <v>343261</v>
      </c>
      <c r="M5505" s="12">
        <f t="shared" si="111"/>
        <v>89800</v>
      </c>
      <c r="N5505" s="12">
        <f t="shared" si="111"/>
        <v>0</v>
      </c>
      <c r="O5505" s="12">
        <f t="shared" si="111"/>
        <v>1517343</v>
      </c>
      <c r="P5505" s="12">
        <f t="shared" si="111"/>
        <v>2420000</v>
      </c>
      <c r="Q5505" s="12">
        <f t="shared" si="111"/>
        <v>0</v>
      </c>
      <c r="R5505" s="12">
        <f t="shared" si="111"/>
        <v>0</v>
      </c>
      <c r="S5505" s="12">
        <f t="shared" si="111"/>
        <v>12165898</v>
      </c>
      <c r="T5505" s="12">
        <f t="shared" si="111"/>
        <v>275000</v>
      </c>
      <c r="U5505" s="12">
        <f t="shared" si="111"/>
        <v>470000</v>
      </c>
      <c r="V5505" s="12">
        <f t="shared" si="111"/>
        <v>6753430</v>
      </c>
      <c r="W5505" s="12">
        <f t="shared" si="111"/>
        <v>3625537</v>
      </c>
      <c r="X5505" s="12">
        <f t="shared" si="111"/>
        <v>28434197</v>
      </c>
      <c r="Y5505" s="12">
        <v>254856751</v>
      </c>
      <c r="Z5505" s="12">
        <f t="shared" si="111"/>
        <v>5418313</v>
      </c>
      <c r="AA5505" s="12">
        <f t="shared" si="111"/>
        <v>27281</v>
      </c>
      <c r="AB5505" s="12">
        <f t="shared" si="111"/>
        <v>5909173</v>
      </c>
      <c r="AC5505" s="12">
        <f t="shared" si="111"/>
        <v>0</v>
      </c>
      <c r="AD5505" s="4">
        <v>0</v>
      </c>
      <c r="AE5505" s="3">
        <f t="shared" si="90"/>
        <v>3562639265</v>
      </c>
      <c r="AF5505" s="12"/>
    </row>
    <row r="5506" spans="2:32" x14ac:dyDescent="0.35">
      <c r="B5506" s="11" t="s">
        <v>83</v>
      </c>
      <c r="C5506" s="12">
        <f>SUM(C4344:C4637)</f>
        <v>1606831092</v>
      </c>
      <c r="D5506" s="12">
        <f t="shared" ref="D5506:AC5506" si="112">SUM(D4344:D4637)</f>
        <v>692676091</v>
      </c>
      <c r="E5506" s="12">
        <f t="shared" si="112"/>
        <v>4476692</v>
      </c>
      <c r="F5506" s="12">
        <f t="shared" si="112"/>
        <v>3234158</v>
      </c>
      <c r="G5506" s="12">
        <f t="shared" si="112"/>
        <v>3730226</v>
      </c>
      <c r="H5506" s="12">
        <f t="shared" si="112"/>
        <v>0</v>
      </c>
      <c r="I5506" s="12">
        <f t="shared" si="112"/>
        <v>0</v>
      </c>
      <c r="J5506" s="12">
        <f t="shared" si="112"/>
        <v>1011775</v>
      </c>
      <c r="K5506" s="12">
        <f t="shared" si="112"/>
        <v>2500</v>
      </c>
      <c r="L5506" s="12">
        <f t="shared" si="112"/>
        <v>0</v>
      </c>
      <c r="M5506" s="12">
        <f t="shared" si="112"/>
        <v>353000</v>
      </c>
      <c r="N5506" s="12">
        <f t="shared" si="112"/>
        <v>5249990</v>
      </c>
      <c r="O5506" s="12">
        <f t="shared" si="112"/>
        <v>246000</v>
      </c>
      <c r="P5506" s="12">
        <f t="shared" si="112"/>
        <v>0</v>
      </c>
      <c r="Q5506" s="12">
        <f t="shared" si="112"/>
        <v>0</v>
      </c>
      <c r="R5506" s="12">
        <f t="shared" si="112"/>
        <v>2215000</v>
      </c>
      <c r="S5506" s="12">
        <f t="shared" si="112"/>
        <v>16110602</v>
      </c>
      <c r="T5506" s="12">
        <f t="shared" si="112"/>
        <v>5238000</v>
      </c>
      <c r="U5506" s="12">
        <f t="shared" si="112"/>
        <v>0</v>
      </c>
      <c r="V5506" s="12">
        <f t="shared" si="112"/>
        <v>3869760</v>
      </c>
      <c r="W5506" s="12">
        <f t="shared" si="112"/>
        <v>1378500</v>
      </c>
      <c r="X5506" s="12">
        <f t="shared" si="112"/>
        <v>2294000</v>
      </c>
      <c r="Y5506" s="12">
        <v>104227796</v>
      </c>
      <c r="Z5506" s="12">
        <f t="shared" si="112"/>
        <v>1774128</v>
      </c>
      <c r="AA5506" s="12">
        <f t="shared" si="112"/>
        <v>0</v>
      </c>
      <c r="AB5506" s="12">
        <f t="shared" si="112"/>
        <v>4981311</v>
      </c>
      <c r="AC5506" s="12">
        <f t="shared" si="112"/>
        <v>0</v>
      </c>
      <c r="AD5506" s="4">
        <v>0</v>
      </c>
      <c r="AE5506" s="3">
        <f t="shared" si="90"/>
        <v>2459900621</v>
      </c>
      <c r="AF5506" s="12"/>
    </row>
    <row r="5507" spans="2:32" x14ac:dyDescent="0.35">
      <c r="B5507" s="11" t="s">
        <v>455</v>
      </c>
      <c r="C5507" s="12">
        <f>SUM(C4638:C4705)</f>
        <v>257442288</v>
      </c>
      <c r="D5507" s="12">
        <f t="shared" ref="D5507:AC5507" si="113">SUM(D4638:D4705)</f>
        <v>13309976</v>
      </c>
      <c r="E5507" s="12">
        <f t="shared" si="113"/>
        <v>288000</v>
      </c>
      <c r="F5507" s="12">
        <f t="shared" si="113"/>
        <v>2334000</v>
      </c>
      <c r="G5507" s="12">
        <f t="shared" si="113"/>
        <v>5146000</v>
      </c>
      <c r="H5507" s="12">
        <f t="shared" si="113"/>
        <v>0</v>
      </c>
      <c r="I5507" s="12">
        <f t="shared" si="113"/>
        <v>0</v>
      </c>
      <c r="J5507" s="12">
        <f t="shared" si="113"/>
        <v>3304000</v>
      </c>
      <c r="K5507" s="12">
        <f t="shared" si="113"/>
        <v>367000</v>
      </c>
      <c r="L5507" s="12">
        <f t="shared" si="113"/>
        <v>607000</v>
      </c>
      <c r="M5507" s="12">
        <f t="shared" si="113"/>
        <v>54000</v>
      </c>
      <c r="N5507" s="12">
        <f t="shared" si="113"/>
        <v>0</v>
      </c>
      <c r="O5507" s="12">
        <f t="shared" si="113"/>
        <v>156000</v>
      </c>
      <c r="P5507" s="12">
        <f t="shared" si="113"/>
        <v>0</v>
      </c>
      <c r="Q5507" s="12">
        <f t="shared" si="113"/>
        <v>0</v>
      </c>
      <c r="R5507" s="12">
        <f t="shared" si="113"/>
        <v>0</v>
      </c>
      <c r="S5507" s="12">
        <f t="shared" si="113"/>
        <v>3801495</v>
      </c>
      <c r="T5507" s="12">
        <f t="shared" si="113"/>
        <v>0</v>
      </c>
      <c r="U5507" s="12">
        <f t="shared" si="113"/>
        <v>5091937</v>
      </c>
      <c r="V5507" s="12">
        <f t="shared" si="113"/>
        <v>1517634</v>
      </c>
      <c r="W5507" s="12">
        <f t="shared" si="113"/>
        <v>571000</v>
      </c>
      <c r="X5507" s="12">
        <f t="shared" si="113"/>
        <v>0</v>
      </c>
      <c r="Y5507" s="12">
        <v>19734767</v>
      </c>
      <c r="Z5507" s="12">
        <f t="shared" si="113"/>
        <v>55000</v>
      </c>
      <c r="AA5507" s="12">
        <f t="shared" si="113"/>
        <v>0</v>
      </c>
      <c r="AB5507" s="12">
        <f t="shared" si="113"/>
        <v>55000</v>
      </c>
      <c r="AC5507" s="12">
        <f t="shared" si="113"/>
        <v>0</v>
      </c>
      <c r="AD5507" s="4">
        <v>0</v>
      </c>
      <c r="AE5507" s="3">
        <f t="shared" si="90"/>
        <v>313835097</v>
      </c>
      <c r="AF5507" s="12"/>
    </row>
    <row r="5508" spans="2:32" x14ac:dyDescent="0.35">
      <c r="B5508" s="11" t="s">
        <v>27</v>
      </c>
      <c r="C5508" s="12">
        <f>SUM(C4706:C5349)</f>
        <v>6317086351</v>
      </c>
      <c r="D5508" s="12">
        <f t="shared" ref="D5508:AC5508" si="114">SUM(D4706:D5349)</f>
        <v>1622812777</v>
      </c>
      <c r="E5508" s="12">
        <f t="shared" si="114"/>
        <v>309394645</v>
      </c>
      <c r="F5508" s="12">
        <f t="shared" si="114"/>
        <v>65854436</v>
      </c>
      <c r="G5508" s="12">
        <f t="shared" si="114"/>
        <v>601300648</v>
      </c>
      <c r="H5508" s="12">
        <f t="shared" si="114"/>
        <v>9388810</v>
      </c>
      <c r="I5508" s="12">
        <f t="shared" si="114"/>
        <v>2143655</v>
      </c>
      <c r="J5508" s="12">
        <f t="shared" si="114"/>
        <v>27935730</v>
      </c>
      <c r="K5508" s="12">
        <f t="shared" si="114"/>
        <v>10325808</v>
      </c>
      <c r="L5508" s="12">
        <f t="shared" si="114"/>
        <v>9379877</v>
      </c>
      <c r="M5508" s="12">
        <f t="shared" si="114"/>
        <v>169934</v>
      </c>
      <c r="N5508" s="12">
        <f t="shared" si="114"/>
        <v>23711422</v>
      </c>
      <c r="O5508" s="12">
        <f t="shared" si="114"/>
        <v>25203228</v>
      </c>
      <c r="P5508" s="12">
        <f t="shared" si="114"/>
        <v>4372162</v>
      </c>
      <c r="Q5508" s="12">
        <f t="shared" si="114"/>
        <v>0</v>
      </c>
      <c r="R5508" s="12">
        <f t="shared" si="114"/>
        <v>5042279</v>
      </c>
      <c r="S5508" s="12">
        <f t="shared" si="114"/>
        <v>155439177</v>
      </c>
      <c r="T5508" s="12">
        <f t="shared" si="114"/>
        <v>943200</v>
      </c>
      <c r="U5508" s="12">
        <f t="shared" si="114"/>
        <v>281197534</v>
      </c>
      <c r="V5508" s="12">
        <f t="shared" si="114"/>
        <v>69546613</v>
      </c>
      <c r="W5508" s="12">
        <f t="shared" si="114"/>
        <v>33750944</v>
      </c>
      <c r="X5508" s="12">
        <f t="shared" si="114"/>
        <v>320501235</v>
      </c>
      <c r="Y5508" s="12">
        <v>2169949944</v>
      </c>
      <c r="Z5508" s="12">
        <f t="shared" si="114"/>
        <v>24482260</v>
      </c>
      <c r="AA5508" s="12">
        <f t="shared" si="114"/>
        <v>774353</v>
      </c>
      <c r="AB5508" s="12">
        <f t="shared" si="114"/>
        <v>21414187</v>
      </c>
      <c r="AC5508" s="12">
        <f t="shared" si="114"/>
        <v>555000</v>
      </c>
      <c r="AD5508" s="4">
        <v>0</v>
      </c>
      <c r="AE5508" s="3">
        <f t="shared" si="90"/>
        <v>12112676209</v>
      </c>
      <c r="AF5508" s="12"/>
    </row>
    <row r="5509" spans="2:32" x14ac:dyDescent="0.35">
      <c r="B5509" s="11" t="s">
        <v>136</v>
      </c>
      <c r="C5509" s="12">
        <f>SUM(C5350:C5478)</f>
        <v>904310410</v>
      </c>
      <c r="D5509" s="12">
        <f t="shared" ref="D5509:AC5509" si="115">SUM(D5350:D5478)</f>
        <v>11339542</v>
      </c>
      <c r="E5509" s="12">
        <f t="shared" si="115"/>
        <v>6175180</v>
      </c>
      <c r="F5509" s="12">
        <f t="shared" si="115"/>
        <v>2279540</v>
      </c>
      <c r="G5509" s="12">
        <f t="shared" si="115"/>
        <v>580315</v>
      </c>
      <c r="H5509" s="12">
        <f t="shared" si="115"/>
        <v>0</v>
      </c>
      <c r="I5509" s="12">
        <f t="shared" si="115"/>
        <v>0</v>
      </c>
      <c r="J5509" s="12">
        <f t="shared" si="115"/>
        <v>1398308</v>
      </c>
      <c r="K5509" s="12">
        <f t="shared" si="115"/>
        <v>0</v>
      </c>
      <c r="L5509" s="12">
        <f t="shared" si="115"/>
        <v>0</v>
      </c>
      <c r="M5509" s="12">
        <f t="shared" si="115"/>
        <v>0</v>
      </c>
      <c r="N5509" s="12">
        <f t="shared" si="115"/>
        <v>0</v>
      </c>
      <c r="O5509" s="12">
        <f t="shared" si="115"/>
        <v>5265250</v>
      </c>
      <c r="P5509" s="12">
        <f t="shared" si="115"/>
        <v>0</v>
      </c>
      <c r="Q5509" s="12">
        <f t="shared" si="115"/>
        <v>0</v>
      </c>
      <c r="R5509" s="12">
        <f t="shared" si="115"/>
        <v>0</v>
      </c>
      <c r="S5509" s="12">
        <f t="shared" si="115"/>
        <v>3310375</v>
      </c>
      <c r="T5509" s="12">
        <f t="shared" si="115"/>
        <v>0</v>
      </c>
      <c r="U5509" s="12">
        <f t="shared" si="115"/>
        <v>7916300</v>
      </c>
      <c r="V5509" s="12">
        <f t="shared" si="115"/>
        <v>1309835</v>
      </c>
      <c r="W5509" s="12">
        <f t="shared" si="115"/>
        <v>27000</v>
      </c>
      <c r="X5509" s="12">
        <f t="shared" si="115"/>
        <v>139970</v>
      </c>
      <c r="Y5509" s="12">
        <v>18629410</v>
      </c>
      <c r="Z5509" s="12">
        <f t="shared" si="115"/>
        <v>340000</v>
      </c>
      <c r="AA5509" s="12">
        <f t="shared" si="115"/>
        <v>0</v>
      </c>
      <c r="AB5509" s="12">
        <f t="shared" si="115"/>
        <v>2701400</v>
      </c>
      <c r="AC5509" s="12">
        <f t="shared" si="115"/>
        <v>0</v>
      </c>
      <c r="AD5509" s="4">
        <v>0</v>
      </c>
      <c r="AE5509" s="3">
        <f t="shared" si="90"/>
        <v>965722835</v>
      </c>
      <c r="AF5509" s="12"/>
    </row>
    <row r="5510" spans="2:32" x14ac:dyDescent="0.35">
      <c r="B5510" s="11" t="s">
        <v>5268</v>
      </c>
      <c r="C5510" s="13">
        <f>SUM(C5483:C5509)</f>
        <v>32898248243</v>
      </c>
      <c r="D5510" s="13">
        <f t="shared" ref="D5510:AE5510" si="116">SUM(D5483:D5509)</f>
        <v>7736953915</v>
      </c>
      <c r="E5510" s="13">
        <f t="shared" si="116"/>
        <v>681127889</v>
      </c>
      <c r="F5510" s="13">
        <f t="shared" si="116"/>
        <v>1431634620</v>
      </c>
      <c r="G5510" s="13">
        <f t="shared" si="116"/>
        <v>1197149178</v>
      </c>
      <c r="H5510" s="13">
        <f t="shared" si="116"/>
        <v>25805545</v>
      </c>
      <c r="I5510" s="13">
        <f t="shared" si="116"/>
        <v>2433580</v>
      </c>
      <c r="J5510" s="13">
        <f t="shared" si="116"/>
        <v>94145109</v>
      </c>
      <c r="K5510" s="13">
        <f t="shared" si="116"/>
        <v>20218674</v>
      </c>
      <c r="L5510" s="13">
        <f t="shared" si="116"/>
        <v>34324400</v>
      </c>
      <c r="M5510" s="13">
        <f t="shared" si="116"/>
        <v>2944536</v>
      </c>
      <c r="N5510" s="13">
        <f t="shared" si="116"/>
        <v>262104127</v>
      </c>
      <c r="O5510" s="13">
        <f t="shared" si="116"/>
        <v>54067124</v>
      </c>
      <c r="P5510" s="13">
        <f t="shared" si="116"/>
        <v>56681034</v>
      </c>
      <c r="Q5510" s="13">
        <f t="shared" si="116"/>
        <v>13677626</v>
      </c>
      <c r="R5510" s="13">
        <f t="shared" si="116"/>
        <v>23913572</v>
      </c>
      <c r="S5510" s="13">
        <f t="shared" si="116"/>
        <v>591348255</v>
      </c>
      <c r="T5510" s="13">
        <f t="shared" si="116"/>
        <v>819721441</v>
      </c>
      <c r="U5510" s="13">
        <f t="shared" si="116"/>
        <v>699014311</v>
      </c>
      <c r="V5510" s="13">
        <f t="shared" si="116"/>
        <v>346418958</v>
      </c>
      <c r="W5510" s="13">
        <f t="shared" si="116"/>
        <v>445340075</v>
      </c>
      <c r="X5510" s="13">
        <f t="shared" si="116"/>
        <v>1362068552</v>
      </c>
      <c r="Y5510" s="13">
        <f t="shared" si="116"/>
        <v>6546018462</v>
      </c>
      <c r="Z5510" s="13">
        <f t="shared" si="116"/>
        <v>152350402</v>
      </c>
      <c r="AA5510" s="13">
        <f t="shared" si="116"/>
        <v>2759321</v>
      </c>
      <c r="AB5510" s="13">
        <f t="shared" si="116"/>
        <v>124249205</v>
      </c>
      <c r="AC5510" s="13">
        <f t="shared" si="116"/>
        <v>4747018</v>
      </c>
      <c r="AD5510" s="13">
        <f t="shared" si="116"/>
        <v>0</v>
      </c>
      <c r="AE5510" s="13">
        <f t="shared" si="116"/>
        <v>55629465172</v>
      </c>
    </row>
  </sheetData>
  <sortState xmlns:xlrd2="http://schemas.microsoft.com/office/spreadsheetml/2017/richdata2" ref="A8:AE5478">
    <sortCondition ref="A8:A5478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Jose Lopes de Souza</cp:lastModifiedBy>
  <dcterms:created xsi:type="dcterms:W3CDTF">2019-02-05T19:36:04Z</dcterms:created>
  <dcterms:modified xsi:type="dcterms:W3CDTF">2021-08-16T21:23:38Z</dcterms:modified>
</cp:coreProperties>
</file>